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875"/>
  </bookViews>
  <sheets>
    <sheet name="Fall" sheetId="3" r:id="rId1"/>
    <sheet name="Winter" sheetId="5" r:id="rId2"/>
  </sheets>
  <calcPr calcId="125725"/>
</workbook>
</file>

<file path=xl/calcChain.xml><?xml version="1.0" encoding="utf-8"?>
<calcChain xmlns="http://schemas.openxmlformats.org/spreadsheetml/2006/main">
  <c r="E65" i="3"/>
  <c r="G65" s="1"/>
  <c r="E63"/>
  <c r="G63" s="1"/>
  <c r="E61"/>
  <c r="G61" s="1"/>
  <c r="E59"/>
  <c r="G59" s="1"/>
  <c r="E57"/>
  <c r="G57" s="1"/>
  <c r="E55"/>
  <c r="G55" s="1"/>
  <c r="E53"/>
  <c r="G53" s="1"/>
  <c r="E51"/>
  <c r="G51" s="1"/>
  <c r="E49"/>
  <c r="G49" s="1"/>
  <c r="E47"/>
  <c r="G47" s="1"/>
  <c r="E45"/>
  <c r="G45" s="1"/>
  <c r="E43"/>
  <c r="G43" s="1"/>
  <c r="E41"/>
  <c r="G41" s="1"/>
  <c r="E39"/>
  <c r="G39" s="1"/>
  <c r="E37"/>
  <c r="G37" s="1"/>
  <c r="E35"/>
  <c r="G35" s="1"/>
  <c r="E33"/>
  <c r="G33" s="1"/>
  <c r="E31"/>
  <c r="G31" s="1"/>
  <c r="E29"/>
  <c r="G29" s="1"/>
  <c r="E27"/>
  <c r="G27" s="1"/>
  <c r="E25"/>
  <c r="G25" s="1"/>
  <c r="E23"/>
  <c r="G23" s="1"/>
  <c r="E21"/>
  <c r="G21" s="1"/>
  <c r="E19"/>
  <c r="G19" s="1"/>
  <c r="E17"/>
  <c r="G17" s="1"/>
  <c r="E15"/>
  <c r="G15" s="1"/>
  <c r="E13"/>
  <c r="G13" s="1"/>
  <c r="E11"/>
  <c r="G11" s="1"/>
  <c r="E9"/>
  <c r="G9" s="1"/>
  <c r="E7"/>
  <c r="G7" s="1"/>
  <c r="E5"/>
  <c r="G5" s="1"/>
</calcChain>
</file>

<file path=xl/sharedStrings.xml><?xml version="1.0" encoding="utf-8"?>
<sst xmlns="http://schemas.openxmlformats.org/spreadsheetml/2006/main" count="86" uniqueCount="43">
  <si>
    <t>Department</t>
  </si>
  <si>
    <t>AD</t>
  </si>
  <si>
    <t>CJ</t>
  </si>
  <si>
    <t>NE</t>
  </si>
  <si>
    <t>Final Fall 2009</t>
  </si>
  <si>
    <t>BI</t>
  </si>
  <si>
    <t>BUS</t>
  </si>
  <si>
    <t>CAPS</t>
  </si>
  <si>
    <t>CH</t>
  </si>
  <si>
    <t>CLS</t>
  </si>
  <si>
    <t>EC</t>
  </si>
  <si>
    <t>ED</t>
  </si>
  <si>
    <t>EN</t>
  </si>
  <si>
    <t>ENGT</t>
  </si>
  <si>
    <t>FYE</t>
  </si>
  <si>
    <t>GC</t>
  </si>
  <si>
    <t>GRAD</t>
  </si>
  <si>
    <t>HS</t>
  </si>
  <si>
    <t>LG</t>
  </si>
  <si>
    <t>LS</t>
  </si>
  <si>
    <t>MA</t>
  </si>
  <si>
    <t>MS</t>
  </si>
  <si>
    <t>MU</t>
  </si>
  <si>
    <t>NAS</t>
  </si>
  <si>
    <t>PE</t>
  </si>
  <si>
    <t>PH</t>
  </si>
  <si>
    <t>PL</t>
  </si>
  <si>
    <t>PN</t>
  </si>
  <si>
    <t>PS</t>
  </si>
  <si>
    <t>PY</t>
  </si>
  <si>
    <t>SO</t>
  </si>
  <si>
    <t>SW</t>
  </si>
  <si>
    <t>TOS</t>
  </si>
  <si>
    <t>Teaching Load Analysis - Departmental Summary</t>
  </si>
  <si>
    <t>FTE Not</t>
  </si>
  <si>
    <t>Real</t>
  </si>
  <si>
    <t>Ranked FTE</t>
  </si>
  <si>
    <t>Adjunct FTE</t>
  </si>
  <si>
    <t>Grad FTE</t>
  </si>
  <si>
    <t>Total FTE</t>
  </si>
  <si>
    <t>Included</t>
  </si>
  <si>
    <t>Institution Total</t>
  </si>
  <si>
    <t>Final Winter 2010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</si>
</sst>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/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2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/>
    <xf numFmtId="2" fontId="0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5" fillId="0" borderId="0" xfId="0" applyFont="1"/>
    <xf numFmtId="0" fontId="5" fillId="0" borderId="0" xfId="0" applyFont="1" applyFill="1"/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2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/>
    <xf numFmtId="2" fontId="0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/>
  </sheetViews>
  <sheetFormatPr defaultRowHeight="15"/>
  <cols>
    <col min="1" max="1" width="15.140625" style="3" bestFit="1" customWidth="1"/>
    <col min="2" max="3" width="12.140625" style="4" bestFit="1" customWidth="1"/>
    <col min="4" max="5" width="9.7109375" style="4" bestFit="1" customWidth="1"/>
    <col min="6" max="6" width="9.28515625" bestFit="1" customWidth="1"/>
    <col min="7" max="7" width="9.7109375" bestFit="1" customWidth="1"/>
  </cols>
  <sheetData>
    <row r="1" spans="1:7" ht="18">
      <c r="A1" s="1" t="s">
        <v>33</v>
      </c>
      <c r="B1" s="2"/>
      <c r="C1" s="2"/>
      <c r="D1" s="2"/>
      <c r="E1" s="2"/>
      <c r="F1" s="2"/>
      <c r="G1" s="2"/>
    </row>
    <row r="2" spans="1:7" ht="18">
      <c r="A2" s="1" t="s">
        <v>4</v>
      </c>
      <c r="B2" s="2"/>
      <c r="C2" s="2"/>
      <c r="D2" s="2"/>
      <c r="E2" s="2"/>
      <c r="F2" s="2"/>
      <c r="G2" s="2"/>
    </row>
    <row r="3" spans="1:7">
      <c r="F3" s="5" t="s">
        <v>34</v>
      </c>
      <c r="G3" s="6" t="s">
        <v>35</v>
      </c>
    </row>
    <row r="4" spans="1:7">
      <c r="A4" s="9" t="s">
        <v>0</v>
      </c>
      <c r="B4" s="5" t="s">
        <v>36</v>
      </c>
      <c r="C4" s="5" t="s">
        <v>37</v>
      </c>
      <c r="D4" s="5" t="s">
        <v>38</v>
      </c>
      <c r="E4" s="5" t="s">
        <v>39</v>
      </c>
      <c r="F4" s="5" t="s">
        <v>40</v>
      </c>
      <c r="G4" s="5" t="s">
        <v>39</v>
      </c>
    </row>
    <row r="5" spans="1:7">
      <c r="A5" s="21" t="s">
        <v>1</v>
      </c>
      <c r="B5" s="8">
        <v>18.149999999999999</v>
      </c>
      <c r="C5" s="8">
        <v>5.65</v>
      </c>
      <c r="D5" s="10">
        <v>0</v>
      </c>
      <c r="E5" s="10">
        <f>SUM(B5:D5)</f>
        <v>23.799999999999997</v>
      </c>
      <c r="F5" s="10">
        <v>0</v>
      </c>
      <c r="G5" s="11">
        <f>E5+F5</f>
        <v>23.799999999999997</v>
      </c>
    </row>
    <row r="6" spans="1:7">
      <c r="A6" s="21"/>
      <c r="B6" s="8"/>
      <c r="C6" s="8"/>
      <c r="D6" s="8"/>
      <c r="E6" s="8"/>
      <c r="F6" s="12"/>
      <c r="G6" s="12"/>
    </row>
    <row r="7" spans="1:7">
      <c r="A7" s="21" t="s">
        <v>5</v>
      </c>
      <c r="B7" s="11">
        <v>13.83</v>
      </c>
      <c r="C7" s="11">
        <v>0</v>
      </c>
      <c r="D7" s="11">
        <v>0</v>
      </c>
      <c r="E7" s="10">
        <f>SUM(B7:D7)</f>
        <v>13.83</v>
      </c>
      <c r="F7" s="10">
        <v>7.77</v>
      </c>
      <c r="G7" s="11">
        <f>E7+F7</f>
        <v>21.6</v>
      </c>
    </row>
    <row r="8" spans="1:7">
      <c r="A8" s="21"/>
      <c r="B8" s="11"/>
      <c r="C8" s="11"/>
      <c r="D8" s="11"/>
      <c r="E8" s="11"/>
      <c r="F8" s="12"/>
      <c r="G8" s="11"/>
    </row>
    <row r="9" spans="1:7">
      <c r="A9" s="21" t="s">
        <v>6</v>
      </c>
      <c r="B9" s="11">
        <v>29.58</v>
      </c>
      <c r="C9" s="11">
        <v>1</v>
      </c>
      <c r="D9" s="11">
        <v>0</v>
      </c>
      <c r="E9" s="10">
        <f>SUM(B9:D9)</f>
        <v>30.58</v>
      </c>
      <c r="F9" s="11">
        <v>0</v>
      </c>
      <c r="G9" s="11">
        <f>E9+F9</f>
        <v>30.58</v>
      </c>
    </row>
    <row r="10" spans="1:7">
      <c r="A10" s="21"/>
      <c r="B10" s="8"/>
      <c r="C10" s="8"/>
      <c r="D10" s="8"/>
      <c r="E10" s="8"/>
      <c r="F10" s="12"/>
      <c r="G10" s="12"/>
    </row>
    <row r="11" spans="1:7">
      <c r="A11" s="21" t="s">
        <v>7</v>
      </c>
      <c r="B11" s="11">
        <v>11.84</v>
      </c>
      <c r="C11" s="11">
        <v>1.1599999999999999</v>
      </c>
      <c r="D11" s="11">
        <v>0</v>
      </c>
      <c r="E11" s="10">
        <f>SUM(B11:D11)</f>
        <v>13</v>
      </c>
      <c r="F11" s="11">
        <v>0</v>
      </c>
      <c r="G11" s="11">
        <f>E11+F11</f>
        <v>13</v>
      </c>
    </row>
    <row r="12" spans="1:7">
      <c r="A12" s="21"/>
      <c r="B12" s="11"/>
      <c r="C12" s="11"/>
      <c r="D12" s="11"/>
      <c r="E12" s="11"/>
      <c r="F12" s="12"/>
      <c r="G12" s="11"/>
    </row>
    <row r="13" spans="1:7">
      <c r="A13" s="21" t="s">
        <v>8</v>
      </c>
      <c r="B13" s="11">
        <v>9.75</v>
      </c>
      <c r="C13" s="11">
        <v>0</v>
      </c>
      <c r="D13" s="11">
        <v>0</v>
      </c>
      <c r="E13" s="10">
        <f>SUM(B13:D13)</f>
        <v>9.75</v>
      </c>
      <c r="F13" s="8">
        <v>3.59</v>
      </c>
      <c r="G13" s="11">
        <f>E13+F13</f>
        <v>13.34</v>
      </c>
    </row>
    <row r="14" spans="1:7">
      <c r="A14" s="21"/>
      <c r="B14" s="8"/>
      <c r="C14" s="8"/>
      <c r="D14" s="8"/>
      <c r="E14" s="8"/>
      <c r="F14" s="12"/>
      <c r="G14" s="12"/>
    </row>
    <row r="15" spans="1:7">
      <c r="A15" s="21" t="s">
        <v>2</v>
      </c>
      <c r="B15" s="11">
        <v>6.83</v>
      </c>
      <c r="C15" s="11">
        <v>3.16</v>
      </c>
      <c r="D15" s="11">
        <v>0</v>
      </c>
      <c r="E15" s="10">
        <f>SUM(B15:D15)</f>
        <v>9.99</v>
      </c>
      <c r="F15" s="11">
        <v>0</v>
      </c>
      <c r="G15" s="11">
        <f>E15+F15</f>
        <v>9.99</v>
      </c>
    </row>
    <row r="16" spans="1:7">
      <c r="A16" s="21"/>
      <c r="B16" s="11"/>
      <c r="C16" s="11"/>
      <c r="D16" s="11"/>
      <c r="E16" s="11"/>
      <c r="F16" s="12"/>
      <c r="G16" s="11"/>
    </row>
    <row r="17" spans="1:10">
      <c r="A17" s="22" t="s">
        <v>9</v>
      </c>
      <c r="B17" s="13">
        <v>5.59</v>
      </c>
      <c r="C17" s="13">
        <v>4.91</v>
      </c>
      <c r="D17" s="13">
        <v>0</v>
      </c>
      <c r="E17" s="14">
        <f>SUM(B17:D17)</f>
        <v>10.5</v>
      </c>
      <c r="F17" s="13">
        <v>0</v>
      </c>
      <c r="G17" s="13">
        <f>E17+F17</f>
        <v>10.5</v>
      </c>
    </row>
    <row r="18" spans="1:10">
      <c r="A18" s="21"/>
      <c r="B18" s="11"/>
      <c r="C18" s="11"/>
      <c r="D18" s="11"/>
      <c r="E18" s="11"/>
      <c r="F18" s="12"/>
      <c r="G18" s="11"/>
    </row>
    <row r="19" spans="1:10">
      <c r="A19" s="21" t="s">
        <v>10</v>
      </c>
      <c r="B19" s="11">
        <v>5.33</v>
      </c>
      <c r="C19" s="11">
        <v>0</v>
      </c>
      <c r="D19" s="11">
        <v>0</v>
      </c>
      <c r="E19" s="10">
        <f>SUM(B19:D19)</f>
        <v>5.33</v>
      </c>
      <c r="F19" s="11">
        <v>0</v>
      </c>
      <c r="G19" s="11">
        <f>E19+F19</f>
        <v>5.33</v>
      </c>
      <c r="J19" s="15"/>
    </row>
    <row r="20" spans="1:10">
      <c r="A20" s="21"/>
      <c r="B20" s="8"/>
      <c r="C20" s="8"/>
      <c r="D20" s="8"/>
      <c r="E20" s="8"/>
      <c r="F20" s="12"/>
      <c r="G20" s="12"/>
    </row>
    <row r="21" spans="1:10">
      <c r="A21" s="21" t="s">
        <v>11</v>
      </c>
      <c r="B21" s="11">
        <v>16.079999999999998</v>
      </c>
      <c r="C21" s="11">
        <v>2.31</v>
      </c>
      <c r="D21" s="11">
        <v>0</v>
      </c>
      <c r="E21" s="10">
        <f>SUM(B21:D21)</f>
        <v>18.389999999999997</v>
      </c>
      <c r="F21" s="11">
        <v>0</v>
      </c>
      <c r="G21" s="11">
        <f>E21+F21</f>
        <v>18.389999999999997</v>
      </c>
    </row>
    <row r="22" spans="1:10">
      <c r="A22" s="21"/>
      <c r="B22" s="11"/>
      <c r="C22" s="11"/>
      <c r="D22" s="11"/>
      <c r="E22" s="11"/>
      <c r="F22" s="12"/>
      <c r="G22" s="11"/>
    </row>
    <row r="23" spans="1:10">
      <c r="A23" s="21" t="s">
        <v>12</v>
      </c>
      <c r="B23" s="11">
        <v>30.24</v>
      </c>
      <c r="C23" s="11">
        <v>12.09</v>
      </c>
      <c r="D23" s="11">
        <v>11.55</v>
      </c>
      <c r="E23" s="10">
        <f>SUM(B23:D23)</f>
        <v>53.879999999999995</v>
      </c>
      <c r="F23" s="11">
        <v>0</v>
      </c>
      <c r="G23" s="11">
        <f>E23+F23</f>
        <v>53.879999999999995</v>
      </c>
    </row>
    <row r="24" spans="1:10">
      <c r="A24" s="21"/>
      <c r="B24" s="11"/>
      <c r="C24" s="11"/>
      <c r="D24" s="11"/>
      <c r="E24" s="11"/>
      <c r="F24" s="12"/>
      <c r="G24" s="11"/>
    </row>
    <row r="25" spans="1:10">
      <c r="A25" s="21" t="s">
        <v>13</v>
      </c>
      <c r="B25" s="11">
        <v>6.62</v>
      </c>
      <c r="C25" s="11">
        <v>1.82</v>
      </c>
      <c r="D25" s="11">
        <v>0</v>
      </c>
      <c r="E25" s="10">
        <f>SUM(B25:D25)</f>
        <v>8.44</v>
      </c>
      <c r="F25" s="11">
        <v>0</v>
      </c>
      <c r="G25" s="11">
        <f>E25+F25</f>
        <v>8.44</v>
      </c>
    </row>
    <row r="26" spans="1:10">
      <c r="A26" s="21"/>
      <c r="B26" s="11"/>
      <c r="C26" s="11"/>
      <c r="D26" s="11"/>
      <c r="E26" s="13"/>
      <c r="F26" s="11"/>
      <c r="G26" s="11"/>
    </row>
    <row r="27" spans="1:10">
      <c r="A27" s="21" t="s">
        <v>14</v>
      </c>
      <c r="B27" s="14">
        <v>0</v>
      </c>
      <c r="C27" s="14">
        <v>3.76</v>
      </c>
      <c r="D27" s="14">
        <v>0</v>
      </c>
      <c r="E27" s="10">
        <f>SUM(B27:D27)</f>
        <v>3.76</v>
      </c>
      <c r="F27" s="13">
        <v>0</v>
      </c>
      <c r="G27" s="11">
        <f>E27+F27</f>
        <v>3.76</v>
      </c>
    </row>
    <row r="28" spans="1:10">
      <c r="A28" s="21"/>
      <c r="B28" s="11"/>
      <c r="C28" s="11"/>
      <c r="D28" s="11"/>
      <c r="E28" s="11"/>
      <c r="F28" s="11"/>
      <c r="G28" s="11"/>
    </row>
    <row r="29" spans="1:10">
      <c r="A29" s="21" t="s">
        <v>15</v>
      </c>
      <c r="B29" s="11">
        <v>6.16</v>
      </c>
      <c r="C29" s="11">
        <v>2.15</v>
      </c>
      <c r="D29" s="11">
        <v>0</v>
      </c>
      <c r="E29" s="10">
        <f>SUM(B29:D29)</f>
        <v>8.31</v>
      </c>
      <c r="F29" s="11">
        <v>0</v>
      </c>
      <c r="G29" s="11">
        <f>E29+F29</f>
        <v>8.31</v>
      </c>
    </row>
    <row r="30" spans="1:10">
      <c r="A30" s="21"/>
      <c r="B30" s="11"/>
      <c r="C30" s="11"/>
      <c r="D30" s="11"/>
      <c r="E30" s="11"/>
      <c r="F30" s="11"/>
      <c r="G30" s="11"/>
    </row>
    <row r="31" spans="1:10">
      <c r="A31" s="21" t="s">
        <v>16</v>
      </c>
      <c r="B31" s="11">
        <v>0</v>
      </c>
      <c r="C31" s="11">
        <v>0.08</v>
      </c>
      <c r="D31" s="11">
        <v>0</v>
      </c>
      <c r="E31" s="10">
        <f>SUM(B31:D31)</f>
        <v>0.08</v>
      </c>
      <c r="F31" s="11">
        <v>0</v>
      </c>
      <c r="G31" s="11">
        <f>E31+F31</f>
        <v>0.08</v>
      </c>
    </row>
    <row r="32" spans="1:10">
      <c r="A32" s="21"/>
      <c r="B32" s="11"/>
      <c r="C32" s="11"/>
      <c r="D32" s="11"/>
      <c r="E32" s="11"/>
      <c r="F32" s="11"/>
      <c r="G32" s="11"/>
    </row>
    <row r="33" spans="1:7">
      <c r="A33" s="21" t="s">
        <v>17</v>
      </c>
      <c r="B33" s="11">
        <v>10.17</v>
      </c>
      <c r="C33" s="11">
        <v>0.5</v>
      </c>
      <c r="D33" s="11">
        <v>0</v>
      </c>
      <c r="E33" s="10">
        <f>SUM(B33:D33)</f>
        <v>10.67</v>
      </c>
      <c r="F33" s="11">
        <v>0</v>
      </c>
      <c r="G33" s="11">
        <f>E33+F33</f>
        <v>10.67</v>
      </c>
    </row>
    <row r="34" spans="1:7">
      <c r="A34" s="21"/>
      <c r="B34" s="11"/>
      <c r="C34" s="11"/>
      <c r="D34" s="11"/>
      <c r="E34" s="11"/>
      <c r="F34" s="11"/>
      <c r="G34" s="11"/>
    </row>
    <row r="35" spans="1:7">
      <c r="A35" s="21" t="s">
        <v>18</v>
      </c>
      <c r="B35" s="11">
        <v>9.17</v>
      </c>
      <c r="C35" s="11">
        <v>1.49</v>
      </c>
      <c r="D35" s="11">
        <v>0</v>
      </c>
      <c r="E35" s="10">
        <f>SUM(B35:D35)</f>
        <v>10.66</v>
      </c>
      <c r="F35" s="11">
        <v>0</v>
      </c>
      <c r="G35" s="11">
        <f>E35+F35</f>
        <v>10.66</v>
      </c>
    </row>
    <row r="36" spans="1:7">
      <c r="A36" s="21"/>
      <c r="B36" s="11"/>
      <c r="C36" s="11"/>
      <c r="D36" s="11"/>
      <c r="E36" s="11"/>
      <c r="F36" s="11"/>
      <c r="G36" s="11"/>
    </row>
    <row r="37" spans="1:7">
      <c r="A37" s="21" t="s">
        <v>19</v>
      </c>
      <c r="B37" s="11">
        <v>0.16</v>
      </c>
      <c r="C37" s="11">
        <v>0.08</v>
      </c>
      <c r="D37" s="11">
        <v>0</v>
      </c>
      <c r="E37" s="11">
        <f>SUM(B37:D37)</f>
        <v>0.24</v>
      </c>
      <c r="F37" s="11">
        <v>0</v>
      </c>
      <c r="G37" s="11">
        <f>E37+F37</f>
        <v>0.24</v>
      </c>
    </row>
    <row r="38" spans="1:7">
      <c r="A38" s="21"/>
      <c r="B38" s="11"/>
      <c r="C38" s="11"/>
      <c r="D38" s="11"/>
      <c r="E38" s="11"/>
      <c r="F38" s="11"/>
      <c r="G38" s="11"/>
    </row>
    <row r="39" spans="1:7">
      <c r="A39" s="21" t="s">
        <v>20</v>
      </c>
      <c r="B39" s="10">
        <v>18.46</v>
      </c>
      <c r="C39" s="10">
        <v>3</v>
      </c>
      <c r="D39" s="10">
        <v>0</v>
      </c>
      <c r="E39" s="10">
        <f>SUM(B39:D39)</f>
        <v>21.46</v>
      </c>
      <c r="F39" s="11">
        <v>0</v>
      </c>
      <c r="G39" s="11">
        <f>E39+F39</f>
        <v>21.46</v>
      </c>
    </row>
    <row r="40" spans="1:7">
      <c r="A40" s="21"/>
      <c r="B40" s="11"/>
      <c r="C40" s="11"/>
      <c r="D40" s="11"/>
      <c r="E40" s="13"/>
      <c r="F40" s="11"/>
      <c r="G40" s="11"/>
    </row>
    <row r="41" spans="1:7">
      <c r="A41" s="21" t="s">
        <v>21</v>
      </c>
      <c r="B41" s="11">
        <v>0</v>
      </c>
      <c r="C41" s="11">
        <v>0.05</v>
      </c>
      <c r="D41" s="11">
        <v>0</v>
      </c>
      <c r="E41" s="10">
        <f>SUM(B41:D41)</f>
        <v>0.05</v>
      </c>
      <c r="F41" s="11">
        <v>0</v>
      </c>
      <c r="G41" s="11">
        <f>E41+F41</f>
        <v>0.05</v>
      </c>
    </row>
    <row r="42" spans="1:7">
      <c r="A42" s="21"/>
      <c r="B42" s="11"/>
      <c r="C42" s="11"/>
      <c r="D42" s="11"/>
      <c r="E42" s="11"/>
      <c r="F42" s="11"/>
      <c r="G42" s="11"/>
    </row>
    <row r="43" spans="1:7">
      <c r="A43" s="21" t="s">
        <v>22</v>
      </c>
      <c r="B43" s="11">
        <v>9.42</v>
      </c>
      <c r="C43" s="11">
        <v>0</v>
      </c>
      <c r="D43" s="11">
        <v>0</v>
      </c>
      <c r="E43" s="10">
        <f>SUM(B43:D43)</f>
        <v>9.42</v>
      </c>
      <c r="F43" s="11">
        <v>0</v>
      </c>
      <c r="G43" s="11">
        <f>E43+F43</f>
        <v>9.42</v>
      </c>
    </row>
    <row r="44" spans="1:7">
      <c r="A44" s="21"/>
      <c r="B44" s="8"/>
      <c r="C44" s="8"/>
      <c r="D44" s="8"/>
      <c r="E44" s="8"/>
      <c r="F44" s="12"/>
      <c r="G44" s="12"/>
    </row>
    <row r="45" spans="1:7">
      <c r="A45" s="22" t="s">
        <v>23</v>
      </c>
      <c r="B45" s="13">
        <v>2.17</v>
      </c>
      <c r="C45" s="13">
        <v>3.17</v>
      </c>
      <c r="D45" s="13">
        <v>0</v>
      </c>
      <c r="E45" s="14">
        <f>SUM(B45:D45)</f>
        <v>5.34</v>
      </c>
      <c r="F45" s="13">
        <v>0</v>
      </c>
      <c r="G45" s="13">
        <f>E45+F45</f>
        <v>5.34</v>
      </c>
    </row>
    <row r="46" spans="1:7">
      <c r="A46" s="21"/>
      <c r="B46" s="11"/>
      <c r="C46" s="11"/>
      <c r="D46" s="11"/>
      <c r="E46" s="11"/>
      <c r="F46" s="11"/>
      <c r="G46" s="11"/>
    </row>
    <row r="47" spans="1:7">
      <c r="A47" s="22" t="s">
        <v>3</v>
      </c>
      <c r="B47" s="13">
        <v>15.74</v>
      </c>
      <c r="C47" s="13">
        <v>0.25</v>
      </c>
      <c r="D47" s="13">
        <v>0.99</v>
      </c>
      <c r="E47" s="14">
        <f>SUM(B47:D47)</f>
        <v>16.98</v>
      </c>
      <c r="F47" s="13">
        <v>0</v>
      </c>
      <c r="G47" s="13">
        <f>E47+F47</f>
        <v>16.98</v>
      </c>
    </row>
    <row r="48" spans="1:7">
      <c r="A48" s="21"/>
      <c r="B48" s="11"/>
      <c r="C48" s="11"/>
      <c r="D48" s="11"/>
      <c r="E48" s="11"/>
      <c r="F48" s="11"/>
      <c r="G48" s="11"/>
    </row>
    <row r="49" spans="1:7">
      <c r="A49" s="22" t="s">
        <v>24</v>
      </c>
      <c r="B49" s="8">
        <v>12.38</v>
      </c>
      <c r="C49" s="11">
        <v>10.8</v>
      </c>
      <c r="D49" s="11">
        <v>3.08</v>
      </c>
      <c r="E49" s="14">
        <f>SUM(B49:D49)</f>
        <v>26.259999999999998</v>
      </c>
      <c r="F49" s="13">
        <v>0</v>
      </c>
      <c r="G49" s="13">
        <f>E49+F49</f>
        <v>26.259999999999998</v>
      </c>
    </row>
    <row r="50" spans="1:7">
      <c r="A50" s="21"/>
      <c r="B50" s="8"/>
      <c r="C50" s="8"/>
      <c r="D50" s="8"/>
      <c r="E50" s="8"/>
      <c r="F50" s="12"/>
      <c r="G50" s="12"/>
    </row>
    <row r="51" spans="1:7">
      <c r="A51" s="21" t="s">
        <v>25</v>
      </c>
      <c r="B51" s="10">
        <v>3.35</v>
      </c>
      <c r="C51" s="10">
        <v>0</v>
      </c>
      <c r="D51" s="10">
        <v>0</v>
      </c>
      <c r="E51" s="10">
        <f>SUM(B51:D51)</f>
        <v>3.35</v>
      </c>
      <c r="F51" s="13">
        <v>1.51</v>
      </c>
      <c r="G51" s="13">
        <f>E51+F51</f>
        <v>4.8600000000000003</v>
      </c>
    </row>
    <row r="52" spans="1:7">
      <c r="A52" s="21"/>
      <c r="B52" s="11"/>
      <c r="C52" s="11"/>
      <c r="D52" s="11"/>
      <c r="E52" s="11"/>
      <c r="F52" s="11"/>
      <c r="G52" s="11"/>
    </row>
    <row r="53" spans="1:7">
      <c r="A53" s="21" t="s">
        <v>26</v>
      </c>
      <c r="B53" s="11">
        <v>3.33</v>
      </c>
      <c r="C53" s="11">
        <v>0</v>
      </c>
      <c r="D53" s="11">
        <v>0</v>
      </c>
      <c r="E53" s="10">
        <f>SUM(B53:D53)</f>
        <v>3.33</v>
      </c>
      <c r="F53" s="11">
        <v>0</v>
      </c>
      <c r="G53" s="11">
        <f>E53+F53</f>
        <v>3.33</v>
      </c>
    </row>
    <row r="54" spans="1:7">
      <c r="A54" s="21"/>
      <c r="B54" s="11"/>
      <c r="C54" s="11"/>
      <c r="D54" s="11"/>
      <c r="E54" s="11"/>
      <c r="F54" s="11"/>
      <c r="G54" s="11"/>
    </row>
    <row r="55" spans="1:7">
      <c r="A55" s="22" t="s">
        <v>27</v>
      </c>
      <c r="B55" s="10">
        <v>5.05</v>
      </c>
      <c r="C55" s="10">
        <v>0.54</v>
      </c>
      <c r="D55" s="10">
        <v>0</v>
      </c>
      <c r="E55" s="14">
        <f>SUM(B55:D55)</f>
        <v>5.59</v>
      </c>
      <c r="F55" s="13">
        <v>0</v>
      </c>
      <c r="G55" s="13">
        <f>E55+F55</f>
        <v>5.59</v>
      </c>
    </row>
    <row r="56" spans="1:7">
      <c r="A56" s="21"/>
      <c r="B56" s="11"/>
      <c r="C56" s="11"/>
      <c r="D56" s="11"/>
      <c r="E56" s="11"/>
      <c r="F56" s="11"/>
      <c r="G56" s="11"/>
    </row>
    <row r="57" spans="1:7">
      <c r="A57" s="21" t="s">
        <v>28</v>
      </c>
      <c r="B57" s="11">
        <v>7</v>
      </c>
      <c r="C57" s="11">
        <v>0.01</v>
      </c>
      <c r="D57" s="11">
        <v>0</v>
      </c>
      <c r="E57" s="10">
        <f>SUM(B57:D57)</f>
        <v>7.01</v>
      </c>
      <c r="F57" s="11">
        <v>0</v>
      </c>
      <c r="G57" s="11">
        <f>E57+F57</f>
        <v>7.01</v>
      </c>
    </row>
    <row r="58" spans="1:7">
      <c r="A58" s="21"/>
      <c r="B58" s="11"/>
      <c r="C58" s="11"/>
      <c r="D58" s="11"/>
      <c r="E58" s="11"/>
      <c r="F58" s="11"/>
      <c r="G58" s="11"/>
    </row>
    <row r="59" spans="1:7">
      <c r="A59" s="22" t="s">
        <v>29</v>
      </c>
      <c r="B59" s="8">
        <v>10.54</v>
      </c>
      <c r="C59" s="8">
        <v>1.67</v>
      </c>
      <c r="D59" s="11">
        <v>1.98</v>
      </c>
      <c r="E59" s="10">
        <f>SUM(B59:D59)</f>
        <v>14.19</v>
      </c>
      <c r="F59" s="11">
        <v>0</v>
      </c>
      <c r="G59" s="11">
        <f>E59+F59</f>
        <v>14.19</v>
      </c>
    </row>
    <row r="60" spans="1:7">
      <c r="A60" s="21"/>
      <c r="B60" s="8"/>
      <c r="C60" s="8"/>
      <c r="D60" s="8"/>
      <c r="E60" s="8"/>
      <c r="F60" s="12"/>
      <c r="G60" s="12"/>
    </row>
    <row r="61" spans="1:7">
      <c r="A61" s="21" t="s">
        <v>30</v>
      </c>
      <c r="B61" s="11">
        <v>7.41</v>
      </c>
      <c r="C61" s="11">
        <v>1</v>
      </c>
      <c r="D61" s="11">
        <v>0</v>
      </c>
      <c r="E61" s="10">
        <f>SUM(B61:D61)</f>
        <v>8.41</v>
      </c>
      <c r="F61" s="11">
        <v>0</v>
      </c>
      <c r="G61" s="11">
        <f>E61+F61</f>
        <v>8.41</v>
      </c>
    </row>
    <row r="62" spans="1:7">
      <c r="A62" s="21"/>
      <c r="B62" s="11"/>
      <c r="C62" s="11"/>
      <c r="D62" s="11"/>
      <c r="E62" s="11"/>
      <c r="F62" s="11"/>
      <c r="G62" s="11"/>
    </row>
    <row r="63" spans="1:7">
      <c r="A63" s="21" t="s">
        <v>31</v>
      </c>
      <c r="B63" s="11">
        <v>2.67</v>
      </c>
      <c r="C63" s="11">
        <v>1.32</v>
      </c>
      <c r="D63" s="11">
        <v>0</v>
      </c>
      <c r="E63" s="10">
        <f>SUM(B63:D63)</f>
        <v>3.99</v>
      </c>
      <c r="F63" s="11">
        <v>0</v>
      </c>
      <c r="G63" s="11">
        <f>E63+F63</f>
        <v>3.99</v>
      </c>
    </row>
    <row r="64" spans="1:7">
      <c r="A64" s="21"/>
      <c r="B64" s="11"/>
      <c r="C64" s="11"/>
      <c r="D64" s="11"/>
      <c r="E64" s="11"/>
      <c r="F64" s="12"/>
      <c r="G64" s="11"/>
    </row>
    <row r="65" spans="1:7">
      <c r="A65" s="21" t="s">
        <v>32</v>
      </c>
      <c r="B65" s="10">
        <v>19.79</v>
      </c>
      <c r="C65" s="10">
        <v>1.83</v>
      </c>
      <c r="D65" s="10">
        <v>0</v>
      </c>
      <c r="E65" s="10">
        <f>SUM(B65:D65)</f>
        <v>21.619999999999997</v>
      </c>
      <c r="F65" s="11">
        <v>0</v>
      </c>
      <c r="G65" s="11">
        <f>E65+F65</f>
        <v>21.619999999999997</v>
      </c>
    </row>
    <row r="66" spans="1:7">
      <c r="A66" s="21"/>
      <c r="B66" s="8"/>
      <c r="C66" s="8"/>
      <c r="D66" s="8"/>
      <c r="E66" s="8"/>
      <c r="F66" s="8"/>
      <c r="G66" s="8"/>
    </row>
    <row r="67" spans="1:7">
      <c r="A67" s="21" t="s">
        <v>41</v>
      </c>
      <c r="B67" s="16">
        <v>296.81000000000006</v>
      </c>
      <c r="C67" s="16">
        <v>63.79999999999999</v>
      </c>
      <c r="D67" s="17">
        <v>17.600000000000001</v>
      </c>
      <c r="E67" s="17">
        <v>378.21000000000009</v>
      </c>
      <c r="F67" s="16">
        <v>12.87</v>
      </c>
      <c r="G67" s="17">
        <v>391.0800000000001</v>
      </c>
    </row>
    <row r="68" spans="1:7" s="3" customFormat="1" ht="12.75">
      <c r="A68" s="18"/>
    </row>
    <row r="69" spans="1:7">
      <c r="A69" s="18"/>
      <c r="E69" s="5"/>
    </row>
    <row r="70" spans="1:7">
      <c r="E70" s="7"/>
    </row>
    <row r="72" spans="1:7">
      <c r="B72" s="19"/>
      <c r="C72" s="19"/>
      <c r="D72" s="19"/>
      <c r="E72" s="19"/>
      <c r="F72" s="20"/>
      <c r="G72" s="20"/>
    </row>
  </sheetData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topLeftCell="A46" workbookViewId="0">
      <selection activeCell="B17" sqref="B17"/>
    </sheetView>
  </sheetViews>
  <sheetFormatPr defaultRowHeight="15"/>
  <cols>
    <col min="1" max="1" width="15.140625" style="3" bestFit="1" customWidth="1"/>
    <col min="2" max="3" width="12.140625" style="4" bestFit="1" customWidth="1"/>
    <col min="4" max="5" width="9.7109375" style="4" bestFit="1" customWidth="1"/>
    <col min="6" max="6" width="9.28515625" bestFit="1" customWidth="1"/>
    <col min="7" max="7" width="9.7109375" bestFit="1" customWidth="1"/>
  </cols>
  <sheetData>
    <row r="1" spans="1:7" ht="18">
      <c r="A1" s="24" t="s">
        <v>33</v>
      </c>
      <c r="B1" s="25"/>
      <c r="C1" s="25"/>
      <c r="D1" s="25"/>
      <c r="E1" s="25"/>
      <c r="F1" s="25"/>
      <c r="G1" s="25"/>
    </row>
    <row r="2" spans="1:7" ht="18">
      <c r="A2" s="24" t="s">
        <v>42</v>
      </c>
      <c r="B2" s="25"/>
      <c r="C2" s="25"/>
      <c r="D2" s="25"/>
      <c r="E2" s="25"/>
      <c r="F2" s="25"/>
      <c r="G2" s="25"/>
    </row>
    <row r="3" spans="1:7">
      <c r="A3" s="23"/>
      <c r="B3" s="23"/>
      <c r="C3" s="23"/>
      <c r="D3" s="23"/>
      <c r="E3" s="23"/>
      <c r="F3" s="26" t="s">
        <v>34</v>
      </c>
      <c r="G3" s="27" t="s">
        <v>35</v>
      </c>
    </row>
    <row r="4" spans="1:7">
      <c r="A4" s="29" t="s">
        <v>0</v>
      </c>
      <c r="B4" s="26" t="s">
        <v>36</v>
      </c>
      <c r="C4" s="26" t="s">
        <v>37</v>
      </c>
      <c r="D4" s="26" t="s">
        <v>38</v>
      </c>
      <c r="E4" s="26" t="s">
        <v>39</v>
      </c>
      <c r="F4" s="26" t="s">
        <v>40</v>
      </c>
      <c r="G4" s="26" t="s">
        <v>39</v>
      </c>
    </row>
    <row r="5" spans="1:7">
      <c r="A5" s="37" t="s">
        <v>1</v>
      </c>
      <c r="B5" s="28">
        <v>19.170000000000002</v>
      </c>
      <c r="C5" s="28">
        <v>4.01</v>
      </c>
      <c r="D5" s="30">
        <v>0</v>
      </c>
      <c r="E5" s="30">
        <v>23.18</v>
      </c>
      <c r="F5" s="30">
        <v>0</v>
      </c>
      <c r="G5" s="31">
        <v>23.18</v>
      </c>
    </row>
    <row r="6" spans="1:7">
      <c r="A6" s="37"/>
      <c r="B6" s="28"/>
      <c r="C6" s="28"/>
      <c r="D6" s="28"/>
      <c r="E6" s="28"/>
      <c r="F6" s="32"/>
      <c r="G6" s="32"/>
    </row>
    <row r="7" spans="1:7">
      <c r="A7" s="37" t="s">
        <v>5</v>
      </c>
      <c r="B7" s="31">
        <v>14</v>
      </c>
      <c r="C7" s="31">
        <v>0</v>
      </c>
      <c r="D7" s="31">
        <v>0</v>
      </c>
      <c r="E7" s="30">
        <v>14</v>
      </c>
      <c r="F7" s="30">
        <v>8.65</v>
      </c>
      <c r="G7" s="31">
        <v>22.65</v>
      </c>
    </row>
    <row r="8" spans="1:7">
      <c r="A8" s="37"/>
      <c r="B8" s="31"/>
      <c r="C8" s="31"/>
      <c r="D8" s="31"/>
      <c r="E8" s="31"/>
      <c r="F8" s="32"/>
      <c r="G8" s="31"/>
    </row>
    <row r="9" spans="1:7">
      <c r="A9" s="37" t="s">
        <v>6</v>
      </c>
      <c r="B9" s="31">
        <v>31.14</v>
      </c>
      <c r="C9" s="31">
        <v>1.08</v>
      </c>
      <c r="D9" s="31">
        <v>0</v>
      </c>
      <c r="E9" s="30">
        <v>32.22</v>
      </c>
      <c r="F9" s="31">
        <v>0</v>
      </c>
      <c r="G9" s="31">
        <v>32.22</v>
      </c>
    </row>
    <row r="10" spans="1:7">
      <c r="A10" s="37"/>
      <c r="B10" s="28"/>
      <c r="C10" s="28"/>
      <c r="D10" s="28"/>
      <c r="E10" s="28"/>
      <c r="F10" s="32"/>
      <c r="G10" s="32"/>
    </row>
    <row r="11" spans="1:7">
      <c r="A11" s="37" t="s">
        <v>7</v>
      </c>
      <c r="B11" s="31">
        <v>11.17</v>
      </c>
      <c r="C11" s="31">
        <v>0.99</v>
      </c>
      <c r="D11" s="31">
        <v>0</v>
      </c>
      <c r="E11" s="30">
        <v>12.16</v>
      </c>
      <c r="F11" s="31">
        <v>0</v>
      </c>
      <c r="G11" s="31">
        <v>12.16</v>
      </c>
    </row>
    <row r="12" spans="1:7">
      <c r="A12" s="37"/>
      <c r="B12" s="31"/>
      <c r="C12" s="31"/>
      <c r="D12" s="31"/>
      <c r="E12" s="31"/>
      <c r="F12" s="32"/>
      <c r="G12" s="31"/>
    </row>
    <row r="13" spans="1:7">
      <c r="A13" s="37" t="s">
        <v>8</v>
      </c>
      <c r="B13" s="31">
        <v>9.83</v>
      </c>
      <c r="C13" s="31">
        <v>0</v>
      </c>
      <c r="D13" s="31">
        <v>0</v>
      </c>
      <c r="E13" s="30">
        <v>9.83</v>
      </c>
      <c r="F13" s="28">
        <v>3.4</v>
      </c>
      <c r="G13" s="31">
        <v>13.23</v>
      </c>
    </row>
    <row r="14" spans="1:7">
      <c r="A14" s="37"/>
      <c r="B14" s="28"/>
      <c r="C14" s="28"/>
      <c r="D14" s="28"/>
      <c r="E14" s="28"/>
      <c r="F14" s="32"/>
      <c r="G14" s="32"/>
    </row>
    <row r="15" spans="1:7">
      <c r="A15" s="37" t="s">
        <v>2</v>
      </c>
      <c r="B15" s="31">
        <v>4.75</v>
      </c>
      <c r="C15" s="31">
        <v>3.65</v>
      </c>
      <c r="D15" s="31">
        <v>0.33</v>
      </c>
      <c r="E15" s="30">
        <v>8.73</v>
      </c>
      <c r="F15" s="31">
        <v>0</v>
      </c>
      <c r="G15" s="31">
        <v>8.73</v>
      </c>
    </row>
    <row r="16" spans="1:7">
      <c r="A16" s="37"/>
      <c r="B16" s="31"/>
      <c r="C16" s="31"/>
      <c r="D16" s="31"/>
      <c r="E16" s="31"/>
      <c r="F16" s="32"/>
      <c r="G16" s="31"/>
    </row>
    <row r="17" spans="1:10">
      <c r="A17" s="38" t="s">
        <v>9</v>
      </c>
      <c r="B17" s="33">
        <v>5.79</v>
      </c>
      <c r="C17" s="33">
        <v>6.91</v>
      </c>
      <c r="D17" s="33">
        <v>0</v>
      </c>
      <c r="E17" s="34">
        <v>12.7</v>
      </c>
      <c r="F17" s="33">
        <v>0</v>
      </c>
      <c r="G17" s="33">
        <v>12.7</v>
      </c>
    </row>
    <row r="18" spans="1:10">
      <c r="A18" s="37"/>
      <c r="B18" s="31"/>
      <c r="C18" s="31"/>
      <c r="D18" s="31"/>
      <c r="E18" s="31"/>
      <c r="F18" s="32"/>
      <c r="G18" s="31"/>
    </row>
    <row r="19" spans="1:10">
      <c r="A19" s="37" t="s">
        <v>10</v>
      </c>
      <c r="B19" s="31">
        <v>5.33</v>
      </c>
      <c r="C19" s="31">
        <v>0</v>
      </c>
      <c r="D19" s="31">
        <v>0</v>
      </c>
      <c r="E19" s="30">
        <v>5.33</v>
      </c>
      <c r="F19" s="31">
        <v>0</v>
      </c>
      <c r="G19" s="31">
        <v>5.33</v>
      </c>
      <c r="J19" s="15"/>
    </row>
    <row r="20" spans="1:10">
      <c r="A20" s="37"/>
      <c r="B20" s="28"/>
      <c r="C20" s="28"/>
      <c r="D20" s="28"/>
      <c r="E20" s="28"/>
      <c r="F20" s="32"/>
      <c r="G20" s="32"/>
    </row>
    <row r="21" spans="1:10">
      <c r="A21" s="37" t="s">
        <v>11</v>
      </c>
      <c r="B21" s="31">
        <v>14.65</v>
      </c>
      <c r="C21" s="31">
        <v>3.49</v>
      </c>
      <c r="D21" s="31">
        <v>0</v>
      </c>
      <c r="E21" s="30">
        <v>18.14</v>
      </c>
      <c r="F21" s="31">
        <v>0</v>
      </c>
      <c r="G21" s="31">
        <v>18.14</v>
      </c>
    </row>
    <row r="22" spans="1:10">
      <c r="A22" s="37"/>
      <c r="B22" s="31"/>
      <c r="C22" s="31"/>
      <c r="D22" s="31"/>
      <c r="E22" s="31"/>
      <c r="F22" s="32"/>
      <c r="G22" s="31"/>
    </row>
    <row r="23" spans="1:10">
      <c r="A23" s="37" t="s">
        <v>12</v>
      </c>
      <c r="B23" s="31">
        <v>26</v>
      </c>
      <c r="C23" s="31">
        <v>10.89</v>
      </c>
      <c r="D23" s="31">
        <v>11.22</v>
      </c>
      <c r="E23" s="30">
        <v>48.11</v>
      </c>
      <c r="F23" s="31">
        <v>0</v>
      </c>
      <c r="G23" s="31">
        <v>48.11</v>
      </c>
    </row>
    <row r="24" spans="1:10">
      <c r="A24" s="37"/>
      <c r="B24" s="31"/>
      <c r="C24" s="31"/>
      <c r="D24" s="31"/>
      <c r="E24" s="31"/>
      <c r="F24" s="32"/>
      <c r="G24" s="31"/>
    </row>
    <row r="25" spans="1:10">
      <c r="A25" s="37" t="s">
        <v>13</v>
      </c>
      <c r="B25" s="31">
        <v>5.75</v>
      </c>
      <c r="C25" s="31">
        <v>1.43</v>
      </c>
      <c r="D25" s="31">
        <v>0</v>
      </c>
      <c r="E25" s="30">
        <v>7.18</v>
      </c>
      <c r="F25" s="31">
        <v>0</v>
      </c>
      <c r="G25" s="31">
        <v>7.18</v>
      </c>
    </row>
    <row r="26" spans="1:10">
      <c r="A26" s="37"/>
      <c r="B26" s="31"/>
      <c r="C26" s="31"/>
      <c r="D26" s="31"/>
      <c r="E26" s="33"/>
      <c r="F26" s="31"/>
      <c r="G26" s="31"/>
    </row>
    <row r="27" spans="1:10">
      <c r="A27" s="37" t="s">
        <v>14</v>
      </c>
      <c r="B27" s="34">
        <v>0</v>
      </c>
      <c r="C27" s="34">
        <v>0.17</v>
      </c>
      <c r="D27" s="34">
        <v>0</v>
      </c>
      <c r="E27" s="30">
        <v>0.17</v>
      </c>
      <c r="F27" s="33">
        <v>0</v>
      </c>
      <c r="G27" s="31">
        <v>0.17</v>
      </c>
    </row>
    <row r="28" spans="1:10">
      <c r="A28" s="37"/>
      <c r="B28" s="31"/>
      <c r="C28" s="31"/>
      <c r="D28" s="31"/>
      <c r="E28" s="31"/>
      <c r="F28" s="31"/>
      <c r="G28" s="31"/>
    </row>
    <row r="29" spans="1:10">
      <c r="A29" s="37" t="s">
        <v>15</v>
      </c>
      <c r="B29" s="31">
        <v>6.33</v>
      </c>
      <c r="C29" s="31">
        <v>2.17</v>
      </c>
      <c r="D29" s="31">
        <v>0</v>
      </c>
      <c r="E29" s="30">
        <v>8.5</v>
      </c>
      <c r="F29" s="31">
        <v>0</v>
      </c>
      <c r="G29" s="31">
        <v>8.5</v>
      </c>
    </row>
    <row r="30" spans="1:10">
      <c r="A30" s="37"/>
      <c r="B30" s="31"/>
      <c r="C30" s="31"/>
      <c r="D30" s="31"/>
      <c r="E30" s="31"/>
      <c r="F30" s="31"/>
      <c r="G30" s="31"/>
    </row>
    <row r="31" spans="1:10">
      <c r="A31" s="37" t="s">
        <v>16</v>
      </c>
      <c r="B31" s="31">
        <v>0</v>
      </c>
      <c r="C31" s="31">
        <v>0.08</v>
      </c>
      <c r="D31" s="31">
        <v>0</v>
      </c>
      <c r="E31" s="30">
        <v>0.08</v>
      </c>
      <c r="F31" s="31">
        <v>0</v>
      </c>
      <c r="G31" s="31">
        <v>0.08</v>
      </c>
    </row>
    <row r="32" spans="1:10">
      <c r="A32" s="37"/>
      <c r="B32" s="31"/>
      <c r="C32" s="31"/>
      <c r="D32" s="31"/>
      <c r="E32" s="31"/>
      <c r="F32" s="31"/>
      <c r="G32" s="31"/>
    </row>
    <row r="33" spans="1:7">
      <c r="A33" s="37" t="s">
        <v>17</v>
      </c>
      <c r="B33" s="31">
        <v>7.33</v>
      </c>
      <c r="C33" s="31">
        <v>1.32</v>
      </c>
      <c r="D33" s="31">
        <v>0</v>
      </c>
      <c r="E33" s="30">
        <v>8.65</v>
      </c>
      <c r="F33" s="31">
        <v>0</v>
      </c>
      <c r="G33" s="31">
        <v>8.65</v>
      </c>
    </row>
    <row r="34" spans="1:7">
      <c r="A34" s="37"/>
      <c r="B34" s="31"/>
      <c r="C34" s="31"/>
      <c r="D34" s="31"/>
      <c r="E34" s="31"/>
      <c r="F34" s="31"/>
      <c r="G34" s="31"/>
    </row>
    <row r="35" spans="1:7">
      <c r="A35" s="37" t="s">
        <v>18</v>
      </c>
      <c r="B35" s="31">
        <v>8.19</v>
      </c>
      <c r="C35" s="31">
        <v>2.48</v>
      </c>
      <c r="D35" s="31">
        <v>0</v>
      </c>
      <c r="E35" s="30">
        <v>10.67</v>
      </c>
      <c r="F35" s="31">
        <v>0</v>
      </c>
      <c r="G35" s="31">
        <v>10.67</v>
      </c>
    </row>
    <row r="36" spans="1:7">
      <c r="A36" s="37"/>
      <c r="B36" s="31"/>
      <c r="C36" s="31"/>
      <c r="D36" s="31"/>
      <c r="E36" s="31"/>
      <c r="F36" s="31"/>
      <c r="G36" s="31"/>
    </row>
    <row r="37" spans="1:7">
      <c r="A37" s="37" t="s">
        <v>19</v>
      </c>
      <c r="B37" s="31">
        <v>0.33</v>
      </c>
      <c r="C37" s="31">
        <v>0</v>
      </c>
      <c r="D37" s="31">
        <v>0</v>
      </c>
      <c r="E37" s="31">
        <v>0.33</v>
      </c>
      <c r="F37" s="31">
        <v>0</v>
      </c>
      <c r="G37" s="31">
        <v>0.33</v>
      </c>
    </row>
    <row r="38" spans="1:7">
      <c r="A38" s="37"/>
      <c r="B38" s="31"/>
      <c r="C38" s="31"/>
      <c r="D38" s="31"/>
      <c r="E38" s="31"/>
      <c r="F38" s="31"/>
      <c r="G38" s="31"/>
    </row>
    <row r="39" spans="1:7">
      <c r="A39" s="37" t="s">
        <v>20</v>
      </c>
      <c r="B39" s="30">
        <v>15.92</v>
      </c>
      <c r="C39" s="30">
        <v>4.05</v>
      </c>
      <c r="D39" s="30">
        <v>0</v>
      </c>
      <c r="E39" s="30">
        <v>19.97</v>
      </c>
      <c r="F39" s="31">
        <v>0</v>
      </c>
      <c r="G39" s="31">
        <v>19.97</v>
      </c>
    </row>
    <row r="40" spans="1:7">
      <c r="A40" s="37"/>
      <c r="B40" s="31"/>
      <c r="C40" s="31"/>
      <c r="D40" s="31"/>
      <c r="E40" s="33"/>
      <c r="F40" s="31"/>
      <c r="G40" s="31"/>
    </row>
    <row r="41" spans="1:7">
      <c r="A41" s="37" t="s">
        <v>21</v>
      </c>
      <c r="B41" s="31">
        <v>0</v>
      </c>
      <c r="C41" s="31">
        <v>0.04</v>
      </c>
      <c r="D41" s="31">
        <v>0</v>
      </c>
      <c r="E41" s="30">
        <v>0.04</v>
      </c>
      <c r="F41" s="31">
        <v>0</v>
      </c>
      <c r="G41" s="31">
        <v>0.04</v>
      </c>
    </row>
    <row r="42" spans="1:7">
      <c r="A42" s="37"/>
      <c r="B42" s="31"/>
      <c r="C42" s="31"/>
      <c r="D42" s="31"/>
      <c r="E42" s="31"/>
      <c r="F42" s="31"/>
      <c r="G42" s="31"/>
    </row>
    <row r="43" spans="1:7">
      <c r="A43" s="37" t="s">
        <v>22</v>
      </c>
      <c r="B43" s="31">
        <v>9.0399999999999991</v>
      </c>
      <c r="C43" s="31">
        <v>0</v>
      </c>
      <c r="D43" s="31">
        <v>0</v>
      </c>
      <c r="E43" s="30">
        <v>9.0399999999999991</v>
      </c>
      <c r="F43" s="31">
        <v>0</v>
      </c>
      <c r="G43" s="31">
        <v>9.0399999999999991</v>
      </c>
    </row>
    <row r="44" spans="1:7">
      <c r="A44" s="37"/>
      <c r="B44" s="28"/>
      <c r="C44" s="28"/>
      <c r="D44" s="28"/>
      <c r="E44" s="28"/>
      <c r="F44" s="32"/>
      <c r="G44" s="32"/>
    </row>
    <row r="45" spans="1:7">
      <c r="A45" s="38" t="s">
        <v>23</v>
      </c>
      <c r="B45" s="33">
        <v>2</v>
      </c>
      <c r="C45" s="33">
        <v>2.35</v>
      </c>
      <c r="D45" s="33">
        <v>0</v>
      </c>
      <c r="E45" s="34">
        <v>4.3499999999999996</v>
      </c>
      <c r="F45" s="33">
        <v>0</v>
      </c>
      <c r="G45" s="33">
        <v>4.3499999999999996</v>
      </c>
    </row>
    <row r="46" spans="1:7">
      <c r="A46" s="37"/>
      <c r="B46" s="31"/>
      <c r="C46" s="31"/>
      <c r="D46" s="31"/>
      <c r="E46" s="31"/>
      <c r="F46" s="31"/>
      <c r="G46" s="31"/>
    </row>
    <row r="47" spans="1:7">
      <c r="A47" s="38" t="s">
        <v>3</v>
      </c>
      <c r="B47" s="33">
        <v>15.6</v>
      </c>
      <c r="C47" s="33">
        <v>0.67</v>
      </c>
      <c r="D47" s="33">
        <v>1.32</v>
      </c>
      <c r="E47" s="34">
        <v>17.59</v>
      </c>
      <c r="F47" s="33">
        <v>0</v>
      </c>
      <c r="G47" s="33">
        <v>17.59</v>
      </c>
    </row>
    <row r="48" spans="1:7">
      <c r="A48" s="37"/>
      <c r="B48" s="31"/>
      <c r="C48" s="31"/>
      <c r="D48" s="31"/>
      <c r="E48" s="31"/>
      <c r="F48" s="31"/>
      <c r="G48" s="31"/>
    </row>
    <row r="49" spans="1:7">
      <c r="A49" s="38" t="s">
        <v>24</v>
      </c>
      <c r="B49" s="28">
        <v>11.26</v>
      </c>
      <c r="C49" s="31">
        <v>10.91</v>
      </c>
      <c r="D49" s="31">
        <v>2.97</v>
      </c>
      <c r="E49" s="34">
        <v>25.14</v>
      </c>
      <c r="F49" s="33">
        <v>0</v>
      </c>
      <c r="G49" s="33">
        <v>25.14</v>
      </c>
    </row>
    <row r="50" spans="1:7">
      <c r="A50" s="37"/>
      <c r="B50" s="28"/>
      <c r="C50" s="28"/>
      <c r="D50" s="28"/>
      <c r="E50" s="28"/>
      <c r="F50" s="32"/>
      <c r="G50" s="32"/>
    </row>
    <row r="51" spans="1:7">
      <c r="A51" s="37" t="s">
        <v>25</v>
      </c>
      <c r="B51" s="30">
        <v>3.49</v>
      </c>
      <c r="C51" s="30">
        <v>0</v>
      </c>
      <c r="D51" s="30">
        <v>0</v>
      </c>
      <c r="E51" s="30">
        <v>3.49</v>
      </c>
      <c r="F51" s="33">
        <v>1.07</v>
      </c>
      <c r="G51" s="33">
        <v>4.5600000000000005</v>
      </c>
    </row>
    <row r="52" spans="1:7">
      <c r="A52" s="37"/>
      <c r="B52" s="31"/>
      <c r="C52" s="31"/>
      <c r="D52" s="31"/>
      <c r="E52" s="31"/>
      <c r="F52" s="31"/>
      <c r="G52" s="31"/>
    </row>
    <row r="53" spans="1:7">
      <c r="A53" s="37" t="s">
        <v>26</v>
      </c>
      <c r="B53" s="31">
        <v>3.33</v>
      </c>
      <c r="C53" s="31">
        <v>0</v>
      </c>
      <c r="D53" s="31">
        <v>0</v>
      </c>
      <c r="E53" s="30">
        <v>3.33</v>
      </c>
      <c r="F53" s="31">
        <v>0</v>
      </c>
      <c r="G53" s="31">
        <v>3.33</v>
      </c>
    </row>
    <row r="54" spans="1:7">
      <c r="A54" s="37"/>
      <c r="B54" s="31"/>
      <c r="C54" s="31"/>
      <c r="D54" s="31"/>
      <c r="E54" s="31"/>
      <c r="F54" s="31"/>
      <c r="G54" s="31"/>
    </row>
    <row r="55" spans="1:7">
      <c r="A55" s="38" t="s">
        <v>27</v>
      </c>
      <c r="B55" s="30">
        <v>4.67</v>
      </c>
      <c r="C55" s="30">
        <v>1.32</v>
      </c>
      <c r="D55" s="30">
        <v>0</v>
      </c>
      <c r="E55" s="34">
        <v>5.99</v>
      </c>
      <c r="F55" s="33">
        <v>0</v>
      </c>
      <c r="G55" s="33">
        <v>5.99</v>
      </c>
    </row>
    <row r="56" spans="1:7">
      <c r="A56" s="37"/>
      <c r="B56" s="31"/>
      <c r="C56" s="31"/>
      <c r="D56" s="31"/>
      <c r="E56" s="31"/>
      <c r="F56" s="31"/>
      <c r="G56" s="31"/>
    </row>
    <row r="57" spans="1:7">
      <c r="A57" s="37" t="s">
        <v>28</v>
      </c>
      <c r="B57" s="31">
        <v>7.25</v>
      </c>
      <c r="C57" s="31">
        <v>0</v>
      </c>
      <c r="D57" s="31">
        <v>0</v>
      </c>
      <c r="E57" s="30">
        <v>7.25</v>
      </c>
      <c r="F57" s="31">
        <v>0</v>
      </c>
      <c r="G57" s="31">
        <v>7.25</v>
      </c>
    </row>
    <row r="58" spans="1:7">
      <c r="A58" s="37"/>
      <c r="B58" s="31"/>
      <c r="C58" s="31"/>
      <c r="D58" s="31"/>
      <c r="E58" s="31"/>
      <c r="F58" s="31"/>
      <c r="G58" s="31"/>
    </row>
    <row r="59" spans="1:7">
      <c r="A59" s="38" t="s">
        <v>29</v>
      </c>
      <c r="B59" s="28">
        <v>11.99</v>
      </c>
      <c r="C59" s="28">
        <v>0.84</v>
      </c>
      <c r="D59" s="31">
        <v>1.98</v>
      </c>
      <c r="E59" s="30">
        <v>14.81</v>
      </c>
      <c r="F59" s="31">
        <v>0</v>
      </c>
      <c r="G59" s="31">
        <v>14.81</v>
      </c>
    </row>
    <row r="60" spans="1:7">
      <c r="A60" s="37"/>
      <c r="B60" s="28"/>
      <c r="C60" s="28"/>
      <c r="D60" s="28"/>
      <c r="E60" s="28"/>
      <c r="F60" s="32"/>
      <c r="G60" s="32"/>
    </row>
    <row r="61" spans="1:7">
      <c r="A61" s="37" t="s">
        <v>30</v>
      </c>
      <c r="B61" s="31">
        <v>7.84</v>
      </c>
      <c r="C61" s="31">
        <v>0.67</v>
      </c>
      <c r="D61" s="31">
        <v>0</v>
      </c>
      <c r="E61" s="30">
        <v>8.51</v>
      </c>
      <c r="F61" s="31">
        <v>0</v>
      </c>
      <c r="G61" s="31">
        <v>8.51</v>
      </c>
    </row>
    <row r="62" spans="1:7">
      <c r="A62" s="37"/>
      <c r="B62" s="31"/>
      <c r="C62" s="31"/>
      <c r="D62" s="31"/>
      <c r="E62" s="31"/>
      <c r="F62" s="31"/>
      <c r="G62" s="31"/>
    </row>
    <row r="63" spans="1:7">
      <c r="A63" s="37" t="s">
        <v>31</v>
      </c>
      <c r="B63" s="31">
        <v>4</v>
      </c>
      <c r="C63" s="31">
        <v>1.65</v>
      </c>
      <c r="D63" s="31">
        <v>0</v>
      </c>
      <c r="E63" s="30">
        <v>5.65</v>
      </c>
      <c r="F63" s="31">
        <v>0</v>
      </c>
      <c r="G63" s="31">
        <v>5.65</v>
      </c>
    </row>
    <row r="64" spans="1:7">
      <c r="A64" s="37"/>
      <c r="B64" s="31"/>
      <c r="C64" s="31"/>
      <c r="D64" s="31"/>
      <c r="E64" s="31"/>
      <c r="F64" s="32"/>
      <c r="G64" s="31"/>
    </row>
    <row r="65" spans="1:7">
      <c r="A65" s="37" t="s">
        <v>32</v>
      </c>
      <c r="B65" s="30">
        <v>20.010000000000002</v>
      </c>
      <c r="C65" s="30">
        <v>1.1599999999999999</v>
      </c>
      <c r="D65" s="30">
        <v>0</v>
      </c>
      <c r="E65" s="30">
        <v>21.17</v>
      </c>
      <c r="F65" s="31">
        <v>0</v>
      </c>
      <c r="G65" s="31">
        <v>21.17</v>
      </c>
    </row>
    <row r="66" spans="1:7">
      <c r="A66" s="37"/>
      <c r="B66" s="28"/>
      <c r="C66" s="28"/>
      <c r="D66" s="28"/>
      <c r="E66" s="28"/>
      <c r="F66" s="28"/>
      <c r="G66" s="28"/>
    </row>
    <row r="67" spans="1:7">
      <c r="A67" s="37" t="s">
        <v>41</v>
      </c>
      <c r="B67" s="35">
        <v>286.16000000000003</v>
      </c>
      <c r="C67" s="35">
        <v>62.33</v>
      </c>
      <c r="D67" s="36">
        <v>17.82</v>
      </c>
      <c r="E67" s="36">
        <v>366.31</v>
      </c>
      <c r="F67" s="35">
        <v>13.12</v>
      </c>
      <c r="G67" s="36">
        <v>379.43</v>
      </c>
    </row>
    <row r="68" spans="1:7" s="3" customFormat="1" ht="12.75">
      <c r="A68" s="18"/>
    </row>
    <row r="69" spans="1:7">
      <c r="A69" s="18"/>
      <c r="E69" s="5"/>
    </row>
    <row r="70" spans="1:7">
      <c r="E70" s="7"/>
    </row>
    <row r="72" spans="1:7">
      <c r="B72" s="19"/>
      <c r="C72" s="19"/>
      <c r="D72" s="19"/>
      <c r="E72" s="19"/>
      <c r="F72" s="20"/>
      <c r="G72" s="20"/>
    </row>
  </sheetData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Fall</vt:lpstr>
      <vt:lpstr>Winter</vt:lpstr>
    </vt:vector>
  </TitlesOfParts>
  <Company>Northern Michigan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Registered User</cp:lastModifiedBy>
  <cp:lastPrinted>2010-03-02T20:28:40Z</cp:lastPrinted>
  <dcterms:created xsi:type="dcterms:W3CDTF">2009-07-06T17:41:35Z</dcterms:created>
  <dcterms:modified xsi:type="dcterms:W3CDTF">2010-10-03T15:28:21Z</dcterms:modified>
</cp:coreProperties>
</file>