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20" yWindow="135" windowWidth="15120" windowHeight="7755" tabRatio="712"/>
  </bookViews>
  <sheets>
    <sheet name="AggregateMajors" sheetId="21" r:id="rId1"/>
    <sheet name="degByDpt" sheetId="41" r:id="rId2"/>
    <sheet name="allEnrlData" sheetId="20" r:id="rId3"/>
    <sheet name="dptAbv" sheetId="40" r:id="rId4"/>
    <sheet name="degClassification" sheetId="36" r:id="rId5"/>
    <sheet name="scratch" sheetId="37" r:id="rId6"/>
  </sheets>
  <definedNames>
    <definedName name="_xlnm._FilterDatabase" localSheetId="0" hidden="1">AggregateMajors!$D$1:$D$1425</definedName>
  </definedNames>
  <calcPr calcId="125725"/>
  <pivotCaches>
    <pivotCache cacheId="7" r:id="rId7"/>
  </pivotCaches>
</workbook>
</file>

<file path=xl/calcChain.xml><?xml version="1.0" encoding="utf-8"?>
<calcChain xmlns="http://schemas.openxmlformats.org/spreadsheetml/2006/main">
  <c r="AE4" i="20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E115"/>
  <c r="AE116"/>
  <c r="AE117"/>
  <c r="AE118"/>
  <c r="AE119"/>
  <c r="AE120"/>
  <c r="AE121"/>
  <c r="AE122"/>
  <c r="AE123"/>
  <c r="AE124"/>
  <c r="AE125"/>
  <c r="AE126"/>
  <c r="AE127"/>
  <c r="AE128"/>
  <c r="AE129"/>
  <c r="AE130"/>
  <c r="AE131"/>
  <c r="AE132"/>
  <c r="AE133"/>
  <c r="AE134"/>
  <c r="AE135"/>
  <c r="AE136"/>
  <c r="AE137"/>
  <c r="AE138"/>
  <c r="AE139"/>
  <c r="AE140"/>
  <c r="AE141"/>
  <c r="AE142"/>
  <c r="AE143"/>
  <c r="AE144"/>
  <c r="AE145"/>
  <c r="AE146"/>
  <c r="AE147"/>
  <c r="AE148"/>
  <c r="AE149"/>
  <c r="AE150"/>
  <c r="AE151"/>
  <c r="AE152"/>
  <c r="AE153"/>
  <c r="AE154"/>
  <c r="AE155"/>
  <c r="AE156"/>
  <c r="AE157"/>
  <c r="AE158"/>
  <c r="AE159"/>
  <c r="AE160"/>
  <c r="AE161"/>
  <c r="AE162"/>
  <c r="AE163"/>
  <c r="AE164"/>
  <c r="AE165"/>
  <c r="AE166"/>
  <c r="AE167"/>
  <c r="AE168"/>
  <c r="AE169"/>
  <c r="AE170"/>
  <c r="AE171"/>
  <c r="AE172"/>
  <c r="AE173"/>
  <c r="AE174"/>
  <c r="AE175"/>
  <c r="AE176"/>
  <c r="AE177"/>
  <c r="AE178"/>
  <c r="AE179"/>
  <c r="AE180"/>
  <c r="AE181"/>
  <c r="AE182"/>
  <c r="AE183"/>
  <c r="AE184"/>
  <c r="AE185"/>
  <c r="AE186"/>
  <c r="AE187"/>
  <c r="AE188"/>
  <c r="AE189"/>
  <c r="AE190"/>
  <c r="AE191"/>
  <c r="AE192"/>
  <c r="AE193"/>
  <c r="AE194"/>
  <c r="AE195"/>
  <c r="AE196"/>
  <c r="AE197"/>
  <c r="AE198"/>
  <c r="AE199"/>
  <c r="AE200"/>
  <c r="AE201"/>
  <c r="AE202"/>
  <c r="AE203"/>
  <c r="AE204"/>
  <c r="AE205"/>
  <c r="AE206"/>
  <c r="AE207"/>
  <c r="AE208"/>
  <c r="AE209"/>
  <c r="AE210"/>
  <c r="AE211"/>
  <c r="AE212"/>
  <c r="AE213"/>
  <c r="AE214"/>
  <c r="AE215"/>
  <c r="AE216"/>
  <c r="AE217"/>
  <c r="AE218"/>
  <c r="AE219"/>
  <c r="AE220"/>
  <c r="AE221"/>
  <c r="AE222"/>
  <c r="AE223"/>
  <c r="AE224"/>
  <c r="AE225"/>
  <c r="AE226"/>
  <c r="AE227"/>
  <c r="AE228"/>
  <c r="AE229"/>
  <c r="AE230"/>
  <c r="AE231"/>
  <c r="AE232"/>
  <c r="AE233"/>
  <c r="AE234"/>
  <c r="AE235"/>
  <c r="AE236"/>
  <c r="AE237"/>
  <c r="AE238"/>
  <c r="AE239"/>
  <c r="AE240"/>
  <c r="AE241"/>
  <c r="AE242"/>
  <c r="AE243"/>
  <c r="AE244"/>
  <c r="AE245"/>
  <c r="AE246"/>
  <c r="AE247"/>
  <c r="AE248"/>
  <c r="AE249"/>
  <c r="AE250"/>
  <c r="AE251"/>
  <c r="AE252"/>
  <c r="AE253"/>
  <c r="AE254"/>
  <c r="AE255"/>
  <c r="AE256"/>
  <c r="AE257"/>
  <c r="AE258"/>
  <c r="AE259"/>
  <c r="AE260"/>
  <c r="AE261"/>
  <c r="AE262"/>
  <c r="AE263"/>
  <c r="AE264"/>
  <c r="AE265"/>
  <c r="AE266"/>
  <c r="AE267"/>
  <c r="AE268"/>
  <c r="AE269"/>
  <c r="AE270"/>
  <c r="AE271"/>
  <c r="AE272"/>
  <c r="AE273"/>
  <c r="AE274"/>
  <c r="AE275"/>
  <c r="AE276"/>
  <c r="AE277"/>
  <c r="AE278"/>
  <c r="AE279"/>
  <c r="AE280"/>
  <c r="AE281"/>
  <c r="AE282"/>
  <c r="AE283"/>
  <c r="AE284"/>
  <c r="AE285"/>
  <c r="AE286"/>
  <c r="AE287"/>
  <c r="AE288"/>
  <c r="AE289"/>
  <c r="AE290"/>
  <c r="AE291"/>
  <c r="AE292"/>
  <c r="AE293"/>
  <c r="AE294"/>
  <c r="AE295"/>
  <c r="AE296"/>
  <c r="AE297"/>
  <c r="AE298"/>
  <c r="AE299"/>
  <c r="AE300"/>
  <c r="AE301"/>
  <c r="AE302"/>
  <c r="AE303"/>
  <c r="AE304"/>
  <c r="AE305"/>
  <c r="AE306"/>
  <c r="AE307"/>
  <c r="AE308"/>
  <c r="AE309"/>
  <c r="AE310"/>
  <c r="AE311"/>
  <c r="AE312"/>
  <c r="AE313"/>
  <c r="AE314"/>
  <c r="AE315"/>
  <c r="AE316"/>
  <c r="AE317"/>
  <c r="AE318"/>
  <c r="AE319"/>
  <c r="AE320"/>
  <c r="AE321"/>
  <c r="AE322"/>
  <c r="AE323"/>
  <c r="AE324"/>
  <c r="AE325"/>
  <c r="AE326"/>
  <c r="AE327"/>
  <c r="AE328"/>
  <c r="AE329"/>
  <c r="AE330"/>
  <c r="AE331"/>
  <c r="AE332"/>
  <c r="AE333"/>
  <c r="AE334"/>
  <c r="AE335"/>
  <c r="AE336"/>
  <c r="AE337"/>
  <c r="AE338"/>
  <c r="AE339"/>
  <c r="AE340"/>
  <c r="AE341"/>
  <c r="AE342"/>
  <c r="AE343"/>
  <c r="AE344"/>
  <c r="AE345"/>
  <c r="AE346"/>
  <c r="AE347"/>
  <c r="AE348"/>
  <c r="AE349"/>
  <c r="AE350"/>
  <c r="AE351"/>
  <c r="AE352"/>
  <c r="AE353"/>
  <c r="AE354"/>
  <c r="AE355"/>
  <c r="AE356"/>
  <c r="AE357"/>
  <c r="AE358"/>
  <c r="AE359"/>
  <c r="AE360"/>
  <c r="AE361"/>
  <c r="AE362"/>
  <c r="AE363"/>
  <c r="AE364"/>
  <c r="AE365"/>
  <c r="AE366"/>
  <c r="AE367"/>
  <c r="AE368"/>
  <c r="AE369"/>
  <c r="AE370"/>
  <c r="AE371"/>
  <c r="AE372"/>
  <c r="AE373"/>
  <c r="AE374"/>
  <c r="AE375"/>
  <c r="AE376"/>
  <c r="AE377"/>
  <c r="AE378"/>
  <c r="AE379"/>
  <c r="AE380"/>
  <c r="AE381"/>
  <c r="AE382"/>
  <c r="AE383"/>
  <c r="AE384"/>
  <c r="AE385"/>
  <c r="AE386"/>
  <c r="AE387"/>
  <c r="AE388"/>
  <c r="AE389"/>
  <c r="AE390"/>
  <c r="AE391"/>
  <c r="AE392"/>
  <c r="AE393"/>
  <c r="AE394"/>
  <c r="AE395"/>
  <c r="AE396"/>
  <c r="AE397"/>
  <c r="AE398"/>
  <c r="AE399"/>
  <c r="AE400"/>
  <c r="AE401"/>
  <c r="AE402"/>
  <c r="AE403"/>
  <c r="AE404"/>
  <c r="AE405"/>
  <c r="AE406"/>
  <c r="AE407"/>
  <c r="AE408"/>
  <c r="AE409"/>
  <c r="AE410"/>
  <c r="AE411"/>
  <c r="AE412"/>
  <c r="AE413"/>
  <c r="AE414"/>
  <c r="AE415"/>
  <c r="AE416"/>
  <c r="AE417"/>
  <c r="AE418"/>
  <c r="AE419"/>
  <c r="AE420"/>
  <c r="AE421"/>
  <c r="AE422"/>
  <c r="AE423"/>
  <c r="AE424"/>
  <c r="AE425"/>
  <c r="AE426"/>
  <c r="AE427"/>
  <c r="AE428"/>
  <c r="AE429"/>
  <c r="AE430"/>
  <c r="AE431"/>
  <c r="AE432"/>
  <c r="AE433"/>
  <c r="AE434"/>
  <c r="AE435"/>
  <c r="AE436"/>
  <c r="AE437"/>
  <c r="AE438"/>
  <c r="AE439"/>
  <c r="AE440"/>
  <c r="AE441"/>
  <c r="AE442"/>
  <c r="AE443"/>
  <c r="AE444"/>
  <c r="AE445"/>
  <c r="AE446"/>
  <c r="AE447"/>
  <c r="AE448"/>
  <c r="AE449"/>
  <c r="AE450"/>
  <c r="AE451"/>
  <c r="AE452"/>
  <c r="AE453"/>
  <c r="AE454"/>
  <c r="AE455"/>
  <c r="AE456"/>
  <c r="AE457"/>
  <c r="AE458"/>
  <c r="AE459"/>
  <c r="AE460"/>
  <c r="AE461"/>
  <c r="AE462"/>
  <c r="AE463"/>
  <c r="AE464"/>
  <c r="AE465"/>
  <c r="AE466"/>
  <c r="AE467"/>
  <c r="AE468"/>
  <c r="AE469"/>
  <c r="AE470"/>
  <c r="AE471"/>
  <c r="AE472"/>
  <c r="AE473"/>
  <c r="AE474"/>
  <c r="AE475"/>
  <c r="AE476"/>
  <c r="AE477"/>
  <c r="AE478"/>
  <c r="AE479"/>
  <c r="AE480"/>
  <c r="AE481"/>
  <c r="AE482"/>
  <c r="AE483"/>
  <c r="AE484"/>
  <c r="AE485"/>
  <c r="AE486"/>
  <c r="AE487"/>
  <c r="AE488"/>
  <c r="AE489"/>
  <c r="AE490"/>
  <c r="AE491"/>
  <c r="AE492"/>
  <c r="AE493"/>
  <c r="AE494"/>
  <c r="AE495"/>
  <c r="AE496"/>
  <c r="AE497"/>
  <c r="AE498"/>
  <c r="AE499"/>
  <c r="AE500"/>
  <c r="AE501"/>
  <c r="AE502"/>
  <c r="AE503"/>
  <c r="AE504"/>
  <c r="AE505"/>
  <c r="AE506"/>
  <c r="AE507"/>
  <c r="AE508"/>
  <c r="AE509"/>
  <c r="AE510"/>
  <c r="AE511"/>
  <c r="AE512"/>
  <c r="AE513"/>
  <c r="AE514"/>
  <c r="AE515"/>
  <c r="AE516"/>
  <c r="AE517"/>
  <c r="AE518"/>
  <c r="AE519"/>
  <c r="AE520"/>
  <c r="AE521"/>
  <c r="AE522"/>
  <c r="AE523"/>
  <c r="AE524"/>
  <c r="AE525"/>
  <c r="AE526"/>
  <c r="AE527"/>
  <c r="AE528"/>
  <c r="AE529"/>
  <c r="AE530"/>
  <c r="AE531"/>
  <c r="AE532"/>
  <c r="AE533"/>
  <c r="AE534"/>
  <c r="AE535"/>
  <c r="AE536"/>
  <c r="AE537"/>
  <c r="AE538"/>
  <c r="AE539"/>
  <c r="AE540"/>
  <c r="AE541"/>
  <c r="AE542"/>
  <c r="AE543"/>
  <c r="AE544"/>
  <c r="AE545"/>
  <c r="AE546"/>
  <c r="AE547"/>
  <c r="AE548"/>
  <c r="AE549"/>
  <c r="AE550"/>
  <c r="AE551"/>
  <c r="AE552"/>
  <c r="AE553"/>
  <c r="AE554"/>
  <c r="AE555"/>
  <c r="AE556"/>
  <c r="AE557"/>
  <c r="AE558"/>
  <c r="AE559"/>
  <c r="AE560"/>
  <c r="AE561"/>
  <c r="AE562"/>
  <c r="AE563"/>
  <c r="AE564"/>
  <c r="AE565"/>
  <c r="AE566"/>
  <c r="AE567"/>
  <c r="AE568"/>
  <c r="AE569"/>
  <c r="AE570"/>
  <c r="AE571"/>
  <c r="AE572"/>
  <c r="AE573"/>
  <c r="AE574"/>
  <c r="AE575"/>
  <c r="AE576"/>
  <c r="AE577"/>
  <c r="AE578"/>
  <c r="AE579"/>
  <c r="AE580"/>
  <c r="AE581"/>
  <c r="AE582"/>
  <c r="AE583"/>
  <c r="AE584"/>
  <c r="AE585"/>
  <c r="AE586"/>
  <c r="AE587"/>
  <c r="AE588"/>
  <c r="AE589"/>
  <c r="AE590"/>
  <c r="AE591"/>
  <c r="AE592"/>
  <c r="AE593"/>
  <c r="AE594"/>
  <c r="AE595"/>
  <c r="AE596"/>
  <c r="AE597"/>
  <c r="AE598"/>
  <c r="AE599"/>
  <c r="AE600"/>
  <c r="AE601"/>
  <c r="AE602"/>
  <c r="AE603"/>
  <c r="AE604"/>
  <c r="AE605"/>
  <c r="AE606"/>
  <c r="AE607"/>
  <c r="AE608"/>
  <c r="AE609"/>
  <c r="AE610"/>
  <c r="AE611"/>
  <c r="AE612"/>
  <c r="AE613"/>
  <c r="AE614"/>
  <c r="AE615"/>
  <c r="AE616"/>
  <c r="AE617"/>
  <c r="AE618"/>
  <c r="AE619"/>
  <c r="AE620"/>
  <c r="AE621"/>
  <c r="AE622"/>
  <c r="AE623"/>
  <c r="AE624"/>
  <c r="AE625"/>
  <c r="AE626"/>
  <c r="AE627"/>
  <c r="AE628"/>
  <c r="AE629"/>
  <c r="AE630"/>
  <c r="AE631"/>
  <c r="AE632"/>
  <c r="AE633"/>
  <c r="AE634"/>
  <c r="AE635"/>
  <c r="AE636"/>
  <c r="AE637"/>
  <c r="AE638"/>
  <c r="AE639"/>
  <c r="AE640"/>
  <c r="AE641"/>
  <c r="AE642"/>
  <c r="AE643"/>
  <c r="AE644"/>
  <c r="AE645"/>
  <c r="AE646"/>
  <c r="AE647"/>
  <c r="AE648"/>
  <c r="AE649"/>
  <c r="AE650"/>
  <c r="AE651"/>
  <c r="AE652"/>
  <c r="AE653"/>
  <c r="AE654"/>
  <c r="AE655"/>
  <c r="AE656"/>
  <c r="AE657"/>
  <c r="AE658"/>
  <c r="AE659"/>
  <c r="AE660"/>
  <c r="AE661"/>
  <c r="AE662"/>
  <c r="AE663"/>
  <c r="AE664"/>
  <c r="AE665"/>
  <c r="AE666"/>
  <c r="AE667"/>
  <c r="AE668"/>
  <c r="AE669"/>
  <c r="AE670"/>
  <c r="AE671"/>
  <c r="AE672"/>
  <c r="AE673"/>
  <c r="AE674"/>
  <c r="AE675"/>
  <c r="AE676"/>
  <c r="AE677"/>
  <c r="AE678"/>
  <c r="AE679"/>
  <c r="AE680"/>
  <c r="AE681"/>
  <c r="AE682"/>
  <c r="AE683"/>
  <c r="AE684"/>
  <c r="AE685"/>
  <c r="AE686"/>
  <c r="AE687"/>
  <c r="AE688"/>
  <c r="AE689"/>
  <c r="AE690"/>
  <c r="AE691"/>
  <c r="AE692"/>
  <c r="AE693"/>
  <c r="AE694"/>
  <c r="AE695"/>
  <c r="AE696"/>
  <c r="AE697"/>
  <c r="AE698"/>
  <c r="AE699"/>
  <c r="AE700"/>
  <c r="AE701"/>
  <c r="AE702"/>
  <c r="AE703"/>
  <c r="AE704"/>
  <c r="AE705"/>
  <c r="AE706"/>
  <c r="AE707"/>
  <c r="AE708"/>
  <c r="AE709"/>
  <c r="AE710"/>
  <c r="AE711"/>
  <c r="AE712"/>
  <c r="AE713"/>
  <c r="AE714"/>
  <c r="AE715"/>
  <c r="AE716"/>
  <c r="AE717"/>
  <c r="AE718"/>
  <c r="AE719"/>
  <c r="AE720"/>
  <c r="AE721"/>
  <c r="AE722"/>
  <c r="AE723"/>
  <c r="AE724"/>
  <c r="AE725"/>
  <c r="AE726"/>
  <c r="AE727"/>
  <c r="AE728"/>
  <c r="AE729"/>
  <c r="AE730"/>
  <c r="AE731"/>
  <c r="AE732"/>
  <c r="AE733"/>
  <c r="AE734"/>
  <c r="AE735"/>
  <c r="AE736"/>
  <c r="AE737"/>
  <c r="AE738"/>
  <c r="AE739"/>
  <c r="AE740"/>
  <c r="AE741"/>
  <c r="AE742"/>
  <c r="AE743"/>
  <c r="AE744"/>
  <c r="AE745"/>
  <c r="AE746"/>
  <c r="AE747"/>
  <c r="AE748"/>
  <c r="AE749"/>
  <c r="AE750"/>
  <c r="AE751"/>
  <c r="AE752"/>
  <c r="AE753"/>
  <c r="AE754"/>
  <c r="AE755"/>
  <c r="AE756"/>
  <c r="AE757"/>
  <c r="AE758"/>
  <c r="AE759"/>
  <c r="AE760"/>
  <c r="AE761"/>
  <c r="AE762"/>
  <c r="AE763"/>
  <c r="AE764"/>
  <c r="AE765"/>
  <c r="AE766"/>
  <c r="AE767"/>
  <c r="AE768"/>
  <c r="AE769"/>
  <c r="AE770"/>
  <c r="AE771"/>
  <c r="AE772"/>
  <c r="AE773"/>
  <c r="AE774"/>
  <c r="AE775"/>
  <c r="AE776"/>
  <c r="AE777"/>
  <c r="AE778"/>
  <c r="AE779"/>
  <c r="AE780"/>
  <c r="AE781"/>
  <c r="AE782"/>
  <c r="AE783"/>
  <c r="AE784"/>
  <c r="AE785"/>
  <c r="AE786"/>
  <c r="AE787"/>
  <c r="AE788"/>
  <c r="AE789"/>
  <c r="AE790"/>
  <c r="AE791"/>
  <c r="AE792"/>
  <c r="AE793"/>
  <c r="AE794"/>
  <c r="AE795"/>
  <c r="AE796"/>
  <c r="AE797"/>
  <c r="AE798"/>
  <c r="AE799"/>
  <c r="AE800"/>
  <c r="AE801"/>
  <c r="AE802"/>
  <c r="AE803"/>
  <c r="AE804"/>
  <c r="AE805"/>
  <c r="AE806"/>
  <c r="AE807"/>
  <c r="AE808"/>
  <c r="AE809"/>
  <c r="AE810"/>
  <c r="AE811"/>
  <c r="AE812"/>
  <c r="AE813"/>
  <c r="AE814"/>
  <c r="AE815"/>
  <c r="AE816"/>
  <c r="AE817"/>
  <c r="AE818"/>
  <c r="AE819"/>
  <c r="AE820"/>
  <c r="AE821"/>
  <c r="AE822"/>
  <c r="AE823"/>
  <c r="AE824"/>
  <c r="AE825"/>
  <c r="AE826"/>
  <c r="AE827"/>
  <c r="AE828"/>
  <c r="AE829"/>
  <c r="AE830"/>
  <c r="AE831"/>
  <c r="AE832"/>
  <c r="AE833"/>
  <c r="AE834"/>
  <c r="AE835"/>
  <c r="AE836"/>
  <c r="AE837"/>
  <c r="AE838"/>
  <c r="AE839"/>
  <c r="AE840"/>
  <c r="AE841"/>
  <c r="AE842"/>
  <c r="AE843"/>
  <c r="AE844"/>
  <c r="AE845"/>
  <c r="AE846"/>
  <c r="AE847"/>
  <c r="AE848"/>
  <c r="AE849"/>
  <c r="AE850"/>
  <c r="AE851"/>
  <c r="AE852"/>
  <c r="AE853"/>
  <c r="AE854"/>
  <c r="AE855"/>
  <c r="AE856"/>
  <c r="AE857"/>
  <c r="AE858"/>
  <c r="AE859"/>
  <c r="AE860"/>
  <c r="AE861"/>
  <c r="AE862"/>
  <c r="AE863"/>
  <c r="AE864"/>
  <c r="AE865"/>
  <c r="AE866"/>
  <c r="AE867"/>
  <c r="AE868"/>
  <c r="AE869"/>
  <c r="AE870"/>
  <c r="AE871"/>
  <c r="AE872"/>
  <c r="AE873"/>
  <c r="AE874"/>
  <c r="AE875"/>
  <c r="AE876"/>
  <c r="AE877"/>
  <c r="AE878"/>
  <c r="AE879"/>
  <c r="AE880"/>
  <c r="AE881"/>
  <c r="AE882"/>
  <c r="AE883"/>
  <c r="AE884"/>
  <c r="AE885"/>
  <c r="AE886"/>
  <c r="AE887"/>
  <c r="AE888"/>
  <c r="AE889"/>
  <c r="AE890"/>
  <c r="AE891"/>
  <c r="AE892"/>
  <c r="AE893"/>
  <c r="AE894"/>
  <c r="AE895"/>
  <c r="AE896"/>
  <c r="AE897"/>
  <c r="AE898"/>
  <c r="AE899"/>
  <c r="AE900"/>
  <c r="AE901"/>
  <c r="AE902"/>
  <c r="AE903"/>
  <c r="AE904"/>
  <c r="AE905"/>
  <c r="AE906"/>
  <c r="AE907"/>
  <c r="AE908"/>
  <c r="AE909"/>
  <c r="AE910"/>
  <c r="AE911"/>
  <c r="AE912"/>
  <c r="AE913"/>
  <c r="AE914"/>
  <c r="AE915"/>
  <c r="AE916"/>
  <c r="AE917"/>
  <c r="AE918"/>
  <c r="AE919"/>
  <c r="AE920"/>
  <c r="AE921"/>
  <c r="AE922"/>
  <c r="AE923"/>
  <c r="AE924"/>
  <c r="AE925"/>
  <c r="AE926"/>
  <c r="AE927"/>
  <c r="AE928"/>
  <c r="AE929"/>
  <c r="AE930"/>
  <c r="AE931"/>
  <c r="AE932"/>
  <c r="AE933"/>
  <c r="AE934"/>
  <c r="AE935"/>
  <c r="AE936"/>
  <c r="AE937"/>
  <c r="AE938"/>
  <c r="AE939"/>
  <c r="AE940"/>
  <c r="AE941"/>
  <c r="AE942"/>
  <c r="AE943"/>
  <c r="AE944"/>
  <c r="AE945"/>
  <c r="AE946"/>
  <c r="AE947"/>
  <c r="AE948"/>
  <c r="AE949"/>
  <c r="AE950"/>
  <c r="AE951"/>
  <c r="AE952"/>
  <c r="AE953"/>
  <c r="AE954"/>
  <c r="AE955"/>
  <c r="AE956"/>
  <c r="AE957"/>
  <c r="AE958"/>
  <c r="AE959"/>
  <c r="AE960"/>
  <c r="AE961"/>
  <c r="AE962"/>
  <c r="AE963"/>
  <c r="AE964"/>
  <c r="AE965"/>
  <c r="AE966"/>
  <c r="AE967"/>
  <c r="AE968"/>
  <c r="AE969"/>
  <c r="AE970"/>
  <c r="AE971"/>
  <c r="AE972"/>
  <c r="AE973"/>
  <c r="AE974"/>
  <c r="AE975"/>
  <c r="AE976"/>
  <c r="AE977"/>
  <c r="AE978"/>
  <c r="AE979"/>
  <c r="AE980"/>
  <c r="AE981"/>
  <c r="AE982"/>
  <c r="AE983"/>
  <c r="AE984"/>
  <c r="AE985"/>
  <c r="AE986"/>
  <c r="AE987"/>
  <c r="AE988"/>
  <c r="AE989"/>
  <c r="AE990"/>
  <c r="AE991"/>
  <c r="AE992"/>
  <c r="AE993"/>
  <c r="AE994"/>
  <c r="AE995"/>
  <c r="AE996"/>
  <c r="AE997"/>
  <c r="AE998"/>
  <c r="AE999"/>
  <c r="AE1000"/>
  <c r="AE1001"/>
  <c r="AE1002"/>
  <c r="AE1003"/>
  <c r="AE1004"/>
  <c r="AE1005"/>
  <c r="AE1006"/>
  <c r="AE1007"/>
  <c r="AE1008"/>
  <c r="AE1009"/>
  <c r="AE1010"/>
  <c r="AE1011"/>
  <c r="AE1012"/>
  <c r="AE1013"/>
  <c r="AE1014"/>
  <c r="AE1015"/>
  <c r="AE1016"/>
  <c r="AE1017"/>
  <c r="AE1018"/>
  <c r="AE1019"/>
  <c r="AE1020"/>
  <c r="AE1021"/>
  <c r="AE1022"/>
  <c r="AE1023"/>
  <c r="AE1024"/>
  <c r="AE1025"/>
  <c r="AE1026"/>
  <c r="AE1027"/>
  <c r="AE1028"/>
  <c r="AE1029"/>
  <c r="AE1030"/>
  <c r="AE1031"/>
  <c r="AE1032"/>
  <c r="AE1033"/>
  <c r="AE1034"/>
  <c r="AE1035"/>
  <c r="AE1036"/>
  <c r="AE1037"/>
  <c r="AE1038"/>
  <c r="AE1039"/>
  <c r="AE1040"/>
  <c r="AE1041"/>
  <c r="AE1042"/>
  <c r="AE1043"/>
  <c r="AE1044"/>
  <c r="AE1045"/>
  <c r="AE1046"/>
  <c r="AE1047"/>
  <c r="AE1048"/>
  <c r="AE1049"/>
  <c r="AE1050"/>
  <c r="AE1051"/>
  <c r="AE1052"/>
  <c r="AE1053"/>
  <c r="AE1054"/>
  <c r="AE1055"/>
  <c r="AE1056"/>
  <c r="AE1057"/>
  <c r="AE1058"/>
  <c r="AE1059"/>
  <c r="AE1060"/>
  <c r="AE1061"/>
  <c r="AE1062"/>
  <c r="AE1063"/>
  <c r="AE1064"/>
  <c r="AE1065"/>
  <c r="AE1066"/>
  <c r="AE1067"/>
  <c r="AE1068"/>
  <c r="AE1069"/>
  <c r="AE1070"/>
  <c r="AE1071"/>
  <c r="AE1072"/>
  <c r="AE1073"/>
  <c r="AE1074"/>
  <c r="AE1075"/>
  <c r="AE1076"/>
  <c r="AE1077"/>
  <c r="AE1078"/>
  <c r="AE1079"/>
  <c r="AE1080"/>
  <c r="AE1081"/>
  <c r="AE1082"/>
  <c r="AE1083"/>
  <c r="AE1084"/>
  <c r="AE1085"/>
  <c r="AE1086"/>
  <c r="AE1087"/>
  <c r="AE1088"/>
  <c r="AE1089"/>
  <c r="AE1090"/>
  <c r="AE1091"/>
  <c r="AE1092"/>
  <c r="AE1093"/>
  <c r="AE1094"/>
  <c r="AE1095"/>
  <c r="AE1096"/>
  <c r="AE1097"/>
  <c r="AE1098"/>
  <c r="AE1099"/>
  <c r="AE1100"/>
  <c r="AE1101"/>
  <c r="AE1102"/>
  <c r="AE1103"/>
  <c r="AE1104"/>
  <c r="AE1105"/>
  <c r="AE1106"/>
  <c r="AE1107"/>
  <c r="AE1108"/>
  <c r="AE1109"/>
  <c r="AE1110"/>
  <c r="AE1111"/>
  <c r="AE1112"/>
  <c r="AE1113"/>
  <c r="AE1114"/>
  <c r="AE1115"/>
  <c r="AE1116"/>
  <c r="AE1117"/>
  <c r="AE1118"/>
  <c r="AE1119"/>
  <c r="AE1120"/>
  <c r="AE1121"/>
  <c r="AE1122"/>
  <c r="AE1123"/>
  <c r="AE1124"/>
  <c r="AE1125"/>
  <c r="AE1126"/>
  <c r="AE1127"/>
  <c r="AE1128"/>
  <c r="AE1129"/>
  <c r="AE1130"/>
  <c r="AE1131"/>
  <c r="AE1132"/>
  <c r="AE1133"/>
  <c r="AE1134"/>
  <c r="AE1135"/>
  <c r="AE1136"/>
  <c r="AE1137"/>
  <c r="AE1138"/>
  <c r="AE1139"/>
  <c r="AE1140"/>
  <c r="AE1141"/>
  <c r="AE1142"/>
  <c r="AE1143"/>
  <c r="AE1144"/>
  <c r="AE1145"/>
  <c r="AE1146"/>
  <c r="AE1147"/>
  <c r="AE1148"/>
  <c r="AE1149"/>
  <c r="AE1150"/>
  <c r="AE1151"/>
  <c r="AE1152"/>
  <c r="AE1153"/>
  <c r="AE1154"/>
  <c r="AE1155"/>
  <c r="AE1156"/>
  <c r="AE1157"/>
  <c r="AE1158"/>
  <c r="AE1159"/>
  <c r="AE1160"/>
  <c r="AE1161"/>
  <c r="AE1162"/>
  <c r="AE1163"/>
  <c r="AE1164"/>
  <c r="AE1165"/>
  <c r="AE1166"/>
  <c r="AE1167"/>
  <c r="AE1168"/>
  <c r="AE1169"/>
  <c r="AE1170"/>
  <c r="AE1171"/>
  <c r="AE1172"/>
  <c r="AE1173"/>
  <c r="AE1174"/>
  <c r="AE1175"/>
  <c r="AE1176"/>
  <c r="AE1177"/>
  <c r="AE1178"/>
  <c r="AE1179"/>
  <c r="AE1180"/>
  <c r="AE1181"/>
  <c r="AE1182"/>
  <c r="AE1183"/>
  <c r="AE1184"/>
  <c r="AE1185"/>
  <c r="AE1186"/>
  <c r="AE1187"/>
  <c r="AE1188"/>
  <c r="AE1189"/>
  <c r="AE1190"/>
  <c r="AE1191"/>
  <c r="AE1192"/>
  <c r="AE1193"/>
  <c r="AE1194"/>
  <c r="AE1195"/>
  <c r="AE1196"/>
  <c r="AE1197"/>
  <c r="AE1198"/>
  <c r="AE1199"/>
  <c r="AE1200"/>
  <c r="AE1201"/>
  <c r="AE1202"/>
  <c r="AE1203"/>
  <c r="AE1204"/>
  <c r="AE1205"/>
  <c r="AE1206"/>
  <c r="AE1207"/>
  <c r="AE1208"/>
  <c r="AE1209"/>
  <c r="AE1210"/>
  <c r="AE1211"/>
  <c r="AE1212"/>
  <c r="AE1213"/>
  <c r="AE1214"/>
  <c r="AE1215"/>
  <c r="AE1216"/>
  <c r="AE1217"/>
  <c r="AE1218"/>
  <c r="AE1219"/>
  <c r="AE1220"/>
  <c r="AE1221"/>
  <c r="AE1222"/>
  <c r="AE1223"/>
  <c r="AE1224"/>
  <c r="AE1225"/>
  <c r="AE1226"/>
  <c r="AE1227"/>
  <c r="AE1228"/>
  <c r="AE1229"/>
  <c r="AE1230"/>
  <c r="AE1231"/>
  <c r="AE1232"/>
  <c r="AE1233"/>
  <c r="AE1234"/>
  <c r="AE1235"/>
  <c r="AE1236"/>
  <c r="AE1237"/>
  <c r="AE1238"/>
  <c r="AE1239"/>
  <c r="AE1240"/>
  <c r="AE1241"/>
  <c r="AE1242"/>
  <c r="AE1243"/>
  <c r="AE1244"/>
  <c r="AE1245"/>
  <c r="AE1246"/>
  <c r="AE1247"/>
  <c r="AE1248"/>
  <c r="AE1249"/>
  <c r="AE1250"/>
  <c r="AE1251"/>
  <c r="AE1252"/>
  <c r="AE1253"/>
  <c r="AE1254"/>
  <c r="AE1255"/>
  <c r="AE1256"/>
  <c r="AE1257"/>
  <c r="AE1258"/>
  <c r="AE1259"/>
  <c r="AE1260"/>
  <c r="AE1261"/>
  <c r="AE1262"/>
  <c r="AE1263"/>
  <c r="AE1264"/>
  <c r="AE1265"/>
  <c r="AE1266"/>
  <c r="AE1267"/>
  <c r="AE1268"/>
  <c r="AE1269"/>
  <c r="AE1270"/>
  <c r="AE1271"/>
  <c r="AE1272"/>
  <c r="AE1273"/>
  <c r="AE1274"/>
  <c r="AE1275"/>
  <c r="AE1276"/>
  <c r="AE1277"/>
  <c r="AE1278"/>
  <c r="AE1279"/>
  <c r="AE1280"/>
  <c r="AE1281"/>
  <c r="AE1282"/>
  <c r="AE1283"/>
  <c r="AE1284"/>
  <c r="AE1285"/>
  <c r="AE1286"/>
  <c r="AE1287"/>
  <c r="AE1288"/>
  <c r="AE1289"/>
  <c r="AE1290"/>
  <c r="AE1291"/>
  <c r="AE1292"/>
  <c r="AE1293"/>
  <c r="AE1294"/>
  <c r="AE1295"/>
  <c r="AE1296"/>
  <c r="AE1297"/>
  <c r="AE1298"/>
  <c r="AE1299"/>
  <c r="AE1300"/>
  <c r="AE1301"/>
  <c r="AE1302"/>
  <c r="AE1303"/>
  <c r="AE1304"/>
  <c r="AE1305"/>
  <c r="AE1306"/>
  <c r="AE1307"/>
  <c r="AE1308"/>
  <c r="AE1309"/>
  <c r="AE1310"/>
  <c r="AE1311"/>
  <c r="AE1312"/>
  <c r="AE1313"/>
  <c r="AE1314"/>
  <c r="AE1315"/>
  <c r="AE1316"/>
  <c r="AE1317"/>
  <c r="AE1318"/>
  <c r="AE1319"/>
  <c r="AE1320"/>
  <c r="AE1321"/>
  <c r="AE1322"/>
  <c r="AE1323"/>
  <c r="AE1324"/>
  <c r="AE1325"/>
  <c r="AE1326"/>
  <c r="AE1327"/>
  <c r="AE1328"/>
  <c r="AE1329"/>
  <c r="AE1330"/>
  <c r="AE1331"/>
  <c r="AE1332"/>
  <c r="AE1333"/>
  <c r="AE1334"/>
  <c r="AE1335"/>
  <c r="AE1336"/>
  <c r="AE1337"/>
  <c r="AE1338"/>
  <c r="AE1339"/>
  <c r="AE1340"/>
  <c r="AE1341"/>
  <c r="AE1342"/>
  <c r="AE1343"/>
  <c r="AE1344"/>
  <c r="AE1345"/>
  <c r="AE1346"/>
  <c r="AE1347"/>
  <c r="AE1348"/>
  <c r="AE1349"/>
  <c r="AE1350"/>
  <c r="AE1351"/>
  <c r="AE1352"/>
  <c r="AE1353"/>
  <c r="AE1354"/>
  <c r="AE1355"/>
  <c r="AE1356"/>
  <c r="AE1357"/>
  <c r="AE1358"/>
  <c r="AE1359"/>
  <c r="AE1360"/>
  <c r="AE1361"/>
  <c r="AE1362"/>
  <c r="AE1363"/>
  <c r="AE1364"/>
  <c r="AE1365"/>
  <c r="AE1366"/>
  <c r="AE1367"/>
  <c r="AE1368"/>
  <c r="AE1369"/>
  <c r="AE1370"/>
  <c r="AE1371"/>
  <c r="AE1372"/>
  <c r="AE1373"/>
  <c r="AE1374"/>
  <c r="AE1375"/>
  <c r="AE1376"/>
  <c r="AE1377"/>
  <c r="AE1378"/>
  <c r="AE1379"/>
  <c r="AE1380"/>
  <c r="AE1381"/>
  <c r="AE1382"/>
  <c r="AE1383"/>
  <c r="AE1384"/>
  <c r="AE1385"/>
  <c r="AE1386"/>
  <c r="AE1387"/>
  <c r="AE1388"/>
  <c r="AE1389"/>
  <c r="AE1390"/>
  <c r="AE1391"/>
  <c r="AE1392"/>
  <c r="AE1393"/>
  <c r="AE1394"/>
  <c r="AE1395"/>
  <c r="AE1396"/>
  <c r="AE1397"/>
  <c r="AE1398"/>
  <c r="AE1399"/>
  <c r="AE1400"/>
  <c r="AE1401"/>
  <c r="AE1402"/>
  <c r="AE1403"/>
  <c r="AE1404"/>
  <c r="AE1405"/>
  <c r="AE1406"/>
  <c r="AE1407"/>
  <c r="AE1408"/>
  <c r="AE1409"/>
  <c r="AE1410"/>
  <c r="AE1411"/>
  <c r="AE1412"/>
  <c r="AE1413"/>
  <c r="AE1414"/>
  <c r="AE1415"/>
  <c r="AE1416"/>
  <c r="AE1417"/>
  <c r="AE1418"/>
  <c r="AE1419"/>
  <c r="AE1420"/>
  <c r="AE1421"/>
  <c r="AE1422"/>
  <c r="AE1423"/>
  <c r="AE1424"/>
  <c r="AE1425"/>
  <c r="AE1426"/>
  <c r="AE1427"/>
  <c r="AE1428"/>
  <c r="AE1429"/>
  <c r="AE1430"/>
  <c r="AE1431"/>
  <c r="AE1432"/>
  <c r="AE1433"/>
  <c r="AE1434"/>
  <c r="AE1435"/>
  <c r="AE1436"/>
  <c r="AE1437"/>
  <c r="AE1438"/>
  <c r="AE1439"/>
  <c r="AE1440"/>
  <c r="AE1441"/>
  <c r="AE1442"/>
  <c r="AE1443"/>
  <c r="AE1444"/>
  <c r="AE1445"/>
  <c r="AE1446"/>
  <c r="AE1447"/>
  <c r="AE1448"/>
  <c r="AE1449"/>
  <c r="AE1450"/>
  <c r="AE1451"/>
  <c r="AE1452"/>
  <c r="AE1453"/>
  <c r="AE1454"/>
  <c r="AE1455"/>
  <c r="AE1456"/>
  <c r="AE1457"/>
  <c r="AE1458"/>
  <c r="AE1459"/>
  <c r="AE1460"/>
  <c r="AE1461"/>
  <c r="AE1462"/>
  <c r="AE1463"/>
  <c r="AE1464"/>
  <c r="AE1465"/>
  <c r="AE1466"/>
  <c r="AE1467"/>
  <c r="AE1468"/>
  <c r="AE1469"/>
  <c r="AE1470"/>
  <c r="AE1471"/>
  <c r="AE1472"/>
  <c r="AE1473"/>
  <c r="AE1474"/>
  <c r="AE1475"/>
  <c r="AE1476"/>
  <c r="AE1477"/>
  <c r="AE1478"/>
  <c r="AE1479"/>
  <c r="AE1480"/>
  <c r="AE1481"/>
  <c r="AE1482"/>
  <c r="AE1483"/>
  <c r="AE1484"/>
  <c r="AE1485"/>
  <c r="AE1486"/>
  <c r="AE1487"/>
  <c r="AE1488"/>
  <c r="AE1489"/>
  <c r="AE1490"/>
  <c r="AE1491"/>
  <c r="AE1492"/>
  <c r="AE1493"/>
  <c r="AE1494"/>
  <c r="AE1495"/>
  <c r="AE1496"/>
  <c r="AE1497"/>
  <c r="AE1498"/>
  <c r="AE1499"/>
  <c r="AE1500"/>
  <c r="AE1501"/>
  <c r="AE1502"/>
  <c r="AE1503"/>
  <c r="AE1504"/>
  <c r="AE1505"/>
  <c r="AE1506"/>
  <c r="AE1507"/>
  <c r="AE1508"/>
  <c r="AE1509"/>
  <c r="AE1510"/>
  <c r="AE1511"/>
  <c r="AE1512"/>
  <c r="AE1513"/>
  <c r="AE1514"/>
  <c r="AE1515"/>
  <c r="AE1516"/>
  <c r="AE1517"/>
  <c r="AE1518"/>
  <c r="AE1519"/>
  <c r="AE1520"/>
  <c r="AE1521"/>
  <c r="AE1522"/>
  <c r="AE1523"/>
  <c r="AE1524"/>
  <c r="AE1525"/>
  <c r="AE1526"/>
  <c r="AE1527"/>
  <c r="AE1528"/>
  <c r="AE1529"/>
  <c r="AE1530"/>
  <c r="AE1531"/>
  <c r="AE1532"/>
  <c r="AE1533"/>
  <c r="AE1534"/>
  <c r="AE1535"/>
  <c r="AE1536"/>
  <c r="AE1537"/>
  <c r="AE1538"/>
  <c r="AE1539"/>
  <c r="AE1540"/>
  <c r="AE1541"/>
  <c r="AE1542"/>
  <c r="AE1543"/>
  <c r="AE1544"/>
  <c r="AE1545"/>
  <c r="AE1546"/>
  <c r="AE1547"/>
  <c r="AE1548"/>
  <c r="AE1549"/>
  <c r="AE1550"/>
  <c r="AE1551"/>
  <c r="AE1552"/>
  <c r="AE1553"/>
  <c r="AE1554"/>
  <c r="AE1555"/>
  <c r="AE1556"/>
  <c r="AE1557"/>
  <c r="AE1558"/>
  <c r="AE1559"/>
  <c r="AE1560"/>
  <c r="AE1561"/>
  <c r="AE1562"/>
  <c r="AE1563"/>
  <c r="AE1564"/>
  <c r="AE1565"/>
  <c r="AE1566"/>
  <c r="AE1567"/>
  <c r="AE1568"/>
  <c r="AE1569"/>
  <c r="AE1570"/>
  <c r="AE1571"/>
  <c r="AE1572"/>
  <c r="AE1573"/>
  <c r="AE1574"/>
  <c r="AE1575"/>
  <c r="AE1576"/>
  <c r="AE1577"/>
  <c r="AE1578"/>
  <c r="AE1579"/>
  <c r="AE1580"/>
  <c r="AE1581"/>
  <c r="AE1582"/>
  <c r="AE1583"/>
  <c r="AE1584"/>
  <c r="AE1585"/>
  <c r="AE1586"/>
  <c r="AE1587"/>
  <c r="AE1588"/>
  <c r="AE1589"/>
  <c r="AE1590"/>
  <c r="AE1591"/>
  <c r="AE1592"/>
  <c r="AE1593"/>
  <c r="AE1594"/>
  <c r="AE1595"/>
  <c r="AE1596"/>
  <c r="AE1597"/>
  <c r="AE1598"/>
  <c r="AE1599"/>
  <c r="AE1600"/>
  <c r="AE1601"/>
  <c r="AE1602"/>
  <c r="AE1603"/>
  <c r="AE1604"/>
  <c r="AE1605"/>
  <c r="AE1606"/>
  <c r="AE1607"/>
  <c r="AE1608"/>
  <c r="AE1609"/>
  <c r="AE1610"/>
  <c r="AE1611"/>
  <c r="AE1612"/>
  <c r="AE1613"/>
  <c r="AE1614"/>
  <c r="AE1615"/>
  <c r="AE1616"/>
  <c r="AE1617"/>
  <c r="AE1618"/>
  <c r="AE1619"/>
  <c r="AE1620"/>
  <c r="AE1621"/>
  <c r="AE1622"/>
  <c r="AE1623"/>
  <c r="AE1624"/>
  <c r="AE1625"/>
  <c r="AE1626"/>
  <c r="AE1627"/>
  <c r="AE1628"/>
  <c r="AE1629"/>
  <c r="AE1630"/>
  <c r="AE1631"/>
  <c r="AE1632"/>
  <c r="AE1633"/>
  <c r="AE1634"/>
  <c r="AE1635"/>
  <c r="AE1636"/>
  <c r="AE1637"/>
  <c r="AE1638"/>
  <c r="AE1639"/>
  <c r="AE1640"/>
  <c r="AE1641"/>
  <c r="AE1642"/>
  <c r="AE1643"/>
  <c r="AE1644"/>
  <c r="AE1645"/>
  <c r="AE1646"/>
  <c r="AE1647"/>
  <c r="AE1648"/>
  <c r="AE3"/>
  <c r="AD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D139"/>
  <c r="AD140"/>
  <c r="AD141"/>
  <c r="AD142"/>
  <c r="AD143"/>
  <c r="AD144"/>
  <c r="AD145"/>
  <c r="AD146"/>
  <c r="AD147"/>
  <c r="AD148"/>
  <c r="AD149"/>
  <c r="AD150"/>
  <c r="AD151"/>
  <c r="AD152"/>
  <c r="AD153"/>
  <c r="AD154"/>
  <c r="AD155"/>
  <c r="AD156"/>
  <c r="AD157"/>
  <c r="AD158"/>
  <c r="AD159"/>
  <c r="AD160"/>
  <c r="AD161"/>
  <c r="AD162"/>
  <c r="AD163"/>
  <c r="AD164"/>
  <c r="AD165"/>
  <c r="AD166"/>
  <c r="AD167"/>
  <c r="AD168"/>
  <c r="AD169"/>
  <c r="AD170"/>
  <c r="AD171"/>
  <c r="AD172"/>
  <c r="AD173"/>
  <c r="AD174"/>
  <c r="AD175"/>
  <c r="AD176"/>
  <c r="AD177"/>
  <c r="AD178"/>
  <c r="AD179"/>
  <c r="AD180"/>
  <c r="AD181"/>
  <c r="AD182"/>
  <c r="AD183"/>
  <c r="AD184"/>
  <c r="AD185"/>
  <c r="AD186"/>
  <c r="AD187"/>
  <c r="AD188"/>
  <c r="AD189"/>
  <c r="AD190"/>
  <c r="AD191"/>
  <c r="AD192"/>
  <c r="AD193"/>
  <c r="AD194"/>
  <c r="AD195"/>
  <c r="AD196"/>
  <c r="AD197"/>
  <c r="AD198"/>
  <c r="AD199"/>
  <c r="AD200"/>
  <c r="AD201"/>
  <c r="AD202"/>
  <c r="AD203"/>
  <c r="AD204"/>
  <c r="AD205"/>
  <c r="AD206"/>
  <c r="AD207"/>
  <c r="AD208"/>
  <c r="AD209"/>
  <c r="AD210"/>
  <c r="AD211"/>
  <c r="AD212"/>
  <c r="AD213"/>
  <c r="AD214"/>
  <c r="AD215"/>
  <c r="AD216"/>
  <c r="AD217"/>
  <c r="AD218"/>
  <c r="AD219"/>
  <c r="AD220"/>
  <c r="AD221"/>
  <c r="AD222"/>
  <c r="AD223"/>
  <c r="AD224"/>
  <c r="AD225"/>
  <c r="AD226"/>
  <c r="AD227"/>
  <c r="AD228"/>
  <c r="AD229"/>
  <c r="AD230"/>
  <c r="AD231"/>
  <c r="AD232"/>
  <c r="AD233"/>
  <c r="AD234"/>
  <c r="AD235"/>
  <c r="AD236"/>
  <c r="AD237"/>
  <c r="AD238"/>
  <c r="AD239"/>
  <c r="AD240"/>
  <c r="AD241"/>
  <c r="AD242"/>
  <c r="AD243"/>
  <c r="AD244"/>
  <c r="AD245"/>
  <c r="AD246"/>
  <c r="AD247"/>
  <c r="AD248"/>
  <c r="AD249"/>
  <c r="AD250"/>
  <c r="AD251"/>
  <c r="AD252"/>
  <c r="AD253"/>
  <c r="AD254"/>
  <c r="AD255"/>
  <c r="AD256"/>
  <c r="AD257"/>
  <c r="AD258"/>
  <c r="AD259"/>
  <c r="AD260"/>
  <c r="AD261"/>
  <c r="AD262"/>
  <c r="AD263"/>
  <c r="AD264"/>
  <c r="AD265"/>
  <c r="AD266"/>
  <c r="AD267"/>
  <c r="AD268"/>
  <c r="AD269"/>
  <c r="AD270"/>
  <c r="AD271"/>
  <c r="AD272"/>
  <c r="AD273"/>
  <c r="AD274"/>
  <c r="AD275"/>
  <c r="AD276"/>
  <c r="AD277"/>
  <c r="AD278"/>
  <c r="AD279"/>
  <c r="AD280"/>
  <c r="AD281"/>
  <c r="AD282"/>
  <c r="AD283"/>
  <c r="AD284"/>
  <c r="AD285"/>
  <c r="AD286"/>
  <c r="AD287"/>
  <c r="AD288"/>
  <c r="AD289"/>
  <c r="AD290"/>
  <c r="AD291"/>
  <c r="AD292"/>
  <c r="AD293"/>
  <c r="AD294"/>
  <c r="AD295"/>
  <c r="AD296"/>
  <c r="AD297"/>
  <c r="AD298"/>
  <c r="AD299"/>
  <c r="AD300"/>
  <c r="AD301"/>
  <c r="AD302"/>
  <c r="AD303"/>
  <c r="AD304"/>
  <c r="AD305"/>
  <c r="AD306"/>
  <c r="AD307"/>
  <c r="AD308"/>
  <c r="AD309"/>
  <c r="AD310"/>
  <c r="AD311"/>
  <c r="AD312"/>
  <c r="AD313"/>
  <c r="AD314"/>
  <c r="AD315"/>
  <c r="AD316"/>
  <c r="AD317"/>
  <c r="AD318"/>
  <c r="AD319"/>
  <c r="AD320"/>
  <c r="AD321"/>
  <c r="AD322"/>
  <c r="AD323"/>
  <c r="AD324"/>
  <c r="AD325"/>
  <c r="AD326"/>
  <c r="AD327"/>
  <c r="AD328"/>
  <c r="AD329"/>
  <c r="AD330"/>
  <c r="AD331"/>
  <c r="AD332"/>
  <c r="AD333"/>
  <c r="AD334"/>
  <c r="AD335"/>
  <c r="AD336"/>
  <c r="AD337"/>
  <c r="AD338"/>
  <c r="AD339"/>
  <c r="AD340"/>
  <c r="AD341"/>
  <c r="AD342"/>
  <c r="AD343"/>
  <c r="AD344"/>
  <c r="AD345"/>
  <c r="AD346"/>
  <c r="AD347"/>
  <c r="AD348"/>
  <c r="AD349"/>
  <c r="AD350"/>
  <c r="AD351"/>
  <c r="AD352"/>
  <c r="AD353"/>
  <c r="AD354"/>
  <c r="AD355"/>
  <c r="AD356"/>
  <c r="AD357"/>
  <c r="AD358"/>
  <c r="AD359"/>
  <c r="AD360"/>
  <c r="AD361"/>
  <c r="AD362"/>
  <c r="AD363"/>
  <c r="AD364"/>
  <c r="AD365"/>
  <c r="AD366"/>
  <c r="AD367"/>
  <c r="AD368"/>
  <c r="AD369"/>
  <c r="AD370"/>
  <c r="AD371"/>
  <c r="AD372"/>
  <c r="AD373"/>
  <c r="AD374"/>
  <c r="AD375"/>
  <c r="AD376"/>
  <c r="AD377"/>
  <c r="AD378"/>
  <c r="AD379"/>
  <c r="AD380"/>
  <c r="AD381"/>
  <c r="AD382"/>
  <c r="AD383"/>
  <c r="AD384"/>
  <c r="AD385"/>
  <c r="AD386"/>
  <c r="AD387"/>
  <c r="AD388"/>
  <c r="AD389"/>
  <c r="AD390"/>
  <c r="AD391"/>
  <c r="AD392"/>
  <c r="AD393"/>
  <c r="AD394"/>
  <c r="AD395"/>
  <c r="AD396"/>
  <c r="AD397"/>
  <c r="AD398"/>
  <c r="AD399"/>
  <c r="AD400"/>
  <c r="AD401"/>
  <c r="AD402"/>
  <c r="AD403"/>
  <c r="AD404"/>
  <c r="AD405"/>
  <c r="AD406"/>
  <c r="AD407"/>
  <c r="AD408"/>
  <c r="AD409"/>
  <c r="AD410"/>
  <c r="AD411"/>
  <c r="AD412"/>
  <c r="AD413"/>
  <c r="AD414"/>
  <c r="AD415"/>
  <c r="AD416"/>
  <c r="AD417"/>
  <c r="AD418"/>
  <c r="AD419"/>
  <c r="AD420"/>
  <c r="AD421"/>
  <c r="AD422"/>
  <c r="AD423"/>
  <c r="AD424"/>
  <c r="AD425"/>
  <c r="AD426"/>
  <c r="AD427"/>
  <c r="AD428"/>
  <c r="AD429"/>
  <c r="AD430"/>
  <c r="AD431"/>
  <c r="AD432"/>
  <c r="AD433"/>
  <c r="AD434"/>
  <c r="AD435"/>
  <c r="AD436"/>
  <c r="AD437"/>
  <c r="AD438"/>
  <c r="AD439"/>
  <c r="AD440"/>
  <c r="AD441"/>
  <c r="AD442"/>
  <c r="AD443"/>
  <c r="AD444"/>
  <c r="AD445"/>
  <c r="AD446"/>
  <c r="AD447"/>
  <c r="AD448"/>
  <c r="AD449"/>
  <c r="AD450"/>
  <c r="AD451"/>
  <c r="AD452"/>
  <c r="AD453"/>
  <c r="AD454"/>
  <c r="AD455"/>
  <c r="AD456"/>
  <c r="AD457"/>
  <c r="AD458"/>
  <c r="AD459"/>
  <c r="AD460"/>
  <c r="AD461"/>
  <c r="AD462"/>
  <c r="AD463"/>
  <c r="AD464"/>
  <c r="AD465"/>
  <c r="AD466"/>
  <c r="AD467"/>
  <c r="AD468"/>
  <c r="AD469"/>
  <c r="AD470"/>
  <c r="AD471"/>
  <c r="AD472"/>
  <c r="AD473"/>
  <c r="AD474"/>
  <c r="AD475"/>
  <c r="AD476"/>
  <c r="AD477"/>
  <c r="AD478"/>
  <c r="AD479"/>
  <c r="AD480"/>
  <c r="AD481"/>
  <c r="AD482"/>
  <c r="AD483"/>
  <c r="AD484"/>
  <c r="AD485"/>
  <c r="AD486"/>
  <c r="AD487"/>
  <c r="AD488"/>
  <c r="AD489"/>
  <c r="AD490"/>
  <c r="AD491"/>
  <c r="AD492"/>
  <c r="AD493"/>
  <c r="AD494"/>
  <c r="AD495"/>
  <c r="AD496"/>
  <c r="AD497"/>
  <c r="AD498"/>
  <c r="AD499"/>
  <c r="AD500"/>
  <c r="AD501"/>
  <c r="AD502"/>
  <c r="AD503"/>
  <c r="AD504"/>
  <c r="AD505"/>
  <c r="AD506"/>
  <c r="AD507"/>
  <c r="AD508"/>
  <c r="AD509"/>
  <c r="AD510"/>
  <c r="AD511"/>
  <c r="AD512"/>
  <c r="AD513"/>
  <c r="AD514"/>
  <c r="AD515"/>
  <c r="AD516"/>
  <c r="AD517"/>
  <c r="AD518"/>
  <c r="AD519"/>
  <c r="AD520"/>
  <c r="AD521"/>
  <c r="AD522"/>
  <c r="AD523"/>
  <c r="AD524"/>
  <c r="AD525"/>
  <c r="AD526"/>
  <c r="AD527"/>
  <c r="AD528"/>
  <c r="AD529"/>
  <c r="AD530"/>
  <c r="AD531"/>
  <c r="AD532"/>
  <c r="AD533"/>
  <c r="AD534"/>
  <c r="AD535"/>
  <c r="AD536"/>
  <c r="AD537"/>
  <c r="AD538"/>
  <c r="AD539"/>
  <c r="AD540"/>
  <c r="AD541"/>
  <c r="AD542"/>
  <c r="AD543"/>
  <c r="AD544"/>
  <c r="AD545"/>
  <c r="AD546"/>
  <c r="AD547"/>
  <c r="AD548"/>
  <c r="AD549"/>
  <c r="AD550"/>
  <c r="AD551"/>
  <c r="AD552"/>
  <c r="AD553"/>
  <c r="AD554"/>
  <c r="AD555"/>
  <c r="AD556"/>
  <c r="AD557"/>
  <c r="AD558"/>
  <c r="AD559"/>
  <c r="AD560"/>
  <c r="AD561"/>
  <c r="AD562"/>
  <c r="AD563"/>
  <c r="AD564"/>
  <c r="AD565"/>
  <c r="AD566"/>
  <c r="AD567"/>
  <c r="AD568"/>
  <c r="AD569"/>
  <c r="AD570"/>
  <c r="AD571"/>
  <c r="AD572"/>
  <c r="AD573"/>
  <c r="AD574"/>
  <c r="AD575"/>
  <c r="AD576"/>
  <c r="AD577"/>
  <c r="AD578"/>
  <c r="AD579"/>
  <c r="AD580"/>
  <c r="AD581"/>
  <c r="AD582"/>
  <c r="AD583"/>
  <c r="AD584"/>
  <c r="AD585"/>
  <c r="AD586"/>
  <c r="AD587"/>
  <c r="AD588"/>
  <c r="AD589"/>
  <c r="AD590"/>
  <c r="AD591"/>
  <c r="AD592"/>
  <c r="AD593"/>
  <c r="AD594"/>
  <c r="AD595"/>
  <c r="AD596"/>
  <c r="AD597"/>
  <c r="AD598"/>
  <c r="AD599"/>
  <c r="AD600"/>
  <c r="AD601"/>
  <c r="AD602"/>
  <c r="AD603"/>
  <c r="AD604"/>
  <c r="AD605"/>
  <c r="AD606"/>
  <c r="AD607"/>
  <c r="AD608"/>
  <c r="AD609"/>
  <c r="AD610"/>
  <c r="AD611"/>
  <c r="AD612"/>
  <c r="AD613"/>
  <c r="AD614"/>
  <c r="AD615"/>
  <c r="AD616"/>
  <c r="AD617"/>
  <c r="AD618"/>
  <c r="AD619"/>
  <c r="AD620"/>
  <c r="AD621"/>
  <c r="AD622"/>
  <c r="AD623"/>
  <c r="AD624"/>
  <c r="AD625"/>
  <c r="AD626"/>
  <c r="AD627"/>
  <c r="AD628"/>
  <c r="AD629"/>
  <c r="AD630"/>
  <c r="AD631"/>
  <c r="AD632"/>
  <c r="AD633"/>
  <c r="AD634"/>
  <c r="AD635"/>
  <c r="AD636"/>
  <c r="AD637"/>
  <c r="AD638"/>
  <c r="AD639"/>
  <c r="AD640"/>
  <c r="AD641"/>
  <c r="AD642"/>
  <c r="AD643"/>
  <c r="AD644"/>
  <c r="AD645"/>
  <c r="AD646"/>
  <c r="AD647"/>
  <c r="AD648"/>
  <c r="AD649"/>
  <c r="AD650"/>
  <c r="AD651"/>
  <c r="AD652"/>
  <c r="AD653"/>
  <c r="AD654"/>
  <c r="AD655"/>
  <c r="AD656"/>
  <c r="AD657"/>
  <c r="AD658"/>
  <c r="AD659"/>
  <c r="AD660"/>
  <c r="AD661"/>
  <c r="AD662"/>
  <c r="AD663"/>
  <c r="AD664"/>
  <c r="AD665"/>
  <c r="AD666"/>
  <c r="AD667"/>
  <c r="AD668"/>
  <c r="AD669"/>
  <c r="AD670"/>
  <c r="AD671"/>
  <c r="AD672"/>
  <c r="AD673"/>
  <c r="AD674"/>
  <c r="AD675"/>
  <c r="AD676"/>
  <c r="AD677"/>
  <c r="AD678"/>
  <c r="AD679"/>
  <c r="AD680"/>
  <c r="AD681"/>
  <c r="AD682"/>
  <c r="AD683"/>
  <c r="AD684"/>
  <c r="AD685"/>
  <c r="AD686"/>
  <c r="AD687"/>
  <c r="AD688"/>
  <c r="AD689"/>
  <c r="AD690"/>
  <c r="AD691"/>
  <c r="AD692"/>
  <c r="AD693"/>
  <c r="AD694"/>
  <c r="AD695"/>
  <c r="AD696"/>
  <c r="AD697"/>
  <c r="AD698"/>
  <c r="AD699"/>
  <c r="AD700"/>
  <c r="AD701"/>
  <c r="AD702"/>
  <c r="AD703"/>
  <c r="AD704"/>
  <c r="AD705"/>
  <c r="AD706"/>
  <c r="AD707"/>
  <c r="AD708"/>
  <c r="AD709"/>
  <c r="AD710"/>
  <c r="AD711"/>
  <c r="AD712"/>
  <c r="AD713"/>
  <c r="AD714"/>
  <c r="AD715"/>
  <c r="AD716"/>
  <c r="AD717"/>
  <c r="AD718"/>
  <c r="AD719"/>
  <c r="AD720"/>
  <c r="AD721"/>
  <c r="AD722"/>
  <c r="AD723"/>
  <c r="AD724"/>
  <c r="AD725"/>
  <c r="AD726"/>
  <c r="AD727"/>
  <c r="AD728"/>
  <c r="AD729"/>
  <c r="AD730"/>
  <c r="AD731"/>
  <c r="AD732"/>
  <c r="AD733"/>
  <c r="AD734"/>
  <c r="AD735"/>
  <c r="AD736"/>
  <c r="AD737"/>
  <c r="AD738"/>
  <c r="AD739"/>
  <c r="AD740"/>
  <c r="AD741"/>
  <c r="AD742"/>
  <c r="AD743"/>
  <c r="AD744"/>
  <c r="AD745"/>
  <c r="AD746"/>
  <c r="AD747"/>
  <c r="AD748"/>
  <c r="AD749"/>
  <c r="AD750"/>
  <c r="AD751"/>
  <c r="AD752"/>
  <c r="AD753"/>
  <c r="AD754"/>
  <c r="AD755"/>
  <c r="AD756"/>
  <c r="AD757"/>
  <c r="AD758"/>
  <c r="AD759"/>
  <c r="AD760"/>
  <c r="AD761"/>
  <c r="AD762"/>
  <c r="AD763"/>
  <c r="AD764"/>
  <c r="AD765"/>
  <c r="AD766"/>
  <c r="AD767"/>
  <c r="AD768"/>
  <c r="AD769"/>
  <c r="AD770"/>
  <c r="AD771"/>
  <c r="AD772"/>
  <c r="AD773"/>
  <c r="AD774"/>
  <c r="AD775"/>
  <c r="AD776"/>
  <c r="AD777"/>
  <c r="AD778"/>
  <c r="AD779"/>
  <c r="AD780"/>
  <c r="AD781"/>
  <c r="AD782"/>
  <c r="AD783"/>
  <c r="AD784"/>
  <c r="AD785"/>
  <c r="AD786"/>
  <c r="AD787"/>
  <c r="AD788"/>
  <c r="AD789"/>
  <c r="AD790"/>
  <c r="AD791"/>
  <c r="AD792"/>
  <c r="AD793"/>
  <c r="AD794"/>
  <c r="AD795"/>
  <c r="AD796"/>
  <c r="AD797"/>
  <c r="AD798"/>
  <c r="AD799"/>
  <c r="AD800"/>
  <c r="AD801"/>
  <c r="AD802"/>
  <c r="AD803"/>
  <c r="AD804"/>
  <c r="AD805"/>
  <c r="AD806"/>
  <c r="AD807"/>
  <c r="AD808"/>
  <c r="AD809"/>
  <c r="AD810"/>
  <c r="AD811"/>
  <c r="AD812"/>
  <c r="AD813"/>
  <c r="AD814"/>
  <c r="AD815"/>
  <c r="AD816"/>
  <c r="AD817"/>
  <c r="AD818"/>
  <c r="AD819"/>
  <c r="AD820"/>
  <c r="AD821"/>
  <c r="AD822"/>
  <c r="AD823"/>
  <c r="AD824"/>
  <c r="AD825"/>
  <c r="AD826"/>
  <c r="AD827"/>
  <c r="AD828"/>
  <c r="AD829"/>
  <c r="AD830"/>
  <c r="AD831"/>
  <c r="AD832"/>
  <c r="AD833"/>
  <c r="AD834"/>
  <c r="AD835"/>
  <c r="AD836"/>
  <c r="AD837"/>
  <c r="AD838"/>
  <c r="AD839"/>
  <c r="AD840"/>
  <c r="AD841"/>
  <c r="AD842"/>
  <c r="AD843"/>
  <c r="AD844"/>
  <c r="AD845"/>
  <c r="AD846"/>
  <c r="AD847"/>
  <c r="AD848"/>
  <c r="AD849"/>
  <c r="AD850"/>
  <c r="AD851"/>
  <c r="AD852"/>
  <c r="AD853"/>
  <c r="AD854"/>
  <c r="AD855"/>
  <c r="AD856"/>
  <c r="AD857"/>
  <c r="AD858"/>
  <c r="AD859"/>
  <c r="AD860"/>
  <c r="AD861"/>
  <c r="AD862"/>
  <c r="AD863"/>
  <c r="AD864"/>
  <c r="AD865"/>
  <c r="AD866"/>
  <c r="AD867"/>
  <c r="AD868"/>
  <c r="AD869"/>
  <c r="AD870"/>
  <c r="AD871"/>
  <c r="AD872"/>
  <c r="AD873"/>
  <c r="AD874"/>
  <c r="AD875"/>
  <c r="AD876"/>
  <c r="AD877"/>
  <c r="AD878"/>
  <c r="AD879"/>
  <c r="AD880"/>
  <c r="AD881"/>
  <c r="AD882"/>
  <c r="AD883"/>
  <c r="AD884"/>
  <c r="AD885"/>
  <c r="AD886"/>
  <c r="AD887"/>
  <c r="AD888"/>
  <c r="AD889"/>
  <c r="AD890"/>
  <c r="AD891"/>
  <c r="AD892"/>
  <c r="AD893"/>
  <c r="AD894"/>
  <c r="AD895"/>
  <c r="AD896"/>
  <c r="AD897"/>
  <c r="AD898"/>
  <c r="AD899"/>
  <c r="AD900"/>
  <c r="AD901"/>
  <c r="AD902"/>
  <c r="AD903"/>
  <c r="AD904"/>
  <c r="AD905"/>
  <c r="AD906"/>
  <c r="AD907"/>
  <c r="AD908"/>
  <c r="AD909"/>
  <c r="AD910"/>
  <c r="AD911"/>
  <c r="AD912"/>
  <c r="AD913"/>
  <c r="AD914"/>
  <c r="AD915"/>
  <c r="AD916"/>
  <c r="AD917"/>
  <c r="AD918"/>
  <c r="AD919"/>
  <c r="AD920"/>
  <c r="AD921"/>
  <c r="AD922"/>
  <c r="AD923"/>
  <c r="AD924"/>
  <c r="AD925"/>
  <c r="AD926"/>
  <c r="AD927"/>
  <c r="AD928"/>
  <c r="AD929"/>
  <c r="AD930"/>
  <c r="AD931"/>
  <c r="AD932"/>
  <c r="AD933"/>
  <c r="AD934"/>
  <c r="AD935"/>
  <c r="AD936"/>
  <c r="AD937"/>
  <c r="AD938"/>
  <c r="AD939"/>
  <c r="AD940"/>
  <c r="AD941"/>
  <c r="AD942"/>
  <c r="AD943"/>
  <c r="AD944"/>
  <c r="AD945"/>
  <c r="AD946"/>
  <c r="AD947"/>
  <c r="AD948"/>
  <c r="AD949"/>
  <c r="AD950"/>
  <c r="AD951"/>
  <c r="AD952"/>
  <c r="AD953"/>
  <c r="AD954"/>
  <c r="AD955"/>
  <c r="AD956"/>
  <c r="AD957"/>
  <c r="AD958"/>
  <c r="AD959"/>
  <c r="AD960"/>
  <c r="AD961"/>
  <c r="AD962"/>
  <c r="AD963"/>
  <c r="AD964"/>
  <c r="AD965"/>
  <c r="AD966"/>
  <c r="AD967"/>
  <c r="AD968"/>
  <c r="AD969"/>
  <c r="AD970"/>
  <c r="AD971"/>
  <c r="AD972"/>
  <c r="AD973"/>
  <c r="AD974"/>
  <c r="AD975"/>
  <c r="AD976"/>
  <c r="AD977"/>
  <c r="AD978"/>
  <c r="AD979"/>
  <c r="AD980"/>
  <c r="AD981"/>
  <c r="AD982"/>
  <c r="AD983"/>
  <c r="AD984"/>
  <c r="AD985"/>
  <c r="AD986"/>
  <c r="AD987"/>
  <c r="AD988"/>
  <c r="AD989"/>
  <c r="AD990"/>
  <c r="AD991"/>
  <c r="AD992"/>
  <c r="AD993"/>
  <c r="AD994"/>
  <c r="AD995"/>
  <c r="AD996"/>
  <c r="AD997"/>
  <c r="AD998"/>
  <c r="AD999"/>
  <c r="AD1000"/>
  <c r="AD1001"/>
  <c r="AD1002"/>
  <c r="AD1003"/>
  <c r="AD1004"/>
  <c r="AD1005"/>
  <c r="AD1006"/>
  <c r="AD1007"/>
  <c r="AD1008"/>
  <c r="AD1009"/>
  <c r="AD1010"/>
  <c r="AD1011"/>
  <c r="AD1012"/>
  <c r="AD1013"/>
  <c r="AD1014"/>
  <c r="AD1015"/>
  <c r="AD1016"/>
  <c r="AD1017"/>
  <c r="AD1018"/>
  <c r="AD1019"/>
  <c r="AD1020"/>
  <c r="AD1021"/>
  <c r="AD1022"/>
  <c r="AD1023"/>
  <c r="AD1024"/>
  <c r="AD1025"/>
  <c r="AD1026"/>
  <c r="AD1027"/>
  <c r="AD1028"/>
  <c r="AD1029"/>
  <c r="AD1030"/>
  <c r="AD1031"/>
  <c r="AD1032"/>
  <c r="AD1033"/>
  <c r="AD1034"/>
  <c r="AD1035"/>
  <c r="AD1036"/>
  <c r="AD1037"/>
  <c r="AD1038"/>
  <c r="AD1039"/>
  <c r="AD1040"/>
  <c r="AD1041"/>
  <c r="AD1042"/>
  <c r="AD1043"/>
  <c r="AD1044"/>
  <c r="AD1045"/>
  <c r="AD1046"/>
  <c r="AD1047"/>
  <c r="AD1048"/>
  <c r="AD1049"/>
  <c r="AD1050"/>
  <c r="AD1051"/>
  <c r="AD1052"/>
  <c r="AD1053"/>
  <c r="AD1054"/>
  <c r="AD1055"/>
  <c r="AD1056"/>
  <c r="AD1057"/>
  <c r="AD1058"/>
  <c r="AD1059"/>
  <c r="AD1060"/>
  <c r="AD1061"/>
  <c r="AD1062"/>
  <c r="AD1063"/>
  <c r="AD1064"/>
  <c r="AD1065"/>
  <c r="AD1066"/>
  <c r="AD1067"/>
  <c r="AD1068"/>
  <c r="AD1069"/>
  <c r="AD1070"/>
  <c r="AD1071"/>
  <c r="AD1072"/>
  <c r="AD1073"/>
  <c r="AD1074"/>
  <c r="AD1075"/>
  <c r="AD1076"/>
  <c r="AD1077"/>
  <c r="AD1078"/>
  <c r="AD1079"/>
  <c r="AD1080"/>
  <c r="AD1081"/>
  <c r="AD1082"/>
  <c r="AD1083"/>
  <c r="AD1084"/>
  <c r="AD1085"/>
  <c r="AD1086"/>
  <c r="AD1087"/>
  <c r="AD1088"/>
  <c r="AD1089"/>
  <c r="AD1090"/>
  <c r="AD1091"/>
  <c r="AD1092"/>
  <c r="AD1093"/>
  <c r="AD1094"/>
  <c r="AD1095"/>
  <c r="AD1096"/>
  <c r="AD1097"/>
  <c r="AD1098"/>
  <c r="AD1099"/>
  <c r="AD1100"/>
  <c r="AD1101"/>
  <c r="AD1102"/>
  <c r="AD1103"/>
  <c r="AD1104"/>
  <c r="AD1105"/>
  <c r="AD1106"/>
  <c r="AD1107"/>
  <c r="AD1108"/>
  <c r="AD1109"/>
  <c r="AD1110"/>
  <c r="AD1111"/>
  <c r="AD1112"/>
  <c r="AD1113"/>
  <c r="AD1114"/>
  <c r="AD1115"/>
  <c r="AD1116"/>
  <c r="AD1117"/>
  <c r="AD1118"/>
  <c r="AD1119"/>
  <c r="AD1120"/>
  <c r="AD1121"/>
  <c r="AD1122"/>
  <c r="AD1123"/>
  <c r="AD1124"/>
  <c r="AD1125"/>
  <c r="AD1126"/>
  <c r="AD1127"/>
  <c r="AD1128"/>
  <c r="AD1129"/>
  <c r="AD1130"/>
  <c r="AD1131"/>
  <c r="AD1132"/>
  <c r="AD1133"/>
  <c r="AD1134"/>
  <c r="AD1135"/>
  <c r="AD1136"/>
  <c r="AD1137"/>
  <c r="AD1138"/>
  <c r="AD1139"/>
  <c r="AD1140"/>
  <c r="AD1141"/>
  <c r="AD1142"/>
  <c r="AD1143"/>
  <c r="AD1144"/>
  <c r="AD1145"/>
  <c r="AD1146"/>
  <c r="AD1147"/>
  <c r="AD1148"/>
  <c r="AD1149"/>
  <c r="AD1150"/>
  <c r="AD1151"/>
  <c r="AD1152"/>
  <c r="AD1153"/>
  <c r="AD1154"/>
  <c r="AD1155"/>
  <c r="AD1156"/>
  <c r="AD1157"/>
  <c r="AD1158"/>
  <c r="AD1159"/>
  <c r="AD1160"/>
  <c r="AD1161"/>
  <c r="AD1162"/>
  <c r="AD1163"/>
  <c r="AD1164"/>
  <c r="AD1165"/>
  <c r="AD1166"/>
  <c r="AD1167"/>
  <c r="AD1168"/>
  <c r="AD1169"/>
  <c r="AD1170"/>
  <c r="AD1171"/>
  <c r="AD1172"/>
  <c r="AD1173"/>
  <c r="AD1174"/>
  <c r="AD1175"/>
  <c r="AD1176"/>
  <c r="AD1177"/>
  <c r="AD1178"/>
  <c r="AD1179"/>
  <c r="AD1180"/>
  <c r="AD1181"/>
  <c r="AD1182"/>
  <c r="AD1183"/>
  <c r="AD1184"/>
  <c r="AD1185"/>
  <c r="AD1186"/>
  <c r="AD1187"/>
  <c r="AD1188"/>
  <c r="AD1189"/>
  <c r="AD1190"/>
  <c r="AD1191"/>
  <c r="AD1192"/>
  <c r="AD1193"/>
  <c r="AD1194"/>
  <c r="AD1195"/>
  <c r="AD1196"/>
  <c r="AD1197"/>
  <c r="AD1198"/>
  <c r="AD1199"/>
  <c r="AD1200"/>
  <c r="AD1201"/>
  <c r="AD1202"/>
  <c r="AD1203"/>
  <c r="AD1204"/>
  <c r="AD1205"/>
  <c r="AD1206"/>
  <c r="AD1207"/>
  <c r="AD1208"/>
  <c r="AD1209"/>
  <c r="AD1210"/>
  <c r="AD1211"/>
  <c r="AD1212"/>
  <c r="AD1213"/>
  <c r="AD1214"/>
  <c r="AD1215"/>
  <c r="AD1216"/>
  <c r="AD1217"/>
  <c r="AD1218"/>
  <c r="AD1219"/>
  <c r="AD1220"/>
  <c r="AD1221"/>
  <c r="AD1222"/>
  <c r="AD1223"/>
  <c r="AD1224"/>
  <c r="AD1225"/>
  <c r="AD1226"/>
  <c r="AD1227"/>
  <c r="AD1228"/>
  <c r="AD1229"/>
  <c r="AD1230"/>
  <c r="AD1231"/>
  <c r="AD1232"/>
  <c r="AD1233"/>
  <c r="AD1234"/>
  <c r="AD1235"/>
  <c r="AD1236"/>
  <c r="AD1237"/>
  <c r="AD1238"/>
  <c r="AD1239"/>
  <c r="AD1240"/>
  <c r="AD1241"/>
  <c r="AD1242"/>
  <c r="AD1243"/>
  <c r="AD1244"/>
  <c r="AD1245"/>
  <c r="AD1246"/>
  <c r="AD1247"/>
  <c r="AD1248"/>
  <c r="AD1249"/>
  <c r="AD1250"/>
  <c r="AD1251"/>
  <c r="AD1252"/>
  <c r="AD1253"/>
  <c r="AD1254"/>
  <c r="AD1255"/>
  <c r="AD1256"/>
  <c r="AD1257"/>
  <c r="AD1258"/>
  <c r="AD1259"/>
  <c r="AD1260"/>
  <c r="AD1261"/>
  <c r="AD1262"/>
  <c r="AD1263"/>
  <c r="AD1264"/>
  <c r="AD1265"/>
  <c r="AD1266"/>
  <c r="AD1267"/>
  <c r="AD1268"/>
  <c r="AD1269"/>
  <c r="AD1270"/>
  <c r="AD1271"/>
  <c r="AD1272"/>
  <c r="AD1273"/>
  <c r="AD1274"/>
  <c r="AD1275"/>
  <c r="AD1276"/>
  <c r="AD1277"/>
  <c r="AD1278"/>
  <c r="AD1279"/>
  <c r="AD1280"/>
  <c r="AD1281"/>
  <c r="AD1282"/>
  <c r="AD1283"/>
  <c r="AD1284"/>
  <c r="AD1285"/>
  <c r="AD1286"/>
  <c r="AD1287"/>
  <c r="AD1288"/>
  <c r="AD1289"/>
  <c r="AD1290"/>
  <c r="AD1291"/>
  <c r="AD1292"/>
  <c r="AD1293"/>
  <c r="AD1294"/>
  <c r="AD1295"/>
  <c r="AD1296"/>
  <c r="AD1297"/>
  <c r="AD1298"/>
  <c r="AD1299"/>
  <c r="AD1300"/>
  <c r="AD1301"/>
  <c r="AD1302"/>
  <c r="AD1303"/>
  <c r="AD1304"/>
  <c r="AD1305"/>
  <c r="AD1306"/>
  <c r="AD1307"/>
  <c r="AD1308"/>
  <c r="AD1309"/>
  <c r="AD1310"/>
  <c r="AD1311"/>
  <c r="AD1312"/>
  <c r="AD1313"/>
  <c r="AD1314"/>
  <c r="AD1315"/>
  <c r="AD1316"/>
  <c r="AD1317"/>
  <c r="AD1318"/>
  <c r="AD1319"/>
  <c r="AD1320"/>
  <c r="AD1321"/>
  <c r="AD1322"/>
  <c r="AD1323"/>
  <c r="AD1324"/>
  <c r="AD1325"/>
  <c r="AD1326"/>
  <c r="AD1327"/>
  <c r="AD1328"/>
  <c r="AD1329"/>
  <c r="AD1330"/>
  <c r="AD1331"/>
  <c r="AD1332"/>
  <c r="AD1333"/>
  <c r="AD1334"/>
  <c r="AD1335"/>
  <c r="AD1336"/>
  <c r="AD1337"/>
  <c r="AD1338"/>
  <c r="AD1339"/>
  <c r="AD1340"/>
  <c r="AD1341"/>
  <c r="AD1342"/>
  <c r="AD1343"/>
  <c r="AD1344"/>
  <c r="AD1345"/>
  <c r="AD1346"/>
  <c r="AD1347"/>
  <c r="AD1348"/>
  <c r="AD1349"/>
  <c r="AD1350"/>
  <c r="AD1351"/>
  <c r="AD1352"/>
  <c r="AD1353"/>
  <c r="AD1354"/>
  <c r="AD1355"/>
  <c r="AD1356"/>
  <c r="AD1357"/>
  <c r="AD1358"/>
  <c r="AD1359"/>
  <c r="AD1360"/>
  <c r="AD1361"/>
  <c r="AD1362"/>
  <c r="AD1363"/>
  <c r="AD1364"/>
  <c r="AD1365"/>
  <c r="AD1366"/>
  <c r="AD1367"/>
  <c r="AD1368"/>
  <c r="AD1369"/>
  <c r="AD1370"/>
  <c r="AD1371"/>
  <c r="AD1372"/>
  <c r="AD1373"/>
  <c r="AD1374"/>
  <c r="AD1375"/>
  <c r="AD1376"/>
  <c r="AD1377"/>
  <c r="AD1378"/>
  <c r="AD1379"/>
  <c r="AD1380"/>
  <c r="AD1381"/>
  <c r="AD1382"/>
  <c r="AD1383"/>
  <c r="AD1384"/>
  <c r="AD1385"/>
  <c r="AD1386"/>
  <c r="AD1387"/>
  <c r="AD1388"/>
  <c r="AD1389"/>
  <c r="AD1390"/>
  <c r="AD1391"/>
  <c r="AD1392"/>
  <c r="AD1393"/>
  <c r="AD1394"/>
  <c r="AD1395"/>
  <c r="AD1396"/>
  <c r="AD1397"/>
  <c r="AD1398"/>
  <c r="AD1399"/>
  <c r="AD1400"/>
  <c r="AD1401"/>
  <c r="AD1402"/>
  <c r="AD1403"/>
  <c r="AD1404"/>
  <c r="AD1405"/>
  <c r="AD1406"/>
  <c r="AD1407"/>
  <c r="AD1408"/>
  <c r="AD1409"/>
  <c r="AD1410"/>
  <c r="AD1411"/>
  <c r="AD1412"/>
  <c r="AD1413"/>
  <c r="AD1414"/>
  <c r="AD1415"/>
  <c r="AD1416"/>
  <c r="AD1417"/>
  <c r="AD1418"/>
  <c r="AD1419"/>
  <c r="AD1420"/>
  <c r="AD1421"/>
  <c r="AD1422"/>
  <c r="AD1423"/>
  <c r="AD1424"/>
  <c r="AD1425"/>
  <c r="AD1426"/>
  <c r="AD1427"/>
  <c r="AD1428"/>
  <c r="AD1429"/>
  <c r="AD1430"/>
  <c r="AD1431"/>
  <c r="AD1432"/>
  <c r="AD1433"/>
  <c r="AD1434"/>
  <c r="AD1435"/>
  <c r="AD1436"/>
  <c r="AD1437"/>
  <c r="AD1438"/>
  <c r="AD1439"/>
  <c r="AD1440"/>
  <c r="AD1441"/>
  <c r="AD1442"/>
  <c r="AD1443"/>
  <c r="AD1444"/>
  <c r="AD1445"/>
  <c r="AD1446"/>
  <c r="AD1447"/>
  <c r="AD1448"/>
  <c r="AD1449"/>
  <c r="AD1450"/>
  <c r="AD1451"/>
  <c r="AD1452"/>
  <c r="AD1453"/>
  <c r="AD1454"/>
  <c r="AD1455"/>
  <c r="AD1456"/>
  <c r="AD1457"/>
  <c r="AD1458"/>
  <c r="AD1459"/>
  <c r="AD1460"/>
  <c r="AD1461"/>
  <c r="AD1462"/>
  <c r="AD1463"/>
  <c r="AD1464"/>
  <c r="AD1465"/>
  <c r="AD1466"/>
  <c r="AD1467"/>
  <c r="AD1468"/>
  <c r="AD1469"/>
  <c r="AD1470"/>
  <c r="AD1471"/>
  <c r="AD1472"/>
  <c r="AD1473"/>
  <c r="AD1474"/>
  <c r="AD1475"/>
  <c r="AD1476"/>
  <c r="AD1477"/>
  <c r="AD1478"/>
  <c r="AD1479"/>
  <c r="AD1480"/>
  <c r="AD1481"/>
  <c r="AD1482"/>
  <c r="AD1483"/>
  <c r="AD1484"/>
  <c r="AD1485"/>
  <c r="AD1486"/>
  <c r="AD1487"/>
  <c r="AD1488"/>
  <c r="AD1489"/>
  <c r="AD1490"/>
  <c r="AD1491"/>
  <c r="AD1492"/>
  <c r="AD1493"/>
  <c r="AD1494"/>
  <c r="AD1495"/>
  <c r="AD1496"/>
  <c r="AD1497"/>
  <c r="AD1498"/>
  <c r="AD1499"/>
  <c r="AD1500"/>
  <c r="AD1501"/>
  <c r="AD1502"/>
  <c r="AD1503"/>
  <c r="AD1504"/>
  <c r="AD1505"/>
  <c r="AD1506"/>
  <c r="AD1507"/>
  <c r="AD1508"/>
  <c r="AD1509"/>
  <c r="AD1510"/>
  <c r="AD1511"/>
  <c r="AD1512"/>
  <c r="AD1513"/>
  <c r="AD1514"/>
  <c r="AD1515"/>
  <c r="AD1516"/>
  <c r="AD1517"/>
  <c r="AD1518"/>
  <c r="AD1519"/>
  <c r="AD1520"/>
  <c r="AD1521"/>
  <c r="AD1522"/>
  <c r="AD1523"/>
  <c r="AD1524"/>
  <c r="AD1525"/>
  <c r="AD1526"/>
  <c r="AD1527"/>
  <c r="AD1528"/>
  <c r="AD1529"/>
  <c r="AD1530"/>
  <c r="AD1531"/>
  <c r="AD1532"/>
  <c r="AD1533"/>
  <c r="AD1534"/>
  <c r="AD1535"/>
  <c r="AD1536"/>
  <c r="AD1537"/>
  <c r="AD1538"/>
  <c r="AD1539"/>
  <c r="AD1540"/>
  <c r="AD1541"/>
  <c r="AD1542"/>
  <c r="AD1543"/>
  <c r="AD1544"/>
  <c r="AD1545"/>
  <c r="AD1546"/>
  <c r="AD1547"/>
  <c r="AD1548"/>
  <c r="AD1549"/>
  <c r="AD1550"/>
  <c r="AD1551"/>
  <c r="AD1552"/>
  <c r="AD1553"/>
  <c r="AD1554"/>
  <c r="AD1555"/>
  <c r="AD1556"/>
  <c r="AD1557"/>
  <c r="AD1558"/>
  <c r="AD1559"/>
  <c r="AD1560"/>
  <c r="AD1561"/>
  <c r="AD1562"/>
  <c r="AD1563"/>
  <c r="AD1564"/>
  <c r="AD1565"/>
  <c r="AD1566"/>
  <c r="AD1567"/>
  <c r="AD1568"/>
  <c r="AD1569"/>
  <c r="AD1570"/>
  <c r="AD1571"/>
  <c r="AD1572"/>
  <c r="AD1573"/>
  <c r="AD1574"/>
  <c r="AD1575"/>
  <c r="AD1576"/>
  <c r="AD1577"/>
  <c r="AD1578"/>
  <c r="AD1579"/>
  <c r="AD1580"/>
  <c r="AD1581"/>
  <c r="AD1582"/>
  <c r="AD1583"/>
  <c r="AD1584"/>
  <c r="AD1585"/>
  <c r="AD1586"/>
  <c r="AD1587"/>
  <c r="AD1588"/>
  <c r="AD1589"/>
  <c r="AD1590"/>
  <c r="AD1591"/>
  <c r="AD1592"/>
  <c r="AD1593"/>
  <c r="AD1594"/>
  <c r="AD1595"/>
  <c r="AD1596"/>
  <c r="AD1597"/>
  <c r="AD1598"/>
  <c r="AD1599"/>
  <c r="AD1600"/>
  <c r="AD1601"/>
  <c r="AD1602"/>
  <c r="AD1603"/>
  <c r="AD1604"/>
  <c r="AD1605"/>
  <c r="AD1606"/>
  <c r="AD1607"/>
  <c r="AD1608"/>
  <c r="AD1609"/>
  <c r="AD1610"/>
  <c r="AD1611"/>
  <c r="AD1612"/>
  <c r="AD1613"/>
  <c r="AD1614"/>
  <c r="AD1615"/>
  <c r="AD1616"/>
  <c r="AD1617"/>
  <c r="AD1618"/>
  <c r="AD1619"/>
  <c r="AD1620"/>
  <c r="AD1621"/>
  <c r="AD1622"/>
  <c r="AD1623"/>
  <c r="AD1624"/>
  <c r="AD1625"/>
  <c r="AD1626"/>
  <c r="AD1627"/>
  <c r="AD1628"/>
  <c r="AD1629"/>
  <c r="AD1630"/>
  <c r="AD1631"/>
  <c r="AD1632"/>
  <c r="AD1633"/>
  <c r="AD1634"/>
  <c r="AD1635"/>
  <c r="AD1636"/>
  <c r="AD1637"/>
  <c r="AD1638"/>
  <c r="AD1639"/>
  <c r="AD1640"/>
  <c r="AD1641"/>
  <c r="AD1642"/>
  <c r="AD1643"/>
  <c r="AD1644"/>
  <c r="AD1645"/>
  <c r="AD1646"/>
  <c r="AD1647"/>
  <c r="AD1648"/>
  <c r="AD3"/>
  <c r="Q1573"/>
  <c r="P1573"/>
  <c r="O1573"/>
  <c r="N1573"/>
  <c r="Q1572"/>
  <c r="P1572"/>
  <c r="O1572"/>
  <c r="N1572"/>
  <c r="Q1571"/>
  <c r="P1571"/>
  <c r="O1571"/>
  <c r="N1571"/>
  <c r="Q1570"/>
  <c r="P1570"/>
  <c r="O1570"/>
  <c r="N1570"/>
  <c r="Q1569"/>
  <c r="P1569"/>
  <c r="O1569"/>
  <c r="N1569"/>
  <c r="Q1568"/>
  <c r="P1568"/>
  <c r="O1568"/>
  <c r="N1568"/>
  <c r="Q1567"/>
  <c r="P1567"/>
  <c r="O1567"/>
  <c r="N1567"/>
  <c r="Q1566"/>
  <c r="P1566"/>
  <c r="O1566"/>
  <c r="N1566"/>
  <c r="Q1565"/>
  <c r="P1565"/>
  <c r="O1565"/>
  <c r="N1565"/>
  <c r="Q1564"/>
  <c r="P1564"/>
  <c r="O1564"/>
  <c r="N1564"/>
  <c r="Q1563"/>
  <c r="P1563"/>
  <c r="O1563"/>
  <c r="N1563"/>
  <c r="Q1562"/>
  <c r="P1562"/>
  <c r="O1562"/>
  <c r="N1562"/>
  <c r="Q1561"/>
  <c r="P1561"/>
  <c r="O1561"/>
  <c r="N1561"/>
  <c r="Q1560"/>
  <c r="P1560"/>
  <c r="O1560"/>
  <c r="N1560"/>
  <c r="Q1559"/>
  <c r="P1559"/>
  <c r="O1559"/>
  <c r="N1559"/>
  <c r="Q1558"/>
  <c r="P1558"/>
  <c r="O1558"/>
  <c r="N1558"/>
  <c r="Q1557"/>
  <c r="P1557"/>
  <c r="O1557"/>
  <c r="N1557"/>
  <c r="Q1556"/>
  <c r="P1556"/>
  <c r="O1556"/>
  <c r="N1556"/>
  <c r="Q1555"/>
  <c r="P1555"/>
  <c r="O1555"/>
  <c r="N1555"/>
  <c r="Q1554"/>
  <c r="P1554"/>
  <c r="O1554"/>
  <c r="N1554"/>
  <c r="Q1553"/>
  <c r="P1553"/>
  <c r="O1553"/>
  <c r="N1553"/>
  <c r="Q1552"/>
  <c r="P1552"/>
  <c r="O1552"/>
  <c r="N1552"/>
  <c r="Q1551"/>
  <c r="P1551"/>
  <c r="O1551"/>
  <c r="N1551"/>
  <c r="Q1550"/>
  <c r="P1550"/>
  <c r="O1550"/>
  <c r="N1550"/>
  <c r="Q1549"/>
  <c r="P1549"/>
  <c r="O1549"/>
  <c r="N1549"/>
  <c r="Q1548"/>
  <c r="P1548"/>
  <c r="O1548"/>
  <c r="N1548"/>
  <c r="Q1547"/>
  <c r="P1547"/>
  <c r="O1547"/>
  <c r="N1547"/>
  <c r="Q1546"/>
  <c r="P1546"/>
  <c r="O1546"/>
  <c r="N1546"/>
  <c r="Q1545"/>
  <c r="P1545"/>
  <c r="O1545"/>
  <c r="N1545"/>
  <c r="Q1544"/>
  <c r="P1544"/>
  <c r="O1544"/>
  <c r="N1544"/>
  <c r="Q1543"/>
  <c r="P1543"/>
  <c r="O1543"/>
  <c r="N1543"/>
  <c r="Q1542"/>
  <c r="P1542"/>
  <c r="O1542"/>
  <c r="N1542"/>
  <c r="Q1541"/>
  <c r="P1541"/>
  <c r="O1541"/>
  <c r="N1541"/>
  <c r="Q1540"/>
  <c r="P1540"/>
  <c r="O1540"/>
  <c r="N1540"/>
  <c r="Q1539"/>
  <c r="P1539"/>
  <c r="O1539"/>
  <c r="N1539"/>
  <c r="Q1538"/>
  <c r="P1538"/>
  <c r="O1538"/>
  <c r="N1538"/>
  <c r="Q1537"/>
  <c r="P1537"/>
  <c r="O1537"/>
  <c r="N1537"/>
  <c r="Q1536"/>
  <c r="P1536"/>
  <c r="O1536"/>
  <c r="N1536"/>
  <c r="Q1535"/>
  <c r="P1535"/>
  <c r="O1535"/>
  <c r="N1535"/>
  <c r="Q1534"/>
  <c r="P1534"/>
  <c r="O1534"/>
  <c r="N1534"/>
  <c r="Q1533"/>
  <c r="P1533"/>
  <c r="O1533"/>
  <c r="N1533"/>
  <c r="Q1532"/>
  <c r="P1532"/>
  <c r="O1532"/>
  <c r="N1532"/>
  <c r="Q1531"/>
  <c r="P1531"/>
  <c r="O1531"/>
  <c r="N1531"/>
  <c r="Q1530"/>
  <c r="P1530"/>
  <c r="O1530"/>
  <c r="N1530"/>
  <c r="Q1529"/>
  <c r="P1529"/>
  <c r="O1529"/>
  <c r="N1529"/>
  <c r="Q1528"/>
  <c r="P1528"/>
  <c r="O1528"/>
  <c r="N1528"/>
  <c r="Q1527"/>
  <c r="P1527"/>
  <c r="O1527"/>
  <c r="N1527"/>
  <c r="Q1526"/>
  <c r="P1526"/>
  <c r="O1526"/>
  <c r="N1526"/>
  <c r="Q1525"/>
  <c r="P1525"/>
  <c r="O1525"/>
  <c r="N1525"/>
  <c r="Q1524"/>
  <c r="P1524"/>
  <c r="O1524"/>
  <c r="N1524"/>
  <c r="Q1523"/>
  <c r="P1523"/>
  <c r="O1523"/>
  <c r="N1523"/>
  <c r="Q1522"/>
  <c r="P1522"/>
  <c r="O1522"/>
  <c r="N1522"/>
  <c r="Q1521"/>
  <c r="P1521"/>
  <c r="O1521"/>
  <c r="N1521"/>
  <c r="Q1520"/>
  <c r="P1520"/>
  <c r="O1520"/>
  <c r="N1520"/>
  <c r="Q1519"/>
  <c r="P1519"/>
  <c r="O1519"/>
  <c r="N1519"/>
  <c r="Q1518"/>
  <c r="P1518"/>
  <c r="O1518"/>
  <c r="N1518"/>
  <c r="Q1517"/>
  <c r="P1517"/>
  <c r="O1517"/>
  <c r="N1517"/>
  <c r="Q1516"/>
  <c r="P1516"/>
  <c r="O1516"/>
  <c r="N1516"/>
  <c r="Q1515"/>
  <c r="P1515"/>
  <c r="O1515"/>
  <c r="N1515"/>
  <c r="Q1514"/>
  <c r="P1514"/>
  <c r="O1514"/>
  <c r="N1514"/>
  <c r="Q1513"/>
  <c r="P1513"/>
  <c r="O1513"/>
  <c r="N1513"/>
  <c r="Q1512"/>
  <c r="P1512"/>
  <c r="O1512"/>
  <c r="N1512"/>
  <c r="Q1511"/>
  <c r="P1511"/>
  <c r="O1511"/>
  <c r="N1511"/>
  <c r="Q1510"/>
  <c r="P1510"/>
  <c r="O1510"/>
  <c r="N1510"/>
  <c r="Q1509"/>
  <c r="P1509"/>
  <c r="O1509"/>
  <c r="N1509"/>
  <c r="Q1508"/>
  <c r="P1508"/>
  <c r="O1508"/>
  <c r="N1508"/>
  <c r="Q1507"/>
  <c r="P1507"/>
  <c r="O1507"/>
  <c r="N1507"/>
  <c r="Q1506"/>
  <c r="P1506"/>
  <c r="O1506"/>
  <c r="N1506"/>
  <c r="Q1505"/>
  <c r="P1505"/>
  <c r="O1505"/>
  <c r="N1505"/>
  <c r="Q1504"/>
  <c r="P1504"/>
  <c r="O1504"/>
  <c r="N1504"/>
  <c r="Q1503"/>
  <c r="P1503"/>
  <c r="O1503"/>
  <c r="N1503"/>
  <c r="Q1502"/>
  <c r="P1502"/>
  <c r="O1502"/>
  <c r="N1502"/>
  <c r="Q1501"/>
  <c r="P1501"/>
  <c r="O1501"/>
  <c r="N1501"/>
  <c r="Q1500"/>
  <c r="P1500"/>
  <c r="O1500"/>
  <c r="N1500"/>
  <c r="Q1499"/>
  <c r="P1499"/>
  <c r="O1499"/>
  <c r="N1499"/>
  <c r="Q1498"/>
  <c r="P1498"/>
  <c r="O1498"/>
  <c r="N1498"/>
  <c r="Q1497"/>
  <c r="P1497"/>
  <c r="O1497"/>
  <c r="N1497"/>
  <c r="Q1496"/>
  <c r="P1496"/>
  <c r="O1496"/>
  <c r="N1496"/>
  <c r="Q1495"/>
  <c r="P1495"/>
  <c r="O1495"/>
  <c r="N1495"/>
  <c r="Q1494"/>
  <c r="P1494"/>
  <c r="O1494"/>
  <c r="N1494"/>
  <c r="Q1493"/>
  <c r="P1493"/>
  <c r="O1493"/>
  <c r="N1493"/>
  <c r="Q1492"/>
  <c r="P1492"/>
  <c r="O1492"/>
  <c r="N1492"/>
  <c r="Q1491"/>
  <c r="P1491"/>
  <c r="O1491"/>
  <c r="N1491"/>
  <c r="Q1490"/>
  <c r="P1490"/>
  <c r="O1490"/>
  <c r="N1490"/>
  <c r="Q1489"/>
  <c r="P1489"/>
  <c r="O1489"/>
  <c r="N1489"/>
  <c r="Q1488"/>
  <c r="P1488"/>
  <c r="O1488"/>
  <c r="N1488"/>
  <c r="Q1487"/>
  <c r="P1487"/>
  <c r="O1487"/>
  <c r="N1487"/>
  <c r="Q1486"/>
  <c r="P1486"/>
  <c r="O1486"/>
  <c r="N1486"/>
  <c r="Q1485"/>
  <c r="P1485"/>
  <c r="O1485"/>
  <c r="N1485"/>
  <c r="Q1484"/>
  <c r="P1484"/>
  <c r="O1484"/>
  <c r="N1484"/>
  <c r="Q1483"/>
  <c r="P1483"/>
  <c r="O1483"/>
  <c r="N1483"/>
  <c r="Q1482"/>
  <c r="P1482"/>
  <c r="O1482"/>
  <c r="N1482"/>
  <c r="Q1481"/>
  <c r="P1481"/>
  <c r="O1481"/>
  <c r="N1481"/>
  <c r="Q1480"/>
  <c r="P1480"/>
  <c r="O1480"/>
  <c r="N1480"/>
  <c r="Q1479"/>
  <c r="P1479"/>
  <c r="O1479"/>
  <c r="N1479"/>
  <c r="Q1478"/>
  <c r="P1478"/>
  <c r="O1478"/>
  <c r="N1478"/>
  <c r="Q1477"/>
  <c r="P1477"/>
  <c r="O1477"/>
  <c r="N1477"/>
  <c r="Q1476"/>
  <c r="P1476"/>
  <c r="O1476"/>
  <c r="N1476"/>
  <c r="Q1475"/>
  <c r="P1475"/>
  <c r="O1475"/>
  <c r="N1475"/>
  <c r="Q1474"/>
  <c r="P1474"/>
  <c r="O1474"/>
  <c r="N1474"/>
  <c r="Q1473"/>
  <c r="P1473"/>
  <c r="O1473"/>
  <c r="N1473"/>
  <c r="Q1472"/>
  <c r="P1472"/>
  <c r="O1472"/>
  <c r="N1472"/>
  <c r="Q1471"/>
  <c r="P1471"/>
  <c r="O1471"/>
  <c r="N1471"/>
  <c r="Q1470"/>
  <c r="P1470"/>
  <c r="O1470"/>
  <c r="N1470"/>
  <c r="Q1469"/>
  <c r="P1469"/>
  <c r="O1469"/>
  <c r="N1469"/>
  <c r="Q1468"/>
  <c r="P1468"/>
  <c r="O1468"/>
  <c r="N1468"/>
  <c r="Q1467"/>
  <c r="P1467"/>
  <c r="O1467"/>
  <c r="N1467"/>
  <c r="Q1466"/>
  <c r="P1466"/>
  <c r="O1466"/>
  <c r="N1466"/>
  <c r="Q1465"/>
  <c r="P1465"/>
  <c r="O1465"/>
  <c r="N1465"/>
  <c r="Q1464"/>
  <c r="P1464"/>
  <c r="O1464"/>
  <c r="N1464"/>
  <c r="Q1463"/>
  <c r="P1463"/>
  <c r="O1463"/>
  <c r="N1463"/>
  <c r="Q1462"/>
  <c r="P1462"/>
  <c r="O1462"/>
  <c r="N1462"/>
  <c r="Q1461"/>
  <c r="P1461"/>
  <c r="O1461"/>
  <c r="N1461"/>
  <c r="Q1460"/>
  <c r="P1460"/>
  <c r="O1460"/>
  <c r="N1460"/>
  <c r="Q1459"/>
  <c r="P1459"/>
  <c r="O1459"/>
  <c r="N1459"/>
  <c r="Q1458"/>
  <c r="P1458"/>
  <c r="O1458"/>
  <c r="N1458"/>
  <c r="Q1457"/>
  <c r="P1457"/>
  <c r="O1457"/>
  <c r="N1457"/>
  <c r="Q1456"/>
  <c r="P1456"/>
  <c r="O1456"/>
  <c r="N1456"/>
  <c r="Q1455"/>
  <c r="P1455"/>
  <c r="O1455"/>
  <c r="N1455"/>
  <c r="Q1454"/>
  <c r="P1454"/>
  <c r="O1454"/>
  <c r="N1454"/>
  <c r="Q1453"/>
  <c r="P1453"/>
  <c r="O1453"/>
  <c r="N1453"/>
  <c r="Q1452"/>
  <c r="P1452"/>
  <c r="O1452"/>
  <c r="N1452"/>
  <c r="Q1451"/>
  <c r="P1451"/>
  <c r="O1451"/>
  <c r="N1451"/>
  <c r="Q1450"/>
  <c r="P1450"/>
  <c r="O1450"/>
  <c r="N1450"/>
  <c r="Q1449"/>
  <c r="P1449"/>
  <c r="O1449"/>
  <c r="N1449"/>
  <c r="Q1448"/>
  <c r="P1448"/>
  <c r="O1448"/>
  <c r="N1448"/>
  <c r="Q1447"/>
  <c r="P1447"/>
  <c r="O1447"/>
  <c r="N1447"/>
  <c r="Q1446"/>
  <c r="P1446"/>
  <c r="O1446"/>
  <c r="N1446"/>
  <c r="Q1445"/>
  <c r="P1445"/>
  <c r="O1445"/>
  <c r="N1445"/>
  <c r="Q1444"/>
  <c r="P1444"/>
  <c r="O1444"/>
  <c r="N1444"/>
  <c r="Q1443"/>
  <c r="P1443"/>
  <c r="O1443"/>
  <c r="N1443"/>
  <c r="Q1442"/>
  <c r="P1442"/>
  <c r="O1442"/>
  <c r="N1442"/>
  <c r="Q1441"/>
  <c r="P1441"/>
  <c r="O1441"/>
  <c r="N1441"/>
  <c r="Q1440"/>
  <c r="P1440"/>
  <c r="O1440"/>
  <c r="N1440"/>
  <c r="Q1439"/>
  <c r="P1439"/>
  <c r="O1439"/>
  <c r="N1439"/>
  <c r="Q1438"/>
  <c r="P1438"/>
  <c r="O1438"/>
  <c r="N1438"/>
  <c r="Q1437"/>
  <c r="P1437"/>
  <c r="O1437"/>
  <c r="N1437"/>
  <c r="Q1436"/>
  <c r="P1436"/>
  <c r="O1436"/>
  <c r="N1436"/>
  <c r="Q1435"/>
  <c r="P1435"/>
  <c r="O1435"/>
  <c r="N1435"/>
  <c r="Q1434"/>
  <c r="P1434"/>
  <c r="O1434"/>
  <c r="N1434"/>
  <c r="Q1433"/>
  <c r="P1433"/>
  <c r="O1433"/>
  <c r="N1433"/>
  <c r="Q1432"/>
  <c r="P1432"/>
  <c r="O1432"/>
  <c r="N1432"/>
  <c r="Q1431"/>
  <c r="P1431"/>
  <c r="O1431"/>
  <c r="N1431"/>
  <c r="Q1430"/>
  <c r="P1430"/>
  <c r="O1430"/>
  <c r="N1430"/>
  <c r="Q1429"/>
  <c r="P1429"/>
  <c r="O1429"/>
  <c r="N1429"/>
  <c r="Q1428"/>
  <c r="P1428"/>
  <c r="O1428"/>
  <c r="N1428"/>
  <c r="Q1427"/>
  <c r="P1427"/>
  <c r="O1427"/>
  <c r="N1427"/>
  <c r="Q1426"/>
  <c r="P1426"/>
  <c r="O1426"/>
  <c r="N1426"/>
  <c r="Q1425"/>
  <c r="P1425"/>
  <c r="O1425"/>
  <c r="N1425"/>
  <c r="Q1424"/>
  <c r="P1424"/>
  <c r="O1424"/>
  <c r="N1424"/>
  <c r="Q1423"/>
  <c r="P1423"/>
  <c r="O1423"/>
  <c r="N1423"/>
  <c r="Q1422"/>
  <c r="P1422"/>
  <c r="O1422"/>
  <c r="N1422"/>
  <c r="Q1421"/>
  <c r="P1421"/>
  <c r="O1421"/>
  <c r="N1421"/>
  <c r="Q1420"/>
  <c r="P1420"/>
  <c r="O1420"/>
  <c r="N1420"/>
  <c r="Q1419"/>
  <c r="P1419"/>
  <c r="O1419"/>
  <c r="N1419"/>
  <c r="Q1418"/>
  <c r="P1418"/>
  <c r="O1418"/>
  <c r="N1418"/>
  <c r="Q1417"/>
  <c r="P1417"/>
  <c r="O1417"/>
  <c r="N1417"/>
  <c r="Q1416"/>
  <c r="P1416"/>
  <c r="O1416"/>
  <c r="N1416"/>
  <c r="Q1415"/>
  <c r="P1415"/>
  <c r="O1415"/>
  <c r="N1415"/>
  <c r="Q1414"/>
  <c r="P1414"/>
  <c r="O1414"/>
  <c r="N1414"/>
  <c r="Q1413"/>
  <c r="P1413"/>
  <c r="O1413"/>
  <c r="N1413"/>
  <c r="Q1412"/>
  <c r="P1412"/>
  <c r="O1412"/>
  <c r="N1412"/>
  <c r="Q1411"/>
  <c r="P1411"/>
  <c r="O1411"/>
  <c r="N1411"/>
  <c r="Q1410"/>
  <c r="P1410"/>
  <c r="O1410"/>
  <c r="N1410"/>
  <c r="Q1409"/>
  <c r="P1409"/>
  <c r="O1409"/>
  <c r="N1409"/>
  <c r="Q1408"/>
  <c r="P1408"/>
  <c r="O1408"/>
  <c r="N1408"/>
  <c r="Q1407"/>
  <c r="P1407"/>
  <c r="O1407"/>
  <c r="N1407"/>
  <c r="Q1406"/>
  <c r="P1406"/>
  <c r="O1406"/>
  <c r="N1406"/>
  <c r="Q1405"/>
  <c r="P1405"/>
  <c r="O1405"/>
  <c r="N1405"/>
  <c r="Q1404"/>
  <c r="P1404"/>
  <c r="O1404"/>
  <c r="N1404"/>
  <c r="Q1403"/>
  <c r="P1403"/>
  <c r="O1403"/>
  <c r="N1403"/>
  <c r="Q1402"/>
  <c r="P1402"/>
  <c r="O1402"/>
  <c r="N1402"/>
  <c r="Q1401"/>
  <c r="P1401"/>
  <c r="O1401"/>
  <c r="N1401"/>
  <c r="Q1400"/>
  <c r="P1400"/>
  <c r="O1400"/>
  <c r="N1400"/>
  <c r="Q1399"/>
  <c r="P1399"/>
  <c r="O1399"/>
  <c r="N1399"/>
  <c r="Q1398"/>
  <c r="P1398"/>
  <c r="O1398"/>
  <c r="N1398"/>
  <c r="Q1397"/>
  <c r="P1397"/>
  <c r="O1397"/>
  <c r="N1397"/>
  <c r="Q1396"/>
  <c r="P1396"/>
  <c r="O1396"/>
  <c r="N1396"/>
  <c r="Q1395"/>
  <c r="P1395"/>
  <c r="O1395"/>
  <c r="N1395"/>
  <c r="Q1394"/>
  <c r="P1394"/>
  <c r="O1394"/>
  <c r="N1394"/>
  <c r="Q1393"/>
  <c r="P1393"/>
  <c r="O1393"/>
  <c r="N1393"/>
  <c r="Q1392"/>
  <c r="P1392"/>
  <c r="O1392"/>
  <c r="N1392"/>
  <c r="Q1391"/>
  <c r="P1391"/>
  <c r="O1391"/>
  <c r="N1391"/>
  <c r="Q1390"/>
  <c r="P1390"/>
  <c r="O1390"/>
  <c r="N1390"/>
  <c r="Q1389"/>
  <c r="P1389"/>
  <c r="O1389"/>
  <c r="N1389"/>
  <c r="Q1388"/>
  <c r="P1388"/>
  <c r="O1388"/>
  <c r="N1388"/>
  <c r="Q1387"/>
  <c r="P1387"/>
  <c r="O1387"/>
  <c r="N1387"/>
  <c r="Q1386"/>
  <c r="P1386"/>
  <c r="O1386"/>
  <c r="N1386"/>
  <c r="Q1385"/>
  <c r="P1385"/>
  <c r="O1385"/>
  <c r="N1385"/>
  <c r="Q1384"/>
  <c r="P1384"/>
  <c r="O1384"/>
  <c r="N1384"/>
  <c r="Q1383"/>
  <c r="P1383"/>
  <c r="O1383"/>
  <c r="N1383"/>
  <c r="Q1382"/>
  <c r="P1382"/>
  <c r="O1382"/>
  <c r="N1382"/>
  <c r="Q1381"/>
  <c r="P1381"/>
  <c r="O1381"/>
  <c r="N1381"/>
  <c r="Q1380"/>
  <c r="P1380"/>
  <c r="O1380"/>
  <c r="N1380"/>
  <c r="Q1379"/>
  <c r="P1379"/>
  <c r="O1379"/>
  <c r="N1379"/>
  <c r="Q1378"/>
  <c r="P1378"/>
  <c r="O1378"/>
  <c r="N1378"/>
  <c r="Q1377"/>
  <c r="P1377"/>
  <c r="O1377"/>
  <c r="N1377"/>
  <c r="Q1376"/>
  <c r="P1376"/>
  <c r="O1376"/>
  <c r="N1376"/>
  <c r="Q1375"/>
  <c r="P1375"/>
  <c r="O1375"/>
  <c r="N1375"/>
  <c r="Q1374"/>
  <c r="P1374"/>
  <c r="O1374"/>
  <c r="N1374"/>
  <c r="Q1373"/>
  <c r="P1373"/>
  <c r="O1373"/>
  <c r="N1373"/>
  <c r="Q1372"/>
  <c r="P1372"/>
  <c r="O1372"/>
  <c r="N1372"/>
  <c r="Q1371"/>
  <c r="P1371"/>
  <c r="O1371"/>
  <c r="N1371"/>
  <c r="Q1370"/>
  <c r="P1370"/>
  <c r="O1370"/>
  <c r="N1370"/>
  <c r="Q1369"/>
  <c r="P1369"/>
  <c r="O1369"/>
  <c r="N1369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AC209"/>
  <c r="AC210"/>
  <c r="AC211"/>
  <c r="AC212"/>
  <c r="AC213"/>
  <c r="AC214"/>
  <c r="AC215"/>
  <c r="AC216"/>
  <c r="AC217"/>
  <c r="AC218"/>
  <c r="AC219"/>
  <c r="AC220"/>
  <c r="AC221"/>
  <c r="AC222"/>
  <c r="AC223"/>
  <c r="AC224"/>
  <c r="AC225"/>
  <c r="AC226"/>
  <c r="AC227"/>
  <c r="AC228"/>
  <c r="AC229"/>
  <c r="AC230"/>
  <c r="AC231"/>
  <c r="AC232"/>
  <c r="AC233"/>
  <c r="AC234"/>
  <c r="AC235"/>
  <c r="AC236"/>
  <c r="AC237"/>
  <c r="AC238"/>
  <c r="AC239"/>
  <c r="AC240"/>
  <c r="AC241"/>
  <c r="AC242"/>
  <c r="AC243"/>
  <c r="AC244"/>
  <c r="AC245"/>
  <c r="AC246"/>
  <c r="AC247"/>
  <c r="AC248"/>
  <c r="AC249"/>
  <c r="AC250"/>
  <c r="AC251"/>
  <c r="AC252"/>
  <c r="AC253"/>
  <c r="AC254"/>
  <c r="AC255"/>
  <c r="AC256"/>
  <c r="AC257"/>
  <c r="AC258"/>
  <c r="AC259"/>
  <c r="AC260"/>
  <c r="AC261"/>
  <c r="AC262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7"/>
  <c r="AC288"/>
  <c r="AC289"/>
  <c r="AC290"/>
  <c r="AC291"/>
  <c r="AC292"/>
  <c r="AC293"/>
  <c r="AC294"/>
  <c r="AC295"/>
  <c r="AC296"/>
  <c r="AC297"/>
  <c r="AC298"/>
  <c r="AC299"/>
  <c r="AC300"/>
  <c r="AC301"/>
  <c r="AC302"/>
  <c r="AC303"/>
  <c r="AC304"/>
  <c r="AC305"/>
  <c r="AC306"/>
  <c r="AC307"/>
  <c r="AC308"/>
  <c r="AC309"/>
  <c r="AC310"/>
  <c r="AC311"/>
  <c r="AC312"/>
  <c r="AC313"/>
  <c r="AC314"/>
  <c r="AC315"/>
  <c r="AC316"/>
  <c r="AC317"/>
  <c r="AC318"/>
  <c r="AC319"/>
  <c r="AC320"/>
  <c r="AC321"/>
  <c r="AC322"/>
  <c r="AC323"/>
  <c r="AC324"/>
  <c r="AC325"/>
  <c r="AC326"/>
  <c r="AC327"/>
  <c r="AC328"/>
  <c r="AC329"/>
  <c r="AC330"/>
  <c r="AC331"/>
  <c r="AC332"/>
  <c r="AC333"/>
  <c r="AC334"/>
  <c r="AC335"/>
  <c r="AC336"/>
  <c r="AC337"/>
  <c r="AC338"/>
  <c r="AC339"/>
  <c r="AC340"/>
  <c r="AC341"/>
  <c r="AC342"/>
  <c r="AC343"/>
  <c r="AC344"/>
  <c r="AC345"/>
  <c r="AC346"/>
  <c r="AC347"/>
  <c r="AC348"/>
  <c r="AC349"/>
  <c r="AC350"/>
  <c r="AC351"/>
  <c r="AC352"/>
  <c r="AC353"/>
  <c r="AC354"/>
  <c r="AC355"/>
  <c r="AC356"/>
  <c r="AC357"/>
  <c r="AC358"/>
  <c r="AC359"/>
  <c r="AC360"/>
  <c r="AC361"/>
  <c r="AC362"/>
  <c r="AC363"/>
  <c r="AC364"/>
  <c r="AC365"/>
  <c r="AC366"/>
  <c r="AC367"/>
  <c r="AC368"/>
  <c r="AC369"/>
  <c r="AC370"/>
  <c r="AC371"/>
  <c r="AC372"/>
  <c r="AC373"/>
  <c r="AC374"/>
  <c r="AC375"/>
  <c r="AC376"/>
  <c r="AC377"/>
  <c r="AC378"/>
  <c r="AC379"/>
  <c r="AC380"/>
  <c r="AC381"/>
  <c r="AC382"/>
  <c r="AC383"/>
  <c r="AC384"/>
  <c r="AC385"/>
  <c r="AC386"/>
  <c r="AC387"/>
  <c r="AC388"/>
  <c r="AC389"/>
  <c r="AC390"/>
  <c r="AC391"/>
  <c r="AC392"/>
  <c r="AC393"/>
  <c r="AC394"/>
  <c r="AC395"/>
  <c r="AC396"/>
  <c r="AC397"/>
  <c r="AC398"/>
  <c r="AC399"/>
  <c r="AC400"/>
  <c r="AC401"/>
  <c r="AC402"/>
  <c r="AC403"/>
  <c r="AC404"/>
  <c r="AC405"/>
  <c r="AC406"/>
  <c r="AC407"/>
  <c r="AC408"/>
  <c r="AC409"/>
  <c r="AC410"/>
  <c r="AC411"/>
  <c r="AC412"/>
  <c r="AC413"/>
  <c r="AC414"/>
  <c r="AC415"/>
  <c r="AC416"/>
  <c r="AC417"/>
  <c r="AC418"/>
  <c r="AC419"/>
  <c r="AC420"/>
  <c r="AC421"/>
  <c r="AC422"/>
  <c r="AC423"/>
  <c r="AC424"/>
  <c r="AC425"/>
  <c r="AC426"/>
  <c r="AC427"/>
  <c r="AC428"/>
  <c r="AC429"/>
  <c r="AC430"/>
  <c r="AC431"/>
  <c r="AC432"/>
  <c r="AC433"/>
  <c r="AC434"/>
  <c r="AC435"/>
  <c r="AC436"/>
  <c r="AC437"/>
  <c r="AC438"/>
  <c r="AC439"/>
  <c r="AC440"/>
  <c r="AC441"/>
  <c r="AC442"/>
  <c r="AC443"/>
  <c r="AC444"/>
  <c r="AC445"/>
  <c r="AC446"/>
  <c r="AC447"/>
  <c r="AC448"/>
  <c r="AC449"/>
  <c r="AC450"/>
  <c r="AC451"/>
  <c r="AC452"/>
  <c r="AC453"/>
  <c r="AC454"/>
  <c r="AC455"/>
  <c r="AC456"/>
  <c r="AC457"/>
  <c r="AC458"/>
  <c r="AC459"/>
  <c r="AC460"/>
  <c r="AC461"/>
  <c r="AC462"/>
  <c r="AC463"/>
  <c r="AC464"/>
  <c r="AC465"/>
  <c r="AC466"/>
  <c r="AC467"/>
  <c r="AC468"/>
  <c r="AC469"/>
  <c r="AC470"/>
  <c r="AC471"/>
  <c r="AC472"/>
  <c r="AC473"/>
  <c r="AC474"/>
  <c r="AC475"/>
  <c r="AC476"/>
  <c r="AC477"/>
  <c r="AC478"/>
  <c r="AC479"/>
  <c r="AC480"/>
  <c r="AC481"/>
  <c r="AC482"/>
  <c r="AC483"/>
  <c r="AC484"/>
  <c r="AC485"/>
  <c r="AC486"/>
  <c r="AC487"/>
  <c r="AC488"/>
  <c r="AC489"/>
  <c r="AC490"/>
  <c r="AC491"/>
  <c r="AC492"/>
  <c r="AC493"/>
  <c r="AC494"/>
  <c r="AC495"/>
  <c r="AC496"/>
  <c r="AC497"/>
  <c r="AC498"/>
  <c r="AC499"/>
  <c r="AC500"/>
  <c r="AC501"/>
  <c r="AC502"/>
  <c r="AC503"/>
  <c r="AC504"/>
  <c r="AC505"/>
  <c r="AC506"/>
  <c r="AC507"/>
  <c r="AC508"/>
  <c r="AC509"/>
  <c r="AC510"/>
  <c r="AC511"/>
  <c r="AC512"/>
  <c r="AC513"/>
  <c r="AC514"/>
  <c r="AC515"/>
  <c r="AC516"/>
  <c r="AC517"/>
  <c r="AC518"/>
  <c r="AC519"/>
  <c r="AC520"/>
  <c r="AC521"/>
  <c r="AC522"/>
  <c r="AC523"/>
  <c r="AC524"/>
  <c r="AC525"/>
  <c r="AC526"/>
  <c r="AC527"/>
  <c r="AC528"/>
  <c r="AC529"/>
  <c r="AC530"/>
  <c r="AC531"/>
  <c r="AC532"/>
  <c r="AC533"/>
  <c r="AC534"/>
  <c r="AC535"/>
  <c r="AC536"/>
  <c r="AC537"/>
  <c r="AC538"/>
  <c r="AC539"/>
  <c r="AC540"/>
  <c r="AC541"/>
  <c r="AC542"/>
  <c r="AC543"/>
  <c r="AC544"/>
  <c r="AC545"/>
  <c r="AC546"/>
  <c r="AC547"/>
  <c r="AC548"/>
  <c r="AC549"/>
  <c r="AC550"/>
  <c r="AC551"/>
  <c r="AC552"/>
  <c r="AC553"/>
  <c r="AC554"/>
  <c r="AC555"/>
  <c r="AC556"/>
  <c r="AC557"/>
  <c r="AC558"/>
  <c r="AC559"/>
  <c r="AC560"/>
  <c r="AC561"/>
  <c r="AC562"/>
  <c r="AC563"/>
  <c r="AC564"/>
  <c r="AC565"/>
  <c r="AC566"/>
  <c r="AC567"/>
  <c r="AC568"/>
  <c r="AC569"/>
  <c r="AC570"/>
  <c r="AC571"/>
  <c r="AC572"/>
  <c r="AC573"/>
  <c r="AC574"/>
  <c r="AC575"/>
  <c r="AC576"/>
  <c r="AC577"/>
  <c r="AC578"/>
  <c r="AC579"/>
  <c r="AC580"/>
  <c r="AC581"/>
  <c r="AC582"/>
  <c r="AC583"/>
  <c r="AC584"/>
  <c r="AC585"/>
  <c r="AC586"/>
  <c r="AC587"/>
  <c r="AC588"/>
  <c r="AC589"/>
  <c r="AC590"/>
  <c r="AC591"/>
  <c r="AC592"/>
  <c r="AC593"/>
  <c r="AC594"/>
  <c r="AC595"/>
  <c r="AC596"/>
  <c r="AC597"/>
  <c r="AC598"/>
  <c r="AC599"/>
  <c r="AC600"/>
  <c r="AC601"/>
  <c r="AC602"/>
  <c r="AC603"/>
  <c r="AC604"/>
  <c r="AC605"/>
  <c r="AC606"/>
  <c r="AC607"/>
  <c r="AC608"/>
  <c r="AC609"/>
  <c r="AC610"/>
  <c r="AC611"/>
  <c r="AC612"/>
  <c r="AC613"/>
  <c r="AC614"/>
  <c r="AC615"/>
  <c r="AC616"/>
  <c r="AC617"/>
  <c r="AC618"/>
  <c r="AC619"/>
  <c r="AC620"/>
  <c r="AC621"/>
  <c r="AC622"/>
  <c r="AC623"/>
  <c r="AC624"/>
  <c r="AC625"/>
  <c r="AC626"/>
  <c r="AC627"/>
  <c r="AC628"/>
  <c r="AC629"/>
  <c r="AC630"/>
  <c r="AC631"/>
  <c r="AC632"/>
  <c r="AC633"/>
  <c r="AC634"/>
  <c r="AC635"/>
  <c r="AC636"/>
  <c r="AC637"/>
  <c r="AC638"/>
  <c r="AC639"/>
  <c r="AC640"/>
  <c r="AC641"/>
  <c r="AC642"/>
  <c r="AC643"/>
  <c r="AC644"/>
  <c r="AC645"/>
  <c r="AC646"/>
  <c r="AC647"/>
  <c r="AC648"/>
  <c r="AC649"/>
  <c r="AC650"/>
  <c r="AC651"/>
  <c r="AC652"/>
  <c r="AC653"/>
  <c r="AC654"/>
  <c r="AC655"/>
  <c r="AC656"/>
  <c r="AC657"/>
  <c r="AC658"/>
  <c r="AC659"/>
  <c r="AC660"/>
  <c r="AC661"/>
  <c r="AC662"/>
  <c r="AC663"/>
  <c r="AC664"/>
  <c r="AC665"/>
  <c r="AC666"/>
  <c r="AC667"/>
  <c r="AC668"/>
  <c r="AC669"/>
  <c r="AC670"/>
  <c r="AC671"/>
  <c r="AC672"/>
  <c r="AC673"/>
  <c r="AC674"/>
  <c r="AC675"/>
  <c r="AC676"/>
  <c r="AC677"/>
  <c r="AC678"/>
  <c r="AC679"/>
  <c r="AC680"/>
  <c r="AC681"/>
  <c r="AC682"/>
  <c r="AC683"/>
  <c r="AC684"/>
  <c r="AC685"/>
  <c r="AC686"/>
  <c r="AC687"/>
  <c r="AC688"/>
  <c r="AC689"/>
  <c r="AC690"/>
  <c r="AC691"/>
  <c r="AC692"/>
  <c r="AC693"/>
  <c r="AC694"/>
  <c r="AC695"/>
  <c r="AC696"/>
  <c r="AC697"/>
  <c r="AC698"/>
  <c r="AC699"/>
  <c r="AC700"/>
  <c r="AC701"/>
  <c r="AC702"/>
  <c r="AC703"/>
  <c r="AC704"/>
  <c r="AC705"/>
  <c r="AC706"/>
  <c r="AC707"/>
  <c r="AC708"/>
  <c r="AC709"/>
  <c r="AC710"/>
  <c r="AC711"/>
  <c r="AC712"/>
  <c r="AC713"/>
  <c r="AC714"/>
  <c r="AC715"/>
  <c r="AC716"/>
  <c r="AC717"/>
  <c r="AC718"/>
  <c r="AC719"/>
  <c r="AC720"/>
  <c r="AC721"/>
  <c r="AC722"/>
  <c r="AC723"/>
  <c r="AC724"/>
  <c r="AC725"/>
  <c r="AC726"/>
  <c r="AC727"/>
  <c r="AC728"/>
  <c r="AC729"/>
  <c r="AC730"/>
  <c r="AC731"/>
  <c r="AC732"/>
  <c r="AC733"/>
  <c r="AC734"/>
  <c r="AC735"/>
  <c r="AC736"/>
  <c r="AC737"/>
  <c r="AC738"/>
  <c r="AC739"/>
  <c r="AC740"/>
  <c r="AC741"/>
  <c r="AC742"/>
  <c r="AC743"/>
  <c r="AC744"/>
  <c r="AC745"/>
  <c r="AC746"/>
  <c r="AC747"/>
  <c r="AC748"/>
  <c r="AC749"/>
  <c r="AC750"/>
  <c r="AC751"/>
  <c r="AC752"/>
  <c r="AC753"/>
  <c r="AC754"/>
  <c r="AC755"/>
  <c r="AC756"/>
  <c r="AC757"/>
  <c r="AC758"/>
  <c r="AC759"/>
  <c r="AC760"/>
  <c r="AC761"/>
  <c r="AC762"/>
  <c r="AC763"/>
  <c r="AC764"/>
  <c r="AC765"/>
  <c r="AC766"/>
  <c r="AC767"/>
  <c r="AC768"/>
  <c r="AC769"/>
  <c r="AC770"/>
  <c r="AC771"/>
  <c r="AC772"/>
  <c r="AC773"/>
  <c r="AC774"/>
  <c r="AC775"/>
  <c r="AC776"/>
  <c r="AC777"/>
  <c r="AC778"/>
  <c r="AC779"/>
  <c r="AC780"/>
  <c r="AC781"/>
  <c r="AC782"/>
  <c r="AC783"/>
  <c r="AC784"/>
  <c r="AC785"/>
  <c r="AC786"/>
  <c r="AC787"/>
  <c r="AC788"/>
  <c r="AC789"/>
  <c r="AC790"/>
  <c r="AC791"/>
  <c r="AC792"/>
  <c r="AC793"/>
  <c r="AC794"/>
  <c r="AC795"/>
  <c r="AC796"/>
  <c r="AC797"/>
  <c r="AC798"/>
  <c r="AC799"/>
  <c r="AC800"/>
  <c r="AC801"/>
  <c r="AC802"/>
  <c r="AC803"/>
  <c r="AC804"/>
  <c r="AC805"/>
  <c r="AC806"/>
  <c r="AC807"/>
  <c r="AC808"/>
  <c r="AC809"/>
  <c r="AC810"/>
  <c r="AC811"/>
  <c r="AC812"/>
  <c r="AC813"/>
  <c r="AC814"/>
  <c r="AC815"/>
  <c r="AC816"/>
  <c r="AC817"/>
  <c r="AC818"/>
  <c r="AC819"/>
  <c r="AC820"/>
  <c r="AC821"/>
  <c r="AC822"/>
  <c r="AC823"/>
  <c r="AC824"/>
  <c r="AC825"/>
  <c r="AC826"/>
  <c r="AC827"/>
  <c r="AC828"/>
  <c r="AC829"/>
  <c r="AC830"/>
  <c r="AC831"/>
  <c r="AC832"/>
  <c r="AC833"/>
  <c r="AC834"/>
  <c r="AC835"/>
  <c r="AC836"/>
  <c r="AC837"/>
  <c r="AC838"/>
  <c r="AC839"/>
  <c r="AC840"/>
  <c r="AC841"/>
  <c r="AC842"/>
  <c r="AC843"/>
  <c r="AC844"/>
  <c r="AC845"/>
  <c r="AC846"/>
  <c r="AC847"/>
  <c r="AC848"/>
  <c r="AC849"/>
  <c r="AC850"/>
  <c r="AC851"/>
  <c r="AC852"/>
  <c r="AC853"/>
  <c r="AC854"/>
  <c r="AC855"/>
  <c r="AC856"/>
  <c r="AC857"/>
  <c r="AC858"/>
  <c r="AC859"/>
  <c r="AC860"/>
  <c r="AC861"/>
  <c r="AC862"/>
  <c r="AC863"/>
  <c r="AC864"/>
  <c r="AC865"/>
  <c r="AC866"/>
  <c r="AC867"/>
  <c r="AC868"/>
  <c r="AC869"/>
  <c r="AC870"/>
  <c r="AC871"/>
  <c r="AC872"/>
  <c r="AC873"/>
  <c r="AC874"/>
  <c r="AC875"/>
  <c r="AC876"/>
  <c r="AC877"/>
  <c r="AC878"/>
  <c r="AC879"/>
  <c r="AC880"/>
  <c r="AC881"/>
  <c r="AC882"/>
  <c r="AC883"/>
  <c r="AC884"/>
  <c r="AC885"/>
  <c r="AC886"/>
  <c r="AC887"/>
  <c r="AC888"/>
  <c r="AC889"/>
  <c r="AC890"/>
  <c r="AC891"/>
  <c r="AC892"/>
  <c r="AC893"/>
  <c r="AC894"/>
  <c r="AC895"/>
  <c r="AC896"/>
  <c r="AC897"/>
  <c r="AC898"/>
  <c r="AC899"/>
  <c r="AC900"/>
  <c r="AC901"/>
  <c r="AC902"/>
  <c r="AC903"/>
  <c r="AC904"/>
  <c r="AC905"/>
  <c r="AC906"/>
  <c r="AC907"/>
  <c r="AC908"/>
  <c r="AC909"/>
  <c r="AC910"/>
  <c r="AC911"/>
  <c r="AC912"/>
  <c r="AC913"/>
  <c r="AC914"/>
  <c r="AC915"/>
  <c r="AC916"/>
  <c r="AC917"/>
  <c r="AC918"/>
  <c r="AC919"/>
  <c r="AC920"/>
  <c r="AC921"/>
  <c r="AC922"/>
  <c r="AC923"/>
  <c r="AC924"/>
  <c r="AC925"/>
  <c r="AC926"/>
  <c r="AC927"/>
  <c r="AC928"/>
  <c r="AC929"/>
  <c r="AC930"/>
  <c r="AC931"/>
  <c r="AC932"/>
  <c r="AC933"/>
  <c r="AC934"/>
  <c r="AC935"/>
  <c r="AC936"/>
  <c r="AC937"/>
  <c r="AC938"/>
  <c r="AC939"/>
  <c r="AC940"/>
  <c r="AC941"/>
  <c r="AC942"/>
  <c r="AC943"/>
  <c r="AC944"/>
  <c r="AC945"/>
  <c r="AC946"/>
  <c r="AC947"/>
  <c r="AC948"/>
  <c r="AC949"/>
  <c r="AC950"/>
  <c r="AC951"/>
  <c r="AC952"/>
  <c r="AC953"/>
  <c r="AC954"/>
  <c r="AC955"/>
  <c r="AC956"/>
  <c r="AC957"/>
  <c r="AC958"/>
  <c r="AC959"/>
  <c r="AC960"/>
  <c r="AC961"/>
  <c r="AC962"/>
  <c r="AC963"/>
  <c r="AC964"/>
  <c r="AC965"/>
  <c r="AC966"/>
  <c r="AC967"/>
  <c r="AC968"/>
  <c r="AC969"/>
  <c r="AC970"/>
  <c r="AC971"/>
  <c r="AC972"/>
  <c r="AC973"/>
  <c r="AC974"/>
  <c r="AC975"/>
  <c r="AC976"/>
  <c r="AC977"/>
  <c r="AC978"/>
  <c r="AC979"/>
  <c r="AC980"/>
  <c r="AC981"/>
  <c r="AC982"/>
  <c r="AC983"/>
  <c r="AC984"/>
  <c r="AC985"/>
  <c r="AC986"/>
  <c r="AC987"/>
  <c r="AC988"/>
  <c r="AC989"/>
  <c r="AC990"/>
  <c r="AC991"/>
  <c r="AC992"/>
  <c r="AC993"/>
  <c r="AC994"/>
  <c r="AC995"/>
  <c r="AC996"/>
  <c r="AC997"/>
  <c r="AC998"/>
  <c r="AC999"/>
  <c r="AC1000"/>
  <c r="AC1001"/>
  <c r="AC1002"/>
  <c r="AC1003"/>
  <c r="AC1004"/>
  <c r="AC1005"/>
  <c r="AC1006"/>
  <c r="AC1007"/>
  <c r="AC1008"/>
  <c r="AC1009"/>
  <c r="AC1010"/>
  <c r="AC1011"/>
  <c r="AC1012"/>
  <c r="AC1013"/>
  <c r="AC1014"/>
  <c r="AC1015"/>
  <c r="AC1016"/>
  <c r="AC1017"/>
  <c r="AC1018"/>
  <c r="AC1019"/>
  <c r="AC1020"/>
  <c r="AC1021"/>
  <c r="AC1022"/>
  <c r="AC1023"/>
  <c r="AC1024"/>
  <c r="AC1025"/>
  <c r="AC1026"/>
  <c r="AC1027"/>
  <c r="AC1028"/>
  <c r="AC1029"/>
  <c r="AC1030"/>
  <c r="AC1031"/>
  <c r="AC1032"/>
  <c r="AC1033"/>
  <c r="AC1034"/>
  <c r="AC1035"/>
  <c r="AC1036"/>
  <c r="AC1037"/>
  <c r="AC1038"/>
  <c r="AC1039"/>
  <c r="AC1040"/>
  <c r="AC1041"/>
  <c r="AC1042"/>
  <c r="AC1043"/>
  <c r="AC1044"/>
  <c r="AC1045"/>
  <c r="AC1046"/>
  <c r="AC1047"/>
  <c r="AC1048"/>
  <c r="AC1049"/>
  <c r="AC1050"/>
  <c r="AC1051"/>
  <c r="AC1052"/>
  <c r="AC1053"/>
  <c r="AC1054"/>
  <c r="AC1055"/>
  <c r="AC1056"/>
  <c r="AC1057"/>
  <c r="AC1058"/>
  <c r="AC1059"/>
  <c r="AC1060"/>
  <c r="AC1061"/>
  <c r="AC1062"/>
  <c r="AC1063"/>
  <c r="AC1064"/>
  <c r="AC1065"/>
  <c r="AC1066"/>
  <c r="AC1067"/>
  <c r="AC1068"/>
  <c r="AC1069"/>
  <c r="AC1070"/>
  <c r="AC1071"/>
  <c r="AC1072"/>
  <c r="AC1073"/>
  <c r="AC1074"/>
  <c r="AC1075"/>
  <c r="AC1076"/>
  <c r="AC1077"/>
  <c r="AC1078"/>
  <c r="AC1079"/>
  <c r="AC1080"/>
  <c r="AC1081"/>
  <c r="AC1082"/>
  <c r="AC1083"/>
  <c r="AC1084"/>
  <c r="AC1085"/>
  <c r="AC1086"/>
  <c r="AC1087"/>
  <c r="AC1088"/>
  <c r="AC1089"/>
  <c r="AC1090"/>
  <c r="AC1091"/>
  <c r="AC1092"/>
  <c r="AC1093"/>
  <c r="AC1094"/>
  <c r="AC1095"/>
  <c r="AC1096"/>
  <c r="AC1097"/>
  <c r="AC1098"/>
  <c r="AC1099"/>
  <c r="AC1100"/>
  <c r="AC1101"/>
  <c r="AC1102"/>
  <c r="AC1103"/>
  <c r="AC1104"/>
  <c r="AC1105"/>
  <c r="AC1106"/>
  <c r="AC1107"/>
  <c r="AC1108"/>
  <c r="AC1109"/>
  <c r="AC1110"/>
  <c r="AC1111"/>
  <c r="AC1112"/>
  <c r="AC1113"/>
  <c r="AC1114"/>
  <c r="AC1115"/>
  <c r="AC1116"/>
  <c r="AC1117"/>
  <c r="AC1118"/>
  <c r="AC1119"/>
  <c r="AC1120"/>
  <c r="AC1121"/>
  <c r="AC1122"/>
  <c r="AC1123"/>
  <c r="AC1124"/>
  <c r="AC1125"/>
  <c r="AC1126"/>
  <c r="AC1127"/>
  <c r="AC1128"/>
  <c r="AC1129"/>
  <c r="AC1130"/>
  <c r="AC1131"/>
  <c r="AC1132"/>
  <c r="AC1133"/>
  <c r="AC1134"/>
  <c r="AC1135"/>
  <c r="AC1136"/>
  <c r="AC1137"/>
  <c r="AC1138"/>
  <c r="AC1139"/>
  <c r="AC1140"/>
  <c r="AC1141"/>
  <c r="AC1142"/>
  <c r="AC1143"/>
  <c r="AC1144"/>
  <c r="AC1145"/>
  <c r="AC1146"/>
  <c r="AC1147"/>
  <c r="AC1148"/>
  <c r="AC1149"/>
  <c r="AC1150"/>
  <c r="AC1151"/>
  <c r="AC1152"/>
  <c r="AC1153"/>
  <c r="AC1154"/>
  <c r="AC1155"/>
  <c r="AC1156"/>
  <c r="AC1157"/>
  <c r="AC1158"/>
  <c r="AC1159"/>
  <c r="AC1160"/>
  <c r="AC1161"/>
  <c r="AC1162"/>
  <c r="AC1163"/>
  <c r="AC1164"/>
  <c r="AC1165"/>
  <c r="AC1166"/>
  <c r="AC1167"/>
  <c r="AC1168"/>
  <c r="AC1169"/>
  <c r="AC1170"/>
  <c r="AC1171"/>
  <c r="AC1172"/>
  <c r="AC1173"/>
  <c r="AC1174"/>
  <c r="AC1175"/>
  <c r="AC1176"/>
  <c r="AC1177"/>
  <c r="AC1178"/>
  <c r="AC1179"/>
  <c r="AC1180"/>
  <c r="AC1181"/>
  <c r="AC1182"/>
  <c r="AC1183"/>
  <c r="AC1184"/>
  <c r="AC1185"/>
  <c r="AC1186"/>
  <c r="AC1187"/>
  <c r="AC1188"/>
  <c r="AC1189"/>
  <c r="AC1190"/>
  <c r="AC1191"/>
  <c r="AC1192"/>
  <c r="AC1193"/>
  <c r="AC1194"/>
  <c r="AC1195"/>
  <c r="AC1196"/>
  <c r="AC1197"/>
  <c r="AC1198"/>
  <c r="AC1199"/>
  <c r="AC1200"/>
  <c r="AC1201"/>
  <c r="AC1202"/>
  <c r="AC1203"/>
  <c r="AC1204"/>
  <c r="AC1205"/>
  <c r="AC1206"/>
  <c r="AC1207"/>
  <c r="AC1208"/>
  <c r="AC1209"/>
  <c r="AC1210"/>
  <c r="AC1211"/>
  <c r="AC1212"/>
  <c r="AC1213"/>
  <c r="AC1214"/>
  <c r="AC1215"/>
  <c r="AC1216"/>
  <c r="AC1217"/>
  <c r="AC1218"/>
  <c r="AC1219"/>
  <c r="AC1220"/>
  <c r="AC1221"/>
  <c r="AC1222"/>
  <c r="AC1223"/>
  <c r="AC1224"/>
  <c r="AC1225"/>
  <c r="AC1226"/>
  <c r="AC1227"/>
  <c r="AC1228"/>
  <c r="AC1229"/>
  <c r="AC1230"/>
  <c r="AC1231"/>
  <c r="AC1232"/>
  <c r="AC1233"/>
  <c r="AC1234"/>
  <c r="AC1235"/>
  <c r="AC1236"/>
  <c r="AC1237"/>
  <c r="AC1238"/>
  <c r="AC1239"/>
  <c r="AC1240"/>
  <c r="AC1241"/>
  <c r="AC1242"/>
  <c r="AC1243"/>
  <c r="AC1244"/>
  <c r="AC1245"/>
  <c r="AC1246"/>
  <c r="AC1247"/>
  <c r="AC1248"/>
  <c r="AC1249"/>
  <c r="AC1250"/>
  <c r="AC1251"/>
  <c r="AC1252"/>
  <c r="AC1253"/>
  <c r="AC1254"/>
  <c r="AC1255"/>
  <c r="AC1256"/>
  <c r="AC1257"/>
  <c r="AC1258"/>
  <c r="AC1259"/>
  <c r="AC1260"/>
  <c r="AC1261"/>
  <c r="AC1262"/>
  <c r="AC1263"/>
  <c r="AC1264"/>
  <c r="AC1265"/>
  <c r="AC1266"/>
  <c r="AC1267"/>
  <c r="AC1268"/>
  <c r="AC1269"/>
  <c r="AC1270"/>
  <c r="AC1271"/>
  <c r="AC1272"/>
  <c r="AC1273"/>
  <c r="AC1274"/>
  <c r="AC1275"/>
  <c r="AC1276"/>
  <c r="AC1277"/>
  <c r="AC1278"/>
  <c r="AC1279"/>
  <c r="AC1280"/>
  <c r="AC1281"/>
  <c r="AC1282"/>
  <c r="AC1283"/>
  <c r="AC1284"/>
  <c r="AC1285"/>
  <c r="AC1286"/>
  <c r="AC1287"/>
  <c r="AC1288"/>
  <c r="AC1289"/>
  <c r="AC1290"/>
  <c r="AC1291"/>
  <c r="AC1292"/>
  <c r="AC1293"/>
  <c r="AC1294"/>
  <c r="AC1295"/>
  <c r="AC1296"/>
  <c r="AC1297"/>
  <c r="AC1298"/>
  <c r="AC1299"/>
  <c r="AC1300"/>
  <c r="AC1301"/>
  <c r="AC1302"/>
  <c r="AC1303"/>
  <c r="AC1304"/>
  <c r="AC1305"/>
  <c r="AC1306"/>
  <c r="AC1307"/>
  <c r="AC1308"/>
  <c r="AC1309"/>
  <c r="AC1310"/>
  <c r="AC1311"/>
  <c r="AC1312"/>
  <c r="AC1313"/>
  <c r="AC1314"/>
  <c r="AC1315"/>
  <c r="AC1316"/>
  <c r="AC1317"/>
  <c r="AC1318"/>
  <c r="AC1319"/>
  <c r="AC1320"/>
  <c r="AC1321"/>
  <c r="AC1322"/>
  <c r="AC1323"/>
  <c r="AC1324"/>
  <c r="AC1325"/>
  <c r="AC1326"/>
  <c r="AC1327"/>
  <c r="AC1328"/>
  <c r="AC1329"/>
  <c r="AC1330"/>
  <c r="AC1331"/>
  <c r="AC1332"/>
  <c r="AC1333"/>
  <c r="AC1334"/>
  <c r="AC1335"/>
  <c r="AC1336"/>
  <c r="AC1337"/>
  <c r="AC1338"/>
  <c r="AC1339"/>
  <c r="AC1340"/>
  <c r="AC1341"/>
  <c r="AC1342"/>
  <c r="AC1343"/>
  <c r="AC1344"/>
  <c r="AC1345"/>
  <c r="AC1346"/>
  <c r="AC1347"/>
  <c r="AC1348"/>
  <c r="AC1349"/>
  <c r="AC1350"/>
  <c r="AC1351"/>
  <c r="AC1352"/>
  <c r="AC1353"/>
  <c r="AC1354"/>
  <c r="AC1355"/>
  <c r="AC1356"/>
  <c r="AC1357"/>
  <c r="AC1358"/>
  <c r="AC1359"/>
  <c r="AC1360"/>
  <c r="AC1361"/>
  <c r="AC1362"/>
  <c r="AC1363"/>
  <c r="AC1364"/>
  <c r="AC1365"/>
  <c r="AC1366"/>
  <c r="AC1367"/>
  <c r="AC1368"/>
  <c r="AC1369"/>
  <c r="AC1370"/>
  <c r="AC1371"/>
  <c r="AC1372"/>
  <c r="AC1373"/>
  <c r="AC1374"/>
  <c r="AC1375"/>
  <c r="AC1376"/>
  <c r="AC1377"/>
  <c r="AC1378"/>
  <c r="AC1379"/>
  <c r="AC1380"/>
  <c r="AC1381"/>
  <c r="AC1382"/>
  <c r="AC1383"/>
  <c r="AC1384"/>
  <c r="AC1385"/>
  <c r="AC1386"/>
  <c r="AC1387"/>
  <c r="AC1388"/>
  <c r="AC1389"/>
  <c r="AC1390"/>
  <c r="AC1391"/>
  <c r="AC1392"/>
  <c r="AC1393"/>
  <c r="AC1394"/>
  <c r="AC1395"/>
  <c r="AC1396"/>
  <c r="AC1397"/>
  <c r="AC1398"/>
  <c r="AC1399"/>
  <c r="AC1400"/>
  <c r="AC1401"/>
  <c r="AC1402"/>
  <c r="AC1403"/>
  <c r="AC1404"/>
  <c r="AC1405"/>
  <c r="AC1406"/>
  <c r="AC1407"/>
  <c r="AC1408"/>
  <c r="AC1409"/>
  <c r="AC1410"/>
  <c r="AC1411"/>
  <c r="AC1412"/>
  <c r="AC1413"/>
  <c r="AC1414"/>
  <c r="AC1415"/>
  <c r="AC1416"/>
  <c r="AC1417"/>
  <c r="AC1418"/>
  <c r="AC1419"/>
  <c r="AC1420"/>
  <c r="AC1421"/>
  <c r="AC1422"/>
  <c r="AC1423"/>
  <c r="AC1424"/>
  <c r="AC1425"/>
  <c r="AC1426"/>
  <c r="AC1427"/>
  <c r="AC1428"/>
  <c r="AC1429"/>
  <c r="AC1430"/>
  <c r="AC1431"/>
  <c r="AC1432"/>
  <c r="AC1433"/>
  <c r="AC1434"/>
  <c r="AC1435"/>
  <c r="AC1436"/>
  <c r="AC1437"/>
  <c r="AC1438"/>
  <c r="AC1439"/>
  <c r="AC1440"/>
  <c r="AC1441"/>
  <c r="AC1442"/>
  <c r="AC1443"/>
  <c r="AC1444"/>
  <c r="AC1445"/>
  <c r="AC1446"/>
  <c r="AC1447"/>
  <c r="AC1448"/>
  <c r="AC1449"/>
  <c r="AC1450"/>
  <c r="AC1451"/>
  <c r="AC1452"/>
  <c r="AC1453"/>
  <c r="AC1454"/>
  <c r="AC1455"/>
  <c r="AC1456"/>
  <c r="AC1457"/>
  <c r="AC1458"/>
  <c r="AC1459"/>
  <c r="AC1460"/>
  <c r="AC1461"/>
  <c r="AC1462"/>
  <c r="AC1463"/>
  <c r="AC1464"/>
  <c r="AC1465"/>
  <c r="AC1466"/>
  <c r="AC1467"/>
  <c r="AC1468"/>
  <c r="AC1469"/>
  <c r="AC1470"/>
  <c r="AC1471"/>
  <c r="AC1472"/>
  <c r="AC1473"/>
  <c r="AC1474"/>
  <c r="AC1475"/>
  <c r="AC1476"/>
  <c r="AC1477"/>
  <c r="AC1478"/>
  <c r="AC1479"/>
  <c r="AC1480"/>
  <c r="AC1481"/>
  <c r="AC1482"/>
  <c r="AC1483"/>
  <c r="AC1484"/>
  <c r="AC1485"/>
  <c r="AC1486"/>
  <c r="AC1487"/>
  <c r="AC1488"/>
  <c r="AC1489"/>
  <c r="AC1490"/>
  <c r="AC1491"/>
  <c r="AC1492"/>
  <c r="AC1493"/>
  <c r="AC1494"/>
  <c r="AC1495"/>
  <c r="AC1496"/>
  <c r="AC1497"/>
  <c r="AC1498"/>
  <c r="AC1499"/>
  <c r="AC1500"/>
  <c r="AC1501"/>
  <c r="AC1502"/>
  <c r="AC1503"/>
  <c r="AC1504"/>
  <c r="AC1505"/>
  <c r="AC1506"/>
  <c r="AC1507"/>
  <c r="AC1508"/>
  <c r="AC1509"/>
  <c r="AC1510"/>
  <c r="AC1511"/>
  <c r="AC1512"/>
  <c r="AC1513"/>
  <c r="AC1514"/>
  <c r="AC1515"/>
  <c r="AC1516"/>
  <c r="AC1517"/>
  <c r="AC1518"/>
  <c r="AC1519"/>
  <c r="AC1520"/>
  <c r="AC1521"/>
  <c r="AC1522"/>
  <c r="AC1523"/>
  <c r="AC1524"/>
  <c r="AC1525"/>
  <c r="AC1526"/>
  <c r="AC1527"/>
  <c r="AC1528"/>
  <c r="AC1529"/>
  <c r="AC1530"/>
  <c r="AC1531"/>
  <c r="AC1532"/>
  <c r="AC1533"/>
  <c r="AC1534"/>
  <c r="AC1535"/>
  <c r="AC1536"/>
  <c r="AC1537"/>
  <c r="AC1538"/>
  <c r="AC1539"/>
  <c r="AC1540"/>
  <c r="AC1541"/>
  <c r="AC1542"/>
  <c r="AC1543"/>
  <c r="AC1544"/>
  <c r="AC1545"/>
  <c r="AC1546"/>
  <c r="AC1547"/>
  <c r="AC1548"/>
  <c r="AC1549"/>
  <c r="AC1550"/>
  <c r="AC1551"/>
  <c r="AC1552"/>
  <c r="AC1553"/>
  <c r="AC1554"/>
  <c r="AC1555"/>
  <c r="AC1556"/>
  <c r="AC1557"/>
  <c r="AC1558"/>
  <c r="AC1559"/>
  <c r="AC1560"/>
  <c r="AC1561"/>
  <c r="AC1562"/>
  <c r="AC1563"/>
  <c r="AC1564"/>
  <c r="AC1565"/>
  <c r="AC1566"/>
  <c r="AC1567"/>
  <c r="AC1568"/>
  <c r="AC1569"/>
  <c r="AC1570"/>
  <c r="AC1571"/>
  <c r="AC1572"/>
  <c r="AC1573"/>
  <c r="AC1574"/>
  <c r="AC1575"/>
  <c r="AC1576"/>
  <c r="AC1577"/>
  <c r="AC1578"/>
  <c r="AC1579"/>
  <c r="AC1580"/>
  <c r="AC1581"/>
  <c r="AC1582"/>
  <c r="AC1583"/>
  <c r="AC1584"/>
  <c r="AC1585"/>
  <c r="AC1586"/>
  <c r="AC1587"/>
  <c r="AC1588"/>
  <c r="AC1589"/>
  <c r="AC1590"/>
  <c r="AC1591"/>
  <c r="AC1592"/>
  <c r="AC1593"/>
  <c r="AC1594"/>
  <c r="AC1595"/>
  <c r="AC1596"/>
  <c r="AC1597"/>
  <c r="AC1598"/>
  <c r="AC1599"/>
  <c r="AC1600"/>
  <c r="AC1601"/>
  <c r="AC1602"/>
  <c r="AC1603"/>
  <c r="AC1604"/>
  <c r="AC1605"/>
  <c r="AC1606"/>
  <c r="AC1607"/>
  <c r="AC1608"/>
  <c r="AC1609"/>
  <c r="AC1610"/>
  <c r="AC1611"/>
  <c r="AC1612"/>
  <c r="AC1613"/>
  <c r="AC1614"/>
  <c r="AC1615"/>
  <c r="AC1616"/>
  <c r="AC1617"/>
  <c r="AC1618"/>
  <c r="AC1619"/>
  <c r="AC1620"/>
  <c r="AC1621"/>
  <c r="AC1622"/>
  <c r="AC1623"/>
  <c r="AC1624"/>
  <c r="AC1625"/>
  <c r="AC1626"/>
  <c r="AC1627"/>
  <c r="AC1628"/>
  <c r="AC1629"/>
  <c r="AC1630"/>
  <c r="AC1631"/>
  <c r="AC1632"/>
  <c r="AC1633"/>
  <c r="AC1634"/>
  <c r="AC1635"/>
  <c r="AC1636"/>
  <c r="AC1637"/>
  <c r="AC1638"/>
  <c r="AC1639"/>
  <c r="AC1640"/>
  <c r="AC1641"/>
  <c r="AC1642"/>
  <c r="AC1643"/>
  <c r="AC1644"/>
  <c r="AC1645"/>
  <c r="AC1646"/>
  <c r="AC1647"/>
  <c r="AC1648"/>
  <c r="AC3"/>
  <c r="S1574"/>
  <c r="T1574"/>
  <c r="U1574"/>
  <c r="V1574"/>
  <c r="W1574"/>
  <c r="X1574"/>
  <c r="Y1574"/>
  <c r="Z1574"/>
  <c r="AA1574"/>
  <c r="AB1574"/>
  <c r="S1575"/>
  <c r="T1575"/>
  <c r="U1575"/>
  <c r="V1575"/>
  <c r="W1575"/>
  <c r="X1575"/>
  <c r="Y1575"/>
  <c r="Z1575"/>
  <c r="AA1575"/>
  <c r="AB1575"/>
  <c r="S1576"/>
  <c r="T1576"/>
  <c r="U1576"/>
  <c r="V1576"/>
  <c r="W1576"/>
  <c r="X1576"/>
  <c r="Y1576"/>
  <c r="Z1576"/>
  <c r="AA1576"/>
  <c r="AB1576"/>
  <c r="S1577"/>
  <c r="T1577"/>
  <c r="U1577"/>
  <c r="V1577"/>
  <c r="W1577"/>
  <c r="X1577"/>
  <c r="Y1577"/>
  <c r="Z1577"/>
  <c r="AA1577"/>
  <c r="AB1577"/>
  <c r="S1578"/>
  <c r="T1578"/>
  <c r="U1578"/>
  <c r="V1578"/>
  <c r="W1578"/>
  <c r="X1578"/>
  <c r="Y1578"/>
  <c r="Z1578"/>
  <c r="AA1578"/>
  <c r="AB1578"/>
  <c r="S1579"/>
  <c r="T1579"/>
  <c r="U1579"/>
  <c r="V1579"/>
  <c r="W1579"/>
  <c r="X1579"/>
  <c r="Y1579"/>
  <c r="Z1579"/>
  <c r="AA1579"/>
  <c r="AB1579"/>
  <c r="S1580"/>
  <c r="T1580"/>
  <c r="U1580"/>
  <c r="V1580"/>
  <c r="W1580"/>
  <c r="X1580"/>
  <c r="Y1580"/>
  <c r="Z1580"/>
  <c r="AA1580"/>
  <c r="AB1580"/>
  <c r="S1581"/>
  <c r="T1581"/>
  <c r="U1581"/>
  <c r="V1581"/>
  <c r="W1581"/>
  <c r="X1581"/>
  <c r="Y1581"/>
  <c r="Z1581"/>
  <c r="AA1581"/>
  <c r="AB1581"/>
  <c r="S1582"/>
  <c r="T1582"/>
  <c r="U1582"/>
  <c r="V1582"/>
  <c r="W1582"/>
  <c r="X1582"/>
  <c r="Y1582"/>
  <c r="Z1582"/>
  <c r="AA1582"/>
  <c r="AB1582"/>
  <c r="S1583"/>
  <c r="T1583"/>
  <c r="U1583"/>
  <c r="V1583"/>
  <c r="W1583"/>
  <c r="X1583"/>
  <c r="Y1583"/>
  <c r="Z1583"/>
  <c r="AA1583"/>
  <c r="AB1583"/>
  <c r="S1584"/>
  <c r="T1584"/>
  <c r="U1584"/>
  <c r="V1584"/>
  <c r="W1584"/>
  <c r="X1584"/>
  <c r="Y1584"/>
  <c r="Z1584"/>
  <c r="AA1584"/>
  <c r="AB1584"/>
  <c r="S1585"/>
  <c r="T1585"/>
  <c r="U1585"/>
  <c r="V1585"/>
  <c r="W1585"/>
  <c r="X1585"/>
  <c r="Y1585"/>
  <c r="Z1585"/>
  <c r="AA1585"/>
  <c r="AB1585"/>
  <c r="S1586"/>
  <c r="T1586"/>
  <c r="U1586"/>
  <c r="V1586"/>
  <c r="W1586"/>
  <c r="X1586"/>
  <c r="Y1586"/>
  <c r="Z1586"/>
  <c r="AA1586"/>
  <c r="AB1586"/>
  <c r="S1587"/>
  <c r="T1587"/>
  <c r="U1587"/>
  <c r="V1587"/>
  <c r="W1587"/>
  <c r="X1587"/>
  <c r="Y1587"/>
  <c r="Z1587"/>
  <c r="AA1587"/>
  <c r="AB1587"/>
  <c r="S1588"/>
  <c r="T1588"/>
  <c r="U1588"/>
  <c r="V1588"/>
  <c r="W1588"/>
  <c r="X1588"/>
  <c r="Y1588"/>
  <c r="Z1588"/>
  <c r="AA1588"/>
  <c r="AB1588"/>
  <c r="S1589"/>
  <c r="T1589"/>
  <c r="U1589"/>
  <c r="V1589"/>
  <c r="W1589"/>
  <c r="X1589"/>
  <c r="Y1589"/>
  <c r="Z1589"/>
  <c r="AA1589"/>
  <c r="AB1589"/>
  <c r="S1590"/>
  <c r="T1590"/>
  <c r="U1590"/>
  <c r="V1590"/>
  <c r="W1590"/>
  <c r="X1590"/>
  <c r="Y1590"/>
  <c r="Z1590"/>
  <c r="AA1590"/>
  <c r="AB1590"/>
  <c r="S1591"/>
  <c r="T1591"/>
  <c r="U1591"/>
  <c r="V1591"/>
  <c r="W1591"/>
  <c r="X1591"/>
  <c r="Y1591"/>
  <c r="Z1591"/>
  <c r="AA1591"/>
  <c r="AB1591"/>
  <c r="S1592"/>
  <c r="T1592"/>
  <c r="U1592"/>
  <c r="V1592"/>
  <c r="W1592"/>
  <c r="X1592"/>
  <c r="Y1592"/>
  <c r="Z1592"/>
  <c r="AA1592"/>
  <c r="AB1592"/>
  <c r="S1593"/>
  <c r="T1593"/>
  <c r="U1593"/>
  <c r="V1593"/>
  <c r="W1593"/>
  <c r="X1593"/>
  <c r="Y1593"/>
  <c r="Z1593"/>
  <c r="AA1593"/>
  <c r="AB1593"/>
  <c r="S1594"/>
  <c r="T1594"/>
  <c r="U1594"/>
  <c r="V1594"/>
  <c r="W1594"/>
  <c r="X1594"/>
  <c r="Y1594"/>
  <c r="Z1594"/>
  <c r="AA1594"/>
  <c r="AB1594"/>
  <c r="S1595"/>
  <c r="T1595"/>
  <c r="U1595"/>
  <c r="V1595"/>
  <c r="W1595"/>
  <c r="X1595"/>
  <c r="Y1595"/>
  <c r="Z1595"/>
  <c r="AA1595"/>
  <c r="AB1595"/>
  <c r="S1596"/>
  <c r="T1596"/>
  <c r="U1596"/>
  <c r="V1596"/>
  <c r="W1596"/>
  <c r="X1596"/>
  <c r="Y1596"/>
  <c r="Z1596"/>
  <c r="AA1596"/>
  <c r="AB1596"/>
  <c r="S1597"/>
  <c r="T1597"/>
  <c r="U1597"/>
  <c r="V1597"/>
  <c r="W1597"/>
  <c r="X1597"/>
  <c r="Y1597"/>
  <c r="Z1597"/>
  <c r="AA1597"/>
  <c r="AB1597"/>
  <c r="S1598"/>
  <c r="T1598"/>
  <c r="U1598"/>
  <c r="V1598"/>
  <c r="W1598"/>
  <c r="X1598"/>
  <c r="Y1598"/>
  <c r="Z1598"/>
  <c r="AA1598"/>
  <c r="AB1598"/>
  <c r="S1599"/>
  <c r="T1599"/>
  <c r="U1599"/>
  <c r="V1599"/>
  <c r="W1599"/>
  <c r="X1599"/>
  <c r="Y1599"/>
  <c r="Z1599"/>
  <c r="AA1599"/>
  <c r="AB1599"/>
  <c r="S1600"/>
  <c r="T1600"/>
  <c r="U1600"/>
  <c r="V1600"/>
  <c r="W1600"/>
  <c r="X1600"/>
  <c r="Y1600"/>
  <c r="Z1600"/>
  <c r="AA1600"/>
  <c r="AB1600"/>
  <c r="S1601"/>
  <c r="T1601"/>
  <c r="U1601"/>
  <c r="V1601"/>
  <c r="W1601"/>
  <c r="X1601"/>
  <c r="Y1601"/>
  <c r="Z1601"/>
  <c r="AA1601"/>
  <c r="AB1601"/>
  <c r="S1602"/>
  <c r="T1602"/>
  <c r="U1602"/>
  <c r="V1602"/>
  <c r="W1602"/>
  <c r="X1602"/>
  <c r="Y1602"/>
  <c r="Z1602"/>
  <c r="AA1602"/>
  <c r="AB1602"/>
  <c r="S1603"/>
  <c r="T1603"/>
  <c r="U1603"/>
  <c r="V1603"/>
  <c r="W1603"/>
  <c r="X1603"/>
  <c r="Y1603"/>
  <c r="Z1603"/>
  <c r="AA1603"/>
  <c r="AB1603"/>
  <c r="S1604"/>
  <c r="T1604"/>
  <c r="U1604"/>
  <c r="V1604"/>
  <c r="W1604"/>
  <c r="X1604"/>
  <c r="Y1604"/>
  <c r="Z1604"/>
  <c r="AA1604"/>
  <c r="AB1604"/>
  <c r="S1605"/>
  <c r="T1605"/>
  <c r="U1605"/>
  <c r="V1605"/>
  <c r="W1605"/>
  <c r="X1605"/>
  <c r="Y1605"/>
  <c r="Z1605"/>
  <c r="AA1605"/>
  <c r="AB1605"/>
  <c r="S1606"/>
  <c r="T1606"/>
  <c r="U1606"/>
  <c r="V1606"/>
  <c r="W1606"/>
  <c r="X1606"/>
  <c r="Y1606"/>
  <c r="Z1606"/>
  <c r="AA1606"/>
  <c r="AB1606"/>
  <c r="S1607"/>
  <c r="T1607"/>
  <c r="U1607"/>
  <c r="V1607"/>
  <c r="W1607"/>
  <c r="X1607"/>
  <c r="Y1607"/>
  <c r="Z1607"/>
  <c r="AA1607"/>
  <c r="AB1607"/>
  <c r="S1608"/>
  <c r="T1608"/>
  <c r="U1608"/>
  <c r="V1608"/>
  <c r="W1608"/>
  <c r="X1608"/>
  <c r="Y1608"/>
  <c r="Z1608"/>
  <c r="AA1608"/>
  <c r="AB1608"/>
  <c r="S1609"/>
  <c r="T1609"/>
  <c r="U1609"/>
  <c r="V1609"/>
  <c r="W1609"/>
  <c r="X1609"/>
  <c r="Y1609"/>
  <c r="Z1609"/>
  <c r="AA1609"/>
  <c r="AB1609"/>
  <c r="S1610"/>
  <c r="T1610"/>
  <c r="U1610"/>
  <c r="V1610"/>
  <c r="W1610"/>
  <c r="X1610"/>
  <c r="Y1610"/>
  <c r="Z1610"/>
  <c r="AA1610"/>
  <c r="AB1610"/>
  <c r="S1611"/>
  <c r="T1611"/>
  <c r="U1611"/>
  <c r="V1611"/>
  <c r="W1611"/>
  <c r="X1611"/>
  <c r="Y1611"/>
  <c r="Z1611"/>
  <c r="AA1611"/>
  <c r="AB1611"/>
  <c r="S1612"/>
  <c r="T1612"/>
  <c r="U1612"/>
  <c r="V1612"/>
  <c r="Y1612"/>
  <c r="Z1612"/>
  <c r="AA1612"/>
  <c r="AB1612"/>
  <c r="S1613"/>
  <c r="T1613"/>
  <c r="U1613"/>
  <c r="V1613"/>
  <c r="W1613"/>
  <c r="X1613"/>
  <c r="Y1613"/>
  <c r="Z1613"/>
  <c r="AA1613"/>
  <c r="AB1613"/>
  <c r="S1614"/>
  <c r="T1614"/>
  <c r="U1614"/>
  <c r="V1614"/>
  <c r="Y1614"/>
  <c r="Z1614"/>
  <c r="AA1614"/>
  <c r="AB1614"/>
  <c r="S1615"/>
  <c r="T1615"/>
  <c r="U1615"/>
  <c r="V1615"/>
  <c r="W1615"/>
  <c r="X1615"/>
  <c r="Y1615"/>
  <c r="Z1615"/>
  <c r="AA1615"/>
  <c r="AB1615"/>
  <c r="S1616"/>
  <c r="T1616"/>
  <c r="U1616"/>
  <c r="V1616"/>
  <c r="W1616"/>
  <c r="X1616"/>
  <c r="Y1616"/>
  <c r="Z1616"/>
  <c r="AA1616"/>
  <c r="AB1616"/>
  <c r="S1617"/>
  <c r="T1617"/>
  <c r="U1617"/>
  <c r="V1617"/>
  <c r="W1617"/>
  <c r="X1617"/>
  <c r="Y1617"/>
  <c r="Z1617"/>
  <c r="AA1617"/>
  <c r="AB1617"/>
  <c r="S1618"/>
  <c r="T1618"/>
  <c r="U1618"/>
  <c r="V1618"/>
  <c r="W1618"/>
  <c r="X1618"/>
  <c r="Y1618"/>
  <c r="Z1618"/>
  <c r="AA1618"/>
  <c r="AB1618"/>
  <c r="S1619"/>
  <c r="T1619"/>
  <c r="U1619"/>
  <c r="V1619"/>
  <c r="W1619"/>
  <c r="X1619"/>
  <c r="Y1619"/>
  <c r="Z1619"/>
  <c r="AA1619"/>
  <c r="AB1619"/>
  <c r="S1620"/>
  <c r="T1620"/>
  <c r="U1620"/>
  <c r="V1620"/>
  <c r="W1620"/>
  <c r="X1620"/>
  <c r="Y1620"/>
  <c r="Z1620"/>
  <c r="AA1620"/>
  <c r="AB1620"/>
  <c r="S1621"/>
  <c r="T1621"/>
  <c r="U1621"/>
  <c r="V1621"/>
  <c r="W1621"/>
  <c r="X1621"/>
  <c r="Y1621"/>
  <c r="Z1621"/>
  <c r="AA1621"/>
  <c r="AB1621"/>
  <c r="S1622"/>
  <c r="T1622"/>
  <c r="U1622"/>
  <c r="V1622"/>
  <c r="W1622"/>
  <c r="X1622"/>
  <c r="Y1622"/>
  <c r="Z1622"/>
  <c r="AA1622"/>
  <c r="AB1622"/>
  <c r="S1623"/>
  <c r="T1623"/>
  <c r="U1623"/>
  <c r="V1623"/>
  <c r="W1623"/>
  <c r="X1623"/>
  <c r="Y1623"/>
  <c r="Z1623"/>
  <c r="AA1623"/>
  <c r="AB1623"/>
  <c r="S1624"/>
  <c r="T1624"/>
  <c r="U1624"/>
  <c r="V1624"/>
  <c r="W1624"/>
  <c r="X1624"/>
  <c r="Y1624"/>
  <c r="Z1624"/>
  <c r="AA1624"/>
  <c r="AB1624"/>
  <c r="S1625"/>
  <c r="T1625"/>
  <c r="U1625"/>
  <c r="V1625"/>
  <c r="W1625"/>
  <c r="X1625"/>
  <c r="Y1625"/>
  <c r="Z1625"/>
  <c r="AA1625"/>
  <c r="AB1625"/>
  <c r="S1626"/>
  <c r="T1626"/>
  <c r="U1626"/>
  <c r="V1626"/>
  <c r="W1626"/>
  <c r="X1626"/>
  <c r="Y1626"/>
  <c r="Z1626"/>
  <c r="AA1626"/>
  <c r="AB1626"/>
  <c r="S1627"/>
  <c r="T1627"/>
  <c r="U1627"/>
  <c r="V1627"/>
  <c r="W1627"/>
  <c r="X1627"/>
  <c r="Y1627"/>
  <c r="Z1627"/>
  <c r="AA1627"/>
  <c r="AB1627"/>
  <c r="S1628"/>
  <c r="T1628"/>
  <c r="U1628"/>
  <c r="V1628"/>
  <c r="W1628"/>
  <c r="X1628"/>
  <c r="Y1628"/>
  <c r="Z1628"/>
  <c r="AA1628"/>
  <c r="AB1628"/>
  <c r="S1629"/>
  <c r="T1629"/>
  <c r="U1629"/>
  <c r="V1629"/>
  <c r="W1629"/>
  <c r="X1629"/>
  <c r="Y1629"/>
  <c r="Z1629"/>
  <c r="AA1629"/>
  <c r="AB1629"/>
  <c r="S1630"/>
  <c r="T1630"/>
  <c r="U1630"/>
  <c r="V1630"/>
  <c r="W1630"/>
  <c r="X1630"/>
  <c r="Y1630"/>
  <c r="Z1630"/>
  <c r="AA1630"/>
  <c r="AB1630"/>
  <c r="S1631"/>
  <c r="T1631"/>
  <c r="U1631"/>
  <c r="V1631"/>
  <c r="W1631"/>
  <c r="X1631"/>
  <c r="Y1631"/>
  <c r="Z1631"/>
  <c r="AA1631"/>
  <c r="AB1631"/>
  <c r="S1632"/>
  <c r="T1632"/>
  <c r="U1632"/>
  <c r="V1632"/>
  <c r="W1632"/>
  <c r="X1632"/>
  <c r="Y1632"/>
  <c r="Z1632"/>
  <c r="AA1632"/>
  <c r="AB1632"/>
  <c r="S1633"/>
  <c r="T1633"/>
  <c r="U1633"/>
  <c r="V1633"/>
  <c r="W1633"/>
  <c r="X1633"/>
  <c r="Y1633"/>
  <c r="Z1633"/>
  <c r="AA1633"/>
  <c r="AB1633"/>
  <c r="S1634"/>
  <c r="T1634"/>
  <c r="U1634"/>
  <c r="V1634"/>
  <c r="W1634"/>
  <c r="X1634"/>
  <c r="Y1634"/>
  <c r="Z1634"/>
  <c r="AA1634"/>
  <c r="AB1634"/>
  <c r="S1635"/>
  <c r="T1635"/>
  <c r="U1635"/>
  <c r="V1635"/>
  <c r="W1635"/>
  <c r="X1635"/>
  <c r="Y1635"/>
  <c r="Z1635"/>
  <c r="AA1635"/>
  <c r="AB1635"/>
  <c r="S1636"/>
  <c r="T1636"/>
  <c r="U1636"/>
  <c r="V1636"/>
  <c r="W1636"/>
  <c r="X1636"/>
  <c r="Y1636"/>
  <c r="Z1636"/>
  <c r="AA1636"/>
  <c r="AB1636"/>
  <c r="S1637"/>
  <c r="T1637"/>
  <c r="U1637"/>
  <c r="V1637"/>
  <c r="W1637"/>
  <c r="X1637"/>
  <c r="Y1637"/>
  <c r="Z1637"/>
  <c r="AA1637"/>
  <c r="AB1637"/>
  <c r="S1638"/>
  <c r="T1638"/>
  <c r="U1638"/>
  <c r="V1638"/>
  <c r="W1638"/>
  <c r="X1638"/>
  <c r="Y1638"/>
  <c r="Z1638"/>
  <c r="AA1638"/>
  <c r="AB1638"/>
  <c r="S1639"/>
  <c r="T1639"/>
  <c r="U1639"/>
  <c r="V1639"/>
  <c r="W1639"/>
  <c r="X1639"/>
  <c r="Y1639"/>
  <c r="Z1639"/>
  <c r="AA1639"/>
  <c r="AB1639"/>
  <c r="S1640"/>
  <c r="T1640"/>
  <c r="U1640"/>
  <c r="V1640"/>
  <c r="W1640"/>
  <c r="X1640"/>
  <c r="Y1640"/>
  <c r="Z1640"/>
  <c r="AA1640"/>
  <c r="AB1640"/>
  <c r="S1641"/>
  <c r="T1641"/>
  <c r="U1641"/>
  <c r="V1641"/>
  <c r="W1641"/>
  <c r="X1641"/>
  <c r="Y1641"/>
  <c r="Z1641"/>
  <c r="AA1641"/>
  <c r="AB1641"/>
  <c r="S1642"/>
  <c r="T1642"/>
  <c r="U1642"/>
  <c r="V1642"/>
  <c r="W1642"/>
  <c r="X1642"/>
  <c r="Y1642"/>
  <c r="Z1642"/>
  <c r="AA1642"/>
  <c r="AB1642"/>
  <c r="S1643"/>
  <c r="T1643"/>
  <c r="U1643"/>
  <c r="V1643"/>
  <c r="W1643"/>
  <c r="X1643"/>
  <c r="Y1643"/>
  <c r="Z1643"/>
  <c r="AA1643"/>
  <c r="AB1643"/>
  <c r="S1644"/>
  <c r="T1644"/>
  <c r="U1644"/>
  <c r="V1644"/>
  <c r="W1644"/>
  <c r="X1644"/>
  <c r="Y1644"/>
  <c r="Z1644"/>
  <c r="AA1644"/>
  <c r="AB1644"/>
  <c r="S1645"/>
  <c r="T1645"/>
  <c r="U1645"/>
  <c r="V1645"/>
  <c r="W1645"/>
  <c r="X1645"/>
  <c r="Y1645"/>
  <c r="Z1645"/>
  <c r="AA1645"/>
  <c r="AB1645"/>
  <c r="S1646"/>
  <c r="T1646"/>
  <c r="U1646"/>
  <c r="V1646"/>
  <c r="W1646"/>
  <c r="X1646"/>
  <c r="Y1646"/>
  <c r="Z1646"/>
  <c r="AA1646"/>
  <c r="AB1646"/>
  <c r="S1647"/>
  <c r="T1647"/>
  <c r="U1647"/>
  <c r="V1647"/>
  <c r="W1647"/>
  <c r="X1647"/>
  <c r="Y1647"/>
  <c r="Z1647"/>
  <c r="AA1647"/>
  <c r="AB1647"/>
  <c r="S1648"/>
  <c r="T1648"/>
  <c r="U1648"/>
  <c r="V1648"/>
  <c r="W1648"/>
  <c r="X1648"/>
  <c r="Y1648"/>
  <c r="Z1648"/>
  <c r="AA1648"/>
  <c r="AB1648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49"/>
  <c r="AB250"/>
  <c r="AB251"/>
  <c r="AB252"/>
  <c r="AB253"/>
  <c r="AB254"/>
  <c r="AB255"/>
  <c r="AB256"/>
  <c r="AB257"/>
  <c r="AB258"/>
  <c r="AB259"/>
  <c r="AB260"/>
  <c r="AB261"/>
  <c r="AB262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2"/>
  <c r="AB313"/>
  <c r="AB314"/>
  <c r="AB315"/>
  <c r="AB316"/>
  <c r="AB317"/>
  <c r="AB318"/>
  <c r="AB319"/>
  <c r="AB320"/>
  <c r="AB321"/>
  <c r="AB322"/>
  <c r="AB323"/>
  <c r="AB324"/>
  <c r="AB325"/>
  <c r="AB326"/>
  <c r="AB327"/>
  <c r="AB328"/>
  <c r="AB329"/>
  <c r="AB330"/>
  <c r="AB331"/>
  <c r="AB332"/>
  <c r="AB333"/>
  <c r="AB334"/>
  <c r="AB335"/>
  <c r="AB336"/>
  <c r="AB337"/>
  <c r="AB338"/>
  <c r="AB339"/>
  <c r="AB340"/>
  <c r="AB341"/>
  <c r="AB342"/>
  <c r="AB343"/>
  <c r="AB344"/>
  <c r="AB345"/>
  <c r="AB346"/>
  <c r="AB347"/>
  <c r="AB348"/>
  <c r="AB349"/>
  <c r="AB350"/>
  <c r="AB351"/>
  <c r="AB352"/>
  <c r="AB353"/>
  <c r="AB354"/>
  <c r="AB355"/>
  <c r="AB356"/>
  <c r="AB357"/>
  <c r="AB358"/>
  <c r="AB359"/>
  <c r="AB360"/>
  <c r="AB361"/>
  <c r="AB362"/>
  <c r="AB363"/>
  <c r="AB364"/>
  <c r="AB365"/>
  <c r="AB366"/>
  <c r="AB367"/>
  <c r="AB368"/>
  <c r="AB369"/>
  <c r="AB370"/>
  <c r="AB371"/>
  <c r="AB372"/>
  <c r="AB373"/>
  <c r="AB374"/>
  <c r="AB375"/>
  <c r="AB376"/>
  <c r="AB377"/>
  <c r="AB378"/>
  <c r="AB379"/>
  <c r="AB380"/>
  <c r="AB381"/>
  <c r="AB382"/>
  <c r="AB383"/>
  <c r="AB384"/>
  <c r="AB385"/>
  <c r="AB386"/>
  <c r="AB387"/>
  <c r="AB388"/>
  <c r="AB389"/>
  <c r="AB390"/>
  <c r="AB391"/>
  <c r="AB392"/>
  <c r="AB393"/>
  <c r="AB394"/>
  <c r="AB395"/>
  <c r="AB396"/>
  <c r="AB397"/>
  <c r="AB398"/>
  <c r="AB399"/>
  <c r="AB400"/>
  <c r="AB401"/>
  <c r="AB402"/>
  <c r="AB403"/>
  <c r="AB404"/>
  <c r="AB405"/>
  <c r="AB406"/>
  <c r="AB407"/>
  <c r="AB408"/>
  <c r="AB409"/>
  <c r="AB410"/>
  <c r="AB411"/>
  <c r="AB412"/>
  <c r="AB413"/>
  <c r="AB414"/>
  <c r="AB415"/>
  <c r="AB416"/>
  <c r="AB417"/>
  <c r="AB418"/>
  <c r="AB419"/>
  <c r="AB420"/>
  <c r="AB421"/>
  <c r="AB422"/>
  <c r="AB423"/>
  <c r="AB424"/>
  <c r="AB425"/>
  <c r="AB426"/>
  <c r="AB427"/>
  <c r="AB428"/>
  <c r="AB429"/>
  <c r="AB430"/>
  <c r="AB431"/>
  <c r="AB432"/>
  <c r="AB433"/>
  <c r="AB434"/>
  <c r="AB435"/>
  <c r="AB436"/>
  <c r="AB437"/>
  <c r="AB438"/>
  <c r="AB439"/>
  <c r="AB440"/>
  <c r="AB441"/>
  <c r="AB442"/>
  <c r="AB443"/>
  <c r="AB444"/>
  <c r="AB445"/>
  <c r="AB446"/>
  <c r="AB447"/>
  <c r="AB448"/>
  <c r="AB449"/>
  <c r="AB450"/>
  <c r="AB451"/>
  <c r="AB452"/>
  <c r="AB453"/>
  <c r="AB454"/>
  <c r="AB455"/>
  <c r="AB456"/>
  <c r="AB457"/>
  <c r="AB458"/>
  <c r="AB459"/>
  <c r="AB460"/>
  <c r="AB461"/>
  <c r="AB462"/>
  <c r="AB463"/>
  <c r="AB464"/>
  <c r="AB465"/>
  <c r="AB466"/>
  <c r="AB467"/>
  <c r="AB468"/>
  <c r="AB469"/>
  <c r="AB470"/>
  <c r="AB471"/>
  <c r="AB472"/>
  <c r="AB473"/>
  <c r="AB474"/>
  <c r="AB475"/>
  <c r="AB476"/>
  <c r="AB477"/>
  <c r="AB478"/>
  <c r="AB479"/>
  <c r="AB480"/>
  <c r="AB481"/>
  <c r="AB482"/>
  <c r="AB483"/>
  <c r="AB484"/>
  <c r="AB485"/>
  <c r="AB486"/>
  <c r="AB487"/>
  <c r="AB488"/>
  <c r="AB489"/>
  <c r="AB490"/>
  <c r="AB491"/>
  <c r="AB492"/>
  <c r="AB493"/>
  <c r="AB494"/>
  <c r="AB495"/>
  <c r="AB496"/>
  <c r="AB497"/>
  <c r="AB498"/>
  <c r="AB499"/>
  <c r="AB500"/>
  <c r="AB501"/>
  <c r="AB502"/>
  <c r="AB503"/>
  <c r="AB504"/>
  <c r="AB505"/>
  <c r="AB506"/>
  <c r="AB507"/>
  <c r="AB508"/>
  <c r="AB509"/>
  <c r="AB510"/>
  <c r="AB511"/>
  <c r="AB512"/>
  <c r="AB513"/>
  <c r="AB514"/>
  <c r="AB515"/>
  <c r="AB516"/>
  <c r="AB517"/>
  <c r="AB518"/>
  <c r="AB519"/>
  <c r="AB520"/>
  <c r="AB521"/>
  <c r="AB522"/>
  <c r="AB523"/>
  <c r="AB524"/>
  <c r="AB525"/>
  <c r="AB526"/>
  <c r="AB527"/>
  <c r="AB528"/>
  <c r="AB529"/>
  <c r="AB530"/>
  <c r="AB531"/>
  <c r="AB532"/>
  <c r="AB533"/>
  <c r="AB534"/>
  <c r="AB535"/>
  <c r="AB536"/>
  <c r="AB537"/>
  <c r="AB538"/>
  <c r="AB539"/>
  <c r="AB540"/>
  <c r="AB541"/>
  <c r="AB542"/>
  <c r="AB543"/>
  <c r="AB544"/>
  <c r="AB545"/>
  <c r="AB546"/>
  <c r="AB547"/>
  <c r="AB548"/>
  <c r="AB549"/>
  <c r="AB550"/>
  <c r="AB551"/>
  <c r="AB552"/>
  <c r="AB553"/>
  <c r="AB554"/>
  <c r="AB555"/>
  <c r="AB556"/>
  <c r="AB557"/>
  <c r="AB558"/>
  <c r="AB559"/>
  <c r="AB560"/>
  <c r="AB561"/>
  <c r="AB562"/>
  <c r="AB563"/>
  <c r="AB564"/>
  <c r="AB565"/>
  <c r="AB566"/>
  <c r="AB567"/>
  <c r="AB568"/>
  <c r="AB569"/>
  <c r="AB570"/>
  <c r="AB571"/>
  <c r="AB572"/>
  <c r="AB573"/>
  <c r="AB574"/>
  <c r="AB575"/>
  <c r="AB576"/>
  <c r="AB577"/>
  <c r="AB578"/>
  <c r="AB579"/>
  <c r="AB580"/>
  <c r="AB581"/>
  <c r="AB582"/>
  <c r="AB583"/>
  <c r="AB584"/>
  <c r="AB585"/>
  <c r="AB586"/>
  <c r="AB587"/>
  <c r="AB588"/>
  <c r="AB589"/>
  <c r="AB590"/>
  <c r="AB591"/>
  <c r="AB592"/>
  <c r="AB593"/>
  <c r="AB594"/>
  <c r="AB595"/>
  <c r="AB596"/>
  <c r="AB597"/>
  <c r="AB598"/>
  <c r="AB599"/>
  <c r="AB600"/>
  <c r="AB601"/>
  <c r="AB602"/>
  <c r="AB603"/>
  <c r="AB604"/>
  <c r="AB605"/>
  <c r="AB606"/>
  <c r="AB607"/>
  <c r="AB608"/>
  <c r="AB609"/>
  <c r="AB610"/>
  <c r="AB611"/>
  <c r="AB612"/>
  <c r="AB613"/>
  <c r="AB614"/>
  <c r="AB615"/>
  <c r="AB616"/>
  <c r="AB617"/>
  <c r="AB618"/>
  <c r="AB619"/>
  <c r="AB620"/>
  <c r="AB621"/>
  <c r="AB622"/>
  <c r="AB623"/>
  <c r="AB624"/>
  <c r="AB625"/>
  <c r="AB626"/>
  <c r="AB627"/>
  <c r="AB628"/>
  <c r="AB629"/>
  <c r="AB630"/>
  <c r="AB631"/>
  <c r="AB632"/>
  <c r="AB633"/>
  <c r="AB634"/>
  <c r="AB635"/>
  <c r="AB636"/>
  <c r="AB637"/>
  <c r="AB638"/>
  <c r="AB639"/>
  <c r="AB640"/>
  <c r="AB641"/>
  <c r="AB642"/>
  <c r="AB643"/>
  <c r="AB644"/>
  <c r="AB645"/>
  <c r="AB646"/>
  <c r="AB647"/>
  <c r="AB648"/>
  <c r="AB649"/>
  <c r="AB650"/>
  <c r="AB651"/>
  <c r="AB652"/>
  <c r="AB653"/>
  <c r="AB654"/>
  <c r="AB655"/>
  <c r="AB656"/>
  <c r="AB657"/>
  <c r="AB658"/>
  <c r="AB659"/>
  <c r="AB660"/>
  <c r="AB661"/>
  <c r="AB662"/>
  <c r="AB663"/>
  <c r="AB664"/>
  <c r="AB665"/>
  <c r="AB666"/>
  <c r="AB667"/>
  <c r="AB668"/>
  <c r="AB669"/>
  <c r="AB670"/>
  <c r="AB671"/>
  <c r="AB672"/>
  <c r="AB673"/>
  <c r="AB674"/>
  <c r="AB675"/>
  <c r="AB676"/>
  <c r="AB677"/>
  <c r="AB678"/>
  <c r="AB679"/>
  <c r="AB680"/>
  <c r="AB681"/>
  <c r="AB682"/>
  <c r="AB683"/>
  <c r="AB684"/>
  <c r="AB685"/>
  <c r="AB686"/>
  <c r="AB687"/>
  <c r="AB688"/>
  <c r="AB689"/>
  <c r="AB690"/>
  <c r="AB691"/>
  <c r="AB692"/>
  <c r="AB693"/>
  <c r="AB694"/>
  <c r="AB695"/>
  <c r="AB696"/>
  <c r="AB697"/>
  <c r="AB698"/>
  <c r="AB699"/>
  <c r="AB700"/>
  <c r="AB701"/>
  <c r="AB702"/>
  <c r="AB703"/>
  <c r="AB704"/>
  <c r="AB705"/>
  <c r="AB706"/>
  <c r="AB707"/>
  <c r="AB708"/>
  <c r="AB709"/>
  <c r="AB710"/>
  <c r="AB711"/>
  <c r="AB712"/>
  <c r="AB713"/>
  <c r="AB714"/>
  <c r="AB715"/>
  <c r="AB716"/>
  <c r="AB717"/>
  <c r="AB718"/>
  <c r="AB719"/>
  <c r="AB720"/>
  <c r="AB721"/>
  <c r="AB722"/>
  <c r="AB723"/>
  <c r="AB724"/>
  <c r="AB725"/>
  <c r="AB726"/>
  <c r="AB727"/>
  <c r="AB728"/>
  <c r="AB729"/>
  <c r="AB730"/>
  <c r="AB731"/>
  <c r="AB732"/>
  <c r="AB733"/>
  <c r="AB734"/>
  <c r="AB735"/>
  <c r="AB736"/>
  <c r="AB737"/>
  <c r="AB738"/>
  <c r="AB739"/>
  <c r="AB740"/>
  <c r="AB741"/>
  <c r="AB742"/>
  <c r="AB743"/>
  <c r="AB744"/>
  <c r="AB745"/>
  <c r="AB746"/>
  <c r="AB747"/>
  <c r="AB748"/>
  <c r="AB749"/>
  <c r="AB750"/>
  <c r="AB751"/>
  <c r="AB752"/>
  <c r="AB753"/>
  <c r="AB754"/>
  <c r="AB755"/>
  <c r="AB756"/>
  <c r="AB757"/>
  <c r="AB758"/>
  <c r="AB759"/>
  <c r="AB760"/>
  <c r="AB761"/>
  <c r="AB762"/>
  <c r="AB763"/>
  <c r="AB764"/>
  <c r="AB765"/>
  <c r="AB766"/>
  <c r="AB767"/>
  <c r="AB768"/>
  <c r="AB769"/>
  <c r="AB770"/>
  <c r="AB771"/>
  <c r="AB772"/>
  <c r="AB773"/>
  <c r="AB774"/>
  <c r="AB775"/>
  <c r="AB776"/>
  <c r="AB777"/>
  <c r="AB778"/>
  <c r="AB779"/>
  <c r="AB780"/>
  <c r="AB781"/>
  <c r="AB782"/>
  <c r="AB783"/>
  <c r="AB784"/>
  <c r="AB785"/>
  <c r="AB786"/>
  <c r="AB787"/>
  <c r="AB788"/>
  <c r="AB789"/>
  <c r="AB790"/>
  <c r="AB791"/>
  <c r="AB792"/>
  <c r="AB793"/>
  <c r="AB794"/>
  <c r="AB795"/>
  <c r="AB796"/>
  <c r="AB797"/>
  <c r="AB798"/>
  <c r="AB799"/>
  <c r="AB800"/>
  <c r="AB801"/>
  <c r="AB802"/>
  <c r="AB803"/>
  <c r="AB804"/>
  <c r="AB805"/>
  <c r="AB806"/>
  <c r="AB807"/>
  <c r="AB808"/>
  <c r="AB809"/>
  <c r="AB810"/>
  <c r="AB811"/>
  <c r="AB812"/>
  <c r="AB813"/>
  <c r="AB814"/>
  <c r="AB815"/>
  <c r="AB816"/>
  <c r="AB817"/>
  <c r="AB818"/>
  <c r="AB819"/>
  <c r="AB820"/>
  <c r="AB821"/>
  <c r="AB822"/>
  <c r="AB823"/>
  <c r="AB824"/>
  <c r="AB825"/>
  <c r="AB826"/>
  <c r="AB827"/>
  <c r="AB828"/>
  <c r="AB829"/>
  <c r="AB830"/>
  <c r="AB831"/>
  <c r="AB832"/>
  <c r="AB833"/>
  <c r="AB834"/>
  <c r="AB835"/>
  <c r="AB836"/>
  <c r="AB837"/>
  <c r="AB838"/>
  <c r="AB839"/>
  <c r="AB840"/>
  <c r="AB841"/>
  <c r="AB842"/>
  <c r="AB843"/>
  <c r="AB844"/>
  <c r="AB845"/>
  <c r="AB846"/>
  <c r="AB847"/>
  <c r="AB848"/>
  <c r="AB849"/>
  <c r="AB850"/>
  <c r="AB851"/>
  <c r="AB852"/>
  <c r="AB853"/>
  <c r="AB854"/>
  <c r="AB855"/>
  <c r="AB856"/>
  <c r="AB857"/>
  <c r="AB858"/>
  <c r="AB859"/>
  <c r="AB860"/>
  <c r="AB861"/>
  <c r="AB862"/>
  <c r="AB863"/>
  <c r="AB864"/>
  <c r="AB865"/>
  <c r="AB866"/>
  <c r="AB867"/>
  <c r="AB868"/>
  <c r="AB869"/>
  <c r="AB870"/>
  <c r="AB871"/>
  <c r="AB872"/>
  <c r="AB873"/>
  <c r="AB874"/>
  <c r="AB875"/>
  <c r="AB876"/>
  <c r="AB877"/>
  <c r="AB878"/>
  <c r="AB879"/>
  <c r="AB880"/>
  <c r="AB881"/>
  <c r="AB882"/>
  <c r="AB883"/>
  <c r="AB884"/>
  <c r="AB885"/>
  <c r="AB886"/>
  <c r="AB887"/>
  <c r="AB888"/>
  <c r="AB889"/>
  <c r="AB890"/>
  <c r="AB891"/>
  <c r="AB892"/>
  <c r="AB893"/>
  <c r="AB894"/>
  <c r="AB895"/>
  <c r="AB896"/>
  <c r="AB897"/>
  <c r="AB898"/>
  <c r="AB899"/>
  <c r="AB900"/>
  <c r="AB901"/>
  <c r="AB902"/>
  <c r="AB903"/>
  <c r="AB904"/>
  <c r="AB905"/>
  <c r="AB906"/>
  <c r="AB907"/>
  <c r="AB908"/>
  <c r="AB909"/>
  <c r="AB910"/>
  <c r="AB911"/>
  <c r="AB912"/>
  <c r="AB913"/>
  <c r="AB914"/>
  <c r="AB915"/>
  <c r="AB916"/>
  <c r="AB917"/>
  <c r="AB918"/>
  <c r="AB919"/>
  <c r="AB920"/>
  <c r="AB921"/>
  <c r="AB922"/>
  <c r="AB923"/>
  <c r="AB924"/>
  <c r="AB925"/>
  <c r="AB926"/>
  <c r="AB927"/>
  <c r="AB928"/>
  <c r="AB929"/>
  <c r="AB930"/>
  <c r="AB931"/>
  <c r="AB932"/>
  <c r="AB933"/>
  <c r="AB934"/>
  <c r="AB935"/>
  <c r="AB936"/>
  <c r="AB937"/>
  <c r="AB938"/>
  <c r="AB939"/>
  <c r="AB940"/>
  <c r="AB941"/>
  <c r="AB942"/>
  <c r="AB943"/>
  <c r="AB944"/>
  <c r="AB945"/>
  <c r="AB946"/>
  <c r="AB947"/>
  <c r="AB948"/>
  <c r="AB949"/>
  <c r="AB950"/>
  <c r="AB951"/>
  <c r="AB952"/>
  <c r="AB953"/>
  <c r="AB954"/>
  <c r="AB955"/>
  <c r="AB956"/>
  <c r="AB957"/>
  <c r="AB958"/>
  <c r="AB959"/>
  <c r="AB960"/>
  <c r="AB961"/>
  <c r="AB962"/>
  <c r="AB963"/>
  <c r="AB964"/>
  <c r="AB965"/>
  <c r="AB966"/>
  <c r="AB967"/>
  <c r="AB968"/>
  <c r="AB969"/>
  <c r="AB970"/>
  <c r="AB971"/>
  <c r="AB972"/>
  <c r="AB973"/>
  <c r="AB974"/>
  <c r="AB975"/>
  <c r="AB976"/>
  <c r="AB977"/>
  <c r="AB978"/>
  <c r="AB979"/>
  <c r="AB980"/>
  <c r="AB981"/>
  <c r="AB982"/>
  <c r="AB983"/>
  <c r="AB984"/>
  <c r="AB985"/>
  <c r="AB986"/>
  <c r="AB987"/>
  <c r="AB988"/>
  <c r="AB989"/>
  <c r="AB990"/>
  <c r="AB991"/>
  <c r="AB992"/>
  <c r="AB993"/>
  <c r="AB994"/>
  <c r="AB995"/>
  <c r="AB996"/>
  <c r="AB997"/>
  <c r="AB998"/>
  <c r="AB999"/>
  <c r="AB1000"/>
  <c r="AB1001"/>
  <c r="AB1002"/>
  <c r="AB1003"/>
  <c r="AB1004"/>
  <c r="AB1005"/>
  <c r="AB1006"/>
  <c r="AB1007"/>
  <c r="AB1008"/>
  <c r="AB1009"/>
  <c r="AB1010"/>
  <c r="AB1011"/>
  <c r="AB1012"/>
  <c r="AB1013"/>
  <c r="AB1014"/>
  <c r="AB1015"/>
  <c r="AB1016"/>
  <c r="AB1017"/>
  <c r="AB1018"/>
  <c r="AB1019"/>
  <c r="AB1020"/>
  <c r="AB1021"/>
  <c r="AB1022"/>
  <c r="AB1023"/>
  <c r="AB1024"/>
  <c r="AB1025"/>
  <c r="AB1026"/>
  <c r="AB1027"/>
  <c r="AB1028"/>
  <c r="AB1029"/>
  <c r="AB1030"/>
  <c r="AB1031"/>
  <c r="AB1032"/>
  <c r="AB1033"/>
  <c r="AB1034"/>
  <c r="AB1035"/>
  <c r="AB1036"/>
  <c r="AB1037"/>
  <c r="AB1038"/>
  <c r="AB1039"/>
  <c r="AB1040"/>
  <c r="AB1041"/>
  <c r="AB1042"/>
  <c r="AB1043"/>
  <c r="AB1044"/>
  <c r="AB1045"/>
  <c r="AB1046"/>
  <c r="AB1047"/>
  <c r="AB1048"/>
  <c r="AB1049"/>
  <c r="AB1050"/>
  <c r="AB1051"/>
  <c r="AB1052"/>
  <c r="AB1053"/>
  <c r="AB1054"/>
  <c r="AB1055"/>
  <c r="AB1056"/>
  <c r="AB1057"/>
  <c r="AB1058"/>
  <c r="AB1059"/>
  <c r="AB1060"/>
  <c r="AB1061"/>
  <c r="AB1062"/>
  <c r="AB1063"/>
  <c r="AB1064"/>
  <c r="AB1065"/>
  <c r="AB1066"/>
  <c r="AB1067"/>
  <c r="AB1068"/>
  <c r="AB1069"/>
  <c r="AB1070"/>
  <c r="AB1071"/>
  <c r="AB1072"/>
  <c r="AB1073"/>
  <c r="AB1074"/>
  <c r="AB1075"/>
  <c r="AB1076"/>
  <c r="AB1077"/>
  <c r="AB1078"/>
  <c r="AB1079"/>
  <c r="AB1080"/>
  <c r="AB1081"/>
  <c r="AB1082"/>
  <c r="AB1083"/>
  <c r="AB1084"/>
  <c r="AB1085"/>
  <c r="AB1086"/>
  <c r="AB1087"/>
  <c r="AB1088"/>
  <c r="AB1089"/>
  <c r="AB1090"/>
  <c r="AB1091"/>
  <c r="AB1092"/>
  <c r="AB1093"/>
  <c r="AB1094"/>
  <c r="AB1095"/>
  <c r="AB1096"/>
  <c r="AB1097"/>
  <c r="AB1098"/>
  <c r="AB1099"/>
  <c r="AB1100"/>
  <c r="AB1101"/>
  <c r="AB1102"/>
  <c r="AB1103"/>
  <c r="AB1104"/>
  <c r="AB1105"/>
  <c r="AB1106"/>
  <c r="AB1107"/>
  <c r="AB1108"/>
  <c r="AB1109"/>
  <c r="AB1110"/>
  <c r="AB1111"/>
  <c r="AB1112"/>
  <c r="AB1113"/>
  <c r="AB1114"/>
  <c r="AB1115"/>
  <c r="AB1116"/>
  <c r="AB1117"/>
  <c r="AB1118"/>
  <c r="AB1119"/>
  <c r="AB1120"/>
  <c r="AB1121"/>
  <c r="AB1122"/>
  <c r="AB1123"/>
  <c r="AB1124"/>
  <c r="AB1125"/>
  <c r="AB1126"/>
  <c r="AB1127"/>
  <c r="AB1128"/>
  <c r="AB1129"/>
  <c r="AB1130"/>
  <c r="AB1131"/>
  <c r="AB1132"/>
  <c r="AB1133"/>
  <c r="AB1134"/>
  <c r="AB1135"/>
  <c r="AB1136"/>
  <c r="AB1137"/>
  <c r="AB1138"/>
  <c r="AB1139"/>
  <c r="AB1140"/>
  <c r="AB1141"/>
  <c r="AB1142"/>
  <c r="AB1143"/>
  <c r="AB1144"/>
  <c r="AB1145"/>
  <c r="AB1146"/>
  <c r="AB1147"/>
  <c r="AB1148"/>
  <c r="AB1149"/>
  <c r="AB1150"/>
  <c r="AB1151"/>
  <c r="AB1152"/>
  <c r="AB1153"/>
  <c r="AB1154"/>
  <c r="AB1155"/>
  <c r="AB1156"/>
  <c r="AB1157"/>
  <c r="AB1158"/>
  <c r="AB1159"/>
  <c r="AB1160"/>
  <c r="AB1161"/>
  <c r="AB1162"/>
  <c r="AB1163"/>
  <c r="AB1164"/>
  <c r="AB1165"/>
  <c r="AB1166"/>
  <c r="AB1167"/>
  <c r="AB1168"/>
  <c r="AB1169"/>
  <c r="AB1170"/>
  <c r="AB1171"/>
  <c r="AB1172"/>
  <c r="AB1173"/>
  <c r="AB1174"/>
  <c r="AB1175"/>
  <c r="AB1176"/>
  <c r="AB1177"/>
  <c r="AB1178"/>
  <c r="AB1179"/>
  <c r="AB1180"/>
  <c r="AB1181"/>
  <c r="AB1182"/>
  <c r="AB1183"/>
  <c r="AB1184"/>
  <c r="AB1185"/>
  <c r="AB1186"/>
  <c r="AB1187"/>
  <c r="AB1188"/>
  <c r="AB1189"/>
  <c r="AB1190"/>
  <c r="AB1191"/>
  <c r="AB1192"/>
  <c r="AB1193"/>
  <c r="AB1194"/>
  <c r="AB1195"/>
  <c r="AB1196"/>
  <c r="AB1197"/>
  <c r="AB1198"/>
  <c r="AB1199"/>
  <c r="AB1200"/>
  <c r="AB1201"/>
  <c r="AB1202"/>
  <c r="AB1203"/>
  <c r="AB1204"/>
  <c r="AB1205"/>
  <c r="AB1206"/>
  <c r="AB1207"/>
  <c r="AB1208"/>
  <c r="AB1209"/>
  <c r="AB1210"/>
  <c r="AB1211"/>
  <c r="AB1212"/>
  <c r="AB1213"/>
  <c r="AB1214"/>
  <c r="AB1215"/>
  <c r="AB1216"/>
  <c r="AB1217"/>
  <c r="AB1218"/>
  <c r="AB1219"/>
  <c r="AB1220"/>
  <c r="AB1221"/>
  <c r="AB1222"/>
  <c r="AB1223"/>
  <c r="AB1224"/>
  <c r="AB1225"/>
  <c r="AB1226"/>
  <c r="AB1227"/>
  <c r="AB1228"/>
  <c r="AB1229"/>
  <c r="AB1230"/>
  <c r="AB1231"/>
  <c r="AB1232"/>
  <c r="AB1233"/>
  <c r="AB1234"/>
  <c r="AB1235"/>
  <c r="AB1236"/>
  <c r="AB1237"/>
  <c r="AB1238"/>
  <c r="AB1239"/>
  <c r="AB1240"/>
  <c r="AB1241"/>
  <c r="AB1242"/>
  <c r="AB1243"/>
  <c r="AB1244"/>
  <c r="AB1245"/>
  <c r="AB1246"/>
  <c r="AB1247"/>
  <c r="AB1248"/>
  <c r="AB1249"/>
  <c r="AB1250"/>
  <c r="AB1251"/>
  <c r="AB1252"/>
  <c r="AB1253"/>
  <c r="AB1254"/>
  <c r="AB1255"/>
  <c r="AB1256"/>
  <c r="AB1257"/>
  <c r="AB1258"/>
  <c r="AB1259"/>
  <c r="AB1260"/>
  <c r="AB1261"/>
  <c r="AB1262"/>
  <c r="AB1263"/>
  <c r="AB1264"/>
  <c r="AB1265"/>
  <c r="AB1266"/>
  <c r="AB1267"/>
  <c r="AB1268"/>
  <c r="AB1269"/>
  <c r="AB1270"/>
  <c r="AB1271"/>
  <c r="AB1272"/>
  <c r="AB1273"/>
  <c r="AB1274"/>
  <c r="AB1275"/>
  <c r="AB1276"/>
  <c r="AB1277"/>
  <c r="AB1278"/>
  <c r="AB1279"/>
  <c r="AB1280"/>
  <c r="AB1281"/>
  <c r="AB1282"/>
  <c r="AB1283"/>
  <c r="AB1284"/>
  <c r="AB1285"/>
  <c r="AB1286"/>
  <c r="AB1287"/>
  <c r="AB1288"/>
  <c r="AB1289"/>
  <c r="AB1290"/>
  <c r="AB1291"/>
  <c r="AB1292"/>
  <c r="AB1293"/>
  <c r="AB1294"/>
  <c r="AB1295"/>
  <c r="AB1296"/>
  <c r="AB1297"/>
  <c r="AB1298"/>
  <c r="AB1299"/>
  <c r="AB1300"/>
  <c r="AB1301"/>
  <c r="AB1302"/>
  <c r="AB1303"/>
  <c r="AB1304"/>
  <c r="AB1305"/>
  <c r="AB1306"/>
  <c r="AB1307"/>
  <c r="AB1308"/>
  <c r="AB1309"/>
  <c r="AB1310"/>
  <c r="AB1311"/>
  <c r="AB1312"/>
  <c r="AB1313"/>
  <c r="AB1314"/>
  <c r="AB1315"/>
  <c r="AB1316"/>
  <c r="AB1317"/>
  <c r="AB1318"/>
  <c r="AB1319"/>
  <c r="AB1320"/>
  <c r="AB1321"/>
  <c r="AB1322"/>
  <c r="AB1323"/>
  <c r="AB1324"/>
  <c r="AB1325"/>
  <c r="AB1326"/>
  <c r="AB1327"/>
  <c r="AB1328"/>
  <c r="AB1329"/>
  <c r="AB1330"/>
  <c r="AB1331"/>
  <c r="AB1332"/>
  <c r="AB1333"/>
  <c r="AB1334"/>
  <c r="AB1335"/>
  <c r="AB1336"/>
  <c r="AB1337"/>
  <c r="AB1338"/>
  <c r="AB1339"/>
  <c r="AB1340"/>
  <c r="AB1341"/>
  <c r="AB1342"/>
  <c r="AB1343"/>
  <c r="AB1344"/>
  <c r="AB1345"/>
  <c r="AB1346"/>
  <c r="AB1347"/>
  <c r="AB1348"/>
  <c r="AB1349"/>
  <c r="AB1350"/>
  <c r="AB1351"/>
  <c r="AB1352"/>
  <c r="AB1353"/>
  <c r="AB1354"/>
  <c r="AB1355"/>
  <c r="AB1356"/>
  <c r="AB1357"/>
  <c r="AB1358"/>
  <c r="AB1359"/>
  <c r="AB1360"/>
  <c r="AB1361"/>
  <c r="AB1362"/>
  <c r="AB1363"/>
  <c r="AB1364"/>
  <c r="AB1365"/>
  <c r="AB1366"/>
  <c r="AB1367"/>
  <c r="AB1368"/>
  <c r="AB1369"/>
  <c r="AB1370"/>
  <c r="AB1371"/>
  <c r="AB1372"/>
  <c r="AB1373"/>
  <c r="AB1374"/>
  <c r="AB1375"/>
  <c r="AB1376"/>
  <c r="AB1377"/>
  <c r="AB1378"/>
  <c r="AB1379"/>
  <c r="AB1380"/>
  <c r="AB1381"/>
  <c r="AB1382"/>
  <c r="AB1383"/>
  <c r="AB1384"/>
  <c r="AB1385"/>
  <c r="AB1386"/>
  <c r="AB1387"/>
  <c r="AB1388"/>
  <c r="AB1389"/>
  <c r="AB1390"/>
  <c r="AB1391"/>
  <c r="AB1392"/>
  <c r="AB1393"/>
  <c r="AB1394"/>
  <c r="AB1395"/>
  <c r="AB1396"/>
  <c r="AB1397"/>
  <c r="AB1398"/>
  <c r="AB1399"/>
  <c r="AB1400"/>
  <c r="AB1401"/>
  <c r="AB1402"/>
  <c r="AB1403"/>
  <c r="AB1404"/>
  <c r="AB1405"/>
  <c r="AB1406"/>
  <c r="AB1407"/>
  <c r="AB1408"/>
  <c r="AB1409"/>
  <c r="AB1410"/>
  <c r="AB1411"/>
  <c r="AB1412"/>
  <c r="AB1413"/>
  <c r="AB1414"/>
  <c r="AB1415"/>
  <c r="AB1416"/>
  <c r="AB1417"/>
  <c r="AB1418"/>
  <c r="AB1419"/>
  <c r="AB1420"/>
  <c r="AB1421"/>
  <c r="AB1422"/>
  <c r="AB1423"/>
  <c r="AB1424"/>
  <c r="AB1425"/>
  <c r="AB1426"/>
  <c r="AB1427"/>
  <c r="AB1428"/>
  <c r="AB1429"/>
  <c r="AB1430"/>
  <c r="AB1431"/>
  <c r="AB1432"/>
  <c r="AB1433"/>
  <c r="AB1434"/>
  <c r="AB1435"/>
  <c r="AB1436"/>
  <c r="AB1437"/>
  <c r="AB1438"/>
  <c r="AB1439"/>
  <c r="AB1440"/>
  <c r="AB1441"/>
  <c r="AB1442"/>
  <c r="AB1443"/>
  <c r="AB1444"/>
  <c r="AB1445"/>
  <c r="AB1446"/>
  <c r="AB1447"/>
  <c r="AB1448"/>
  <c r="AB1449"/>
  <c r="AB1450"/>
  <c r="AB1451"/>
  <c r="AB1452"/>
  <c r="AB1453"/>
  <c r="AB1454"/>
  <c r="AB1455"/>
  <c r="AB1456"/>
  <c r="AB1457"/>
  <c r="AB1458"/>
  <c r="AB1459"/>
  <c r="AB1460"/>
  <c r="AB1461"/>
  <c r="AB1462"/>
  <c r="AB1463"/>
  <c r="AB1464"/>
  <c r="AB1465"/>
  <c r="AB1466"/>
  <c r="AB1467"/>
  <c r="AB1468"/>
  <c r="AB1469"/>
  <c r="AB1470"/>
  <c r="AB1471"/>
  <c r="AB1472"/>
  <c r="AB1473"/>
  <c r="AB1474"/>
  <c r="AB1475"/>
  <c r="AB1476"/>
  <c r="AB1477"/>
  <c r="AB1478"/>
  <c r="AB1479"/>
  <c r="AB1480"/>
  <c r="AB1481"/>
  <c r="AB1482"/>
  <c r="AB1483"/>
  <c r="AB1484"/>
  <c r="AB1485"/>
  <c r="AB1486"/>
  <c r="AB1487"/>
  <c r="AB1488"/>
  <c r="AB1489"/>
  <c r="AB1490"/>
  <c r="AB1491"/>
  <c r="AB1492"/>
  <c r="AB1493"/>
  <c r="AB1494"/>
  <c r="AB1495"/>
  <c r="AB1496"/>
  <c r="AB1497"/>
  <c r="AB1498"/>
  <c r="AB1499"/>
  <c r="AB1500"/>
  <c r="AB1501"/>
  <c r="AB1502"/>
  <c r="AB1503"/>
  <c r="AB1504"/>
  <c r="AB1505"/>
  <c r="AB1506"/>
  <c r="AB1507"/>
  <c r="AB1508"/>
  <c r="AB1509"/>
  <c r="AB1510"/>
  <c r="AB1511"/>
  <c r="AB1512"/>
  <c r="AB1513"/>
  <c r="AB1514"/>
  <c r="AB1515"/>
  <c r="AB1516"/>
  <c r="AB1517"/>
  <c r="AB1518"/>
  <c r="AB1519"/>
  <c r="AB1520"/>
  <c r="AB1521"/>
  <c r="AB1522"/>
  <c r="AB1523"/>
  <c r="AB1524"/>
  <c r="AB1525"/>
  <c r="AB1526"/>
  <c r="AB1527"/>
  <c r="AB1528"/>
  <c r="AB1529"/>
  <c r="AB1530"/>
  <c r="AB1531"/>
  <c r="AB1532"/>
  <c r="AB1533"/>
  <c r="AB1534"/>
  <c r="AB1535"/>
  <c r="AB1536"/>
  <c r="AB1537"/>
  <c r="AB1538"/>
  <c r="AB1539"/>
  <c r="AB1540"/>
  <c r="AB1541"/>
  <c r="AB1542"/>
  <c r="AB1543"/>
  <c r="AB1544"/>
  <c r="AB1545"/>
  <c r="AB1546"/>
  <c r="AB1547"/>
  <c r="AB1548"/>
  <c r="AB1549"/>
  <c r="AB1550"/>
  <c r="AB1551"/>
  <c r="AB1552"/>
  <c r="AB1553"/>
  <c r="AB1554"/>
  <c r="AB1555"/>
  <c r="AB1556"/>
  <c r="AB1557"/>
  <c r="AB1558"/>
  <c r="AB1559"/>
  <c r="AB1560"/>
  <c r="AB1561"/>
  <c r="AB1562"/>
  <c r="AB1563"/>
  <c r="AB1564"/>
  <c r="AB1565"/>
  <c r="AB1566"/>
  <c r="AB1567"/>
  <c r="AB1568"/>
  <c r="AB1569"/>
  <c r="AB1570"/>
  <c r="AB1571"/>
  <c r="AB1572"/>
  <c r="AB1573"/>
  <c r="AB3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2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AA296"/>
  <c r="AA297"/>
  <c r="AA298"/>
  <c r="AA299"/>
  <c r="AA300"/>
  <c r="AA301"/>
  <c r="AA302"/>
  <c r="AA303"/>
  <c r="AA304"/>
  <c r="AA305"/>
  <c r="AA306"/>
  <c r="AA307"/>
  <c r="AA308"/>
  <c r="AA309"/>
  <c r="AA310"/>
  <c r="AA311"/>
  <c r="AA312"/>
  <c r="AA313"/>
  <c r="AA314"/>
  <c r="AA315"/>
  <c r="AA316"/>
  <c r="AA317"/>
  <c r="AA318"/>
  <c r="AA319"/>
  <c r="AA320"/>
  <c r="AA321"/>
  <c r="AA322"/>
  <c r="AA323"/>
  <c r="AA324"/>
  <c r="AA325"/>
  <c r="AA326"/>
  <c r="AA327"/>
  <c r="AA328"/>
  <c r="AA329"/>
  <c r="AA330"/>
  <c r="AA331"/>
  <c r="AA332"/>
  <c r="AA333"/>
  <c r="AA334"/>
  <c r="AA335"/>
  <c r="AA336"/>
  <c r="AA337"/>
  <c r="AA338"/>
  <c r="AA339"/>
  <c r="AA340"/>
  <c r="AA341"/>
  <c r="AA342"/>
  <c r="AA343"/>
  <c r="AA344"/>
  <c r="AA345"/>
  <c r="AA346"/>
  <c r="AA347"/>
  <c r="AA348"/>
  <c r="AA349"/>
  <c r="AA350"/>
  <c r="AA351"/>
  <c r="AA352"/>
  <c r="AA353"/>
  <c r="AA354"/>
  <c r="AA355"/>
  <c r="AA356"/>
  <c r="AA357"/>
  <c r="AA358"/>
  <c r="AA359"/>
  <c r="AA360"/>
  <c r="AA361"/>
  <c r="AA362"/>
  <c r="AA363"/>
  <c r="AA364"/>
  <c r="AA365"/>
  <c r="AA366"/>
  <c r="AA367"/>
  <c r="AA368"/>
  <c r="AA369"/>
  <c r="AA370"/>
  <c r="AA371"/>
  <c r="AA372"/>
  <c r="AA373"/>
  <c r="AA374"/>
  <c r="AA375"/>
  <c r="AA376"/>
  <c r="AA377"/>
  <c r="AA378"/>
  <c r="AA379"/>
  <c r="AA380"/>
  <c r="AA381"/>
  <c r="AA382"/>
  <c r="AA383"/>
  <c r="AA384"/>
  <c r="AA385"/>
  <c r="AA386"/>
  <c r="AA387"/>
  <c r="AA388"/>
  <c r="AA389"/>
  <c r="AA390"/>
  <c r="AA391"/>
  <c r="AA392"/>
  <c r="AA393"/>
  <c r="AA394"/>
  <c r="AA395"/>
  <c r="AA396"/>
  <c r="AA397"/>
  <c r="AA398"/>
  <c r="AA399"/>
  <c r="AA400"/>
  <c r="AA401"/>
  <c r="AA402"/>
  <c r="AA403"/>
  <c r="AA404"/>
  <c r="AA405"/>
  <c r="AA406"/>
  <c r="AA407"/>
  <c r="AA408"/>
  <c r="AA409"/>
  <c r="AA410"/>
  <c r="AA411"/>
  <c r="AA412"/>
  <c r="AA413"/>
  <c r="AA414"/>
  <c r="AA415"/>
  <c r="AA416"/>
  <c r="AA417"/>
  <c r="AA418"/>
  <c r="AA419"/>
  <c r="AA420"/>
  <c r="AA421"/>
  <c r="AA422"/>
  <c r="AA423"/>
  <c r="AA424"/>
  <c r="AA425"/>
  <c r="AA426"/>
  <c r="AA427"/>
  <c r="AA428"/>
  <c r="AA429"/>
  <c r="AA430"/>
  <c r="AA431"/>
  <c r="AA432"/>
  <c r="AA433"/>
  <c r="AA434"/>
  <c r="AA435"/>
  <c r="AA436"/>
  <c r="AA437"/>
  <c r="AA438"/>
  <c r="AA439"/>
  <c r="AA440"/>
  <c r="AA441"/>
  <c r="AA442"/>
  <c r="AA443"/>
  <c r="AA444"/>
  <c r="AA445"/>
  <c r="AA446"/>
  <c r="AA447"/>
  <c r="AA448"/>
  <c r="AA449"/>
  <c r="AA450"/>
  <c r="AA451"/>
  <c r="AA452"/>
  <c r="AA453"/>
  <c r="AA454"/>
  <c r="AA455"/>
  <c r="AA456"/>
  <c r="AA457"/>
  <c r="AA458"/>
  <c r="AA459"/>
  <c r="AA460"/>
  <c r="AA461"/>
  <c r="AA462"/>
  <c r="AA463"/>
  <c r="AA464"/>
  <c r="AA465"/>
  <c r="AA466"/>
  <c r="AA467"/>
  <c r="AA468"/>
  <c r="AA469"/>
  <c r="AA470"/>
  <c r="AA471"/>
  <c r="AA472"/>
  <c r="AA473"/>
  <c r="AA474"/>
  <c r="AA475"/>
  <c r="AA476"/>
  <c r="AA477"/>
  <c r="AA478"/>
  <c r="AA479"/>
  <c r="AA480"/>
  <c r="AA481"/>
  <c r="AA482"/>
  <c r="AA483"/>
  <c r="AA484"/>
  <c r="AA485"/>
  <c r="AA486"/>
  <c r="AA487"/>
  <c r="AA488"/>
  <c r="AA489"/>
  <c r="AA490"/>
  <c r="AA491"/>
  <c r="AA492"/>
  <c r="AA493"/>
  <c r="AA494"/>
  <c r="AA495"/>
  <c r="AA496"/>
  <c r="AA497"/>
  <c r="AA498"/>
  <c r="AA499"/>
  <c r="AA500"/>
  <c r="AA501"/>
  <c r="AA502"/>
  <c r="AA503"/>
  <c r="AA504"/>
  <c r="AA505"/>
  <c r="AA506"/>
  <c r="AA507"/>
  <c r="AA508"/>
  <c r="AA509"/>
  <c r="AA510"/>
  <c r="AA511"/>
  <c r="AA512"/>
  <c r="AA513"/>
  <c r="AA514"/>
  <c r="AA515"/>
  <c r="AA516"/>
  <c r="AA517"/>
  <c r="AA518"/>
  <c r="AA519"/>
  <c r="AA520"/>
  <c r="AA521"/>
  <c r="AA522"/>
  <c r="AA523"/>
  <c r="AA524"/>
  <c r="AA525"/>
  <c r="AA526"/>
  <c r="AA527"/>
  <c r="AA528"/>
  <c r="AA529"/>
  <c r="AA530"/>
  <c r="AA531"/>
  <c r="AA532"/>
  <c r="AA533"/>
  <c r="AA534"/>
  <c r="AA535"/>
  <c r="AA536"/>
  <c r="AA537"/>
  <c r="AA538"/>
  <c r="AA539"/>
  <c r="AA540"/>
  <c r="AA541"/>
  <c r="AA542"/>
  <c r="AA543"/>
  <c r="AA544"/>
  <c r="AA545"/>
  <c r="AA546"/>
  <c r="AA547"/>
  <c r="AA548"/>
  <c r="AA549"/>
  <c r="AA550"/>
  <c r="AA551"/>
  <c r="AA552"/>
  <c r="AA553"/>
  <c r="AA554"/>
  <c r="AA555"/>
  <c r="AA556"/>
  <c r="AA557"/>
  <c r="AA558"/>
  <c r="AA559"/>
  <c r="AA560"/>
  <c r="AA561"/>
  <c r="AA562"/>
  <c r="AA563"/>
  <c r="AA564"/>
  <c r="AA565"/>
  <c r="AA566"/>
  <c r="AA567"/>
  <c r="AA568"/>
  <c r="AA569"/>
  <c r="AA570"/>
  <c r="AA571"/>
  <c r="AA572"/>
  <c r="AA573"/>
  <c r="AA574"/>
  <c r="AA575"/>
  <c r="AA576"/>
  <c r="AA577"/>
  <c r="AA578"/>
  <c r="AA579"/>
  <c r="AA580"/>
  <c r="AA581"/>
  <c r="AA582"/>
  <c r="AA583"/>
  <c r="AA584"/>
  <c r="AA585"/>
  <c r="AA586"/>
  <c r="AA587"/>
  <c r="AA588"/>
  <c r="AA589"/>
  <c r="AA590"/>
  <c r="AA591"/>
  <c r="AA592"/>
  <c r="AA593"/>
  <c r="AA594"/>
  <c r="AA595"/>
  <c r="AA596"/>
  <c r="AA597"/>
  <c r="AA598"/>
  <c r="AA599"/>
  <c r="AA600"/>
  <c r="AA601"/>
  <c r="AA602"/>
  <c r="AA603"/>
  <c r="AA604"/>
  <c r="AA605"/>
  <c r="AA606"/>
  <c r="AA607"/>
  <c r="AA608"/>
  <c r="AA609"/>
  <c r="AA610"/>
  <c r="AA611"/>
  <c r="AA612"/>
  <c r="AA613"/>
  <c r="AA614"/>
  <c r="AA615"/>
  <c r="AA616"/>
  <c r="AA617"/>
  <c r="AA618"/>
  <c r="AA619"/>
  <c r="AA620"/>
  <c r="AA621"/>
  <c r="AA622"/>
  <c r="AA623"/>
  <c r="AA624"/>
  <c r="AA625"/>
  <c r="AA626"/>
  <c r="AA627"/>
  <c r="AA628"/>
  <c r="AA629"/>
  <c r="AA630"/>
  <c r="AA631"/>
  <c r="AA632"/>
  <c r="AA633"/>
  <c r="AA634"/>
  <c r="AA635"/>
  <c r="AA636"/>
  <c r="AA637"/>
  <c r="AA638"/>
  <c r="AA639"/>
  <c r="AA640"/>
  <c r="AA641"/>
  <c r="AA642"/>
  <c r="AA643"/>
  <c r="AA644"/>
  <c r="AA645"/>
  <c r="AA646"/>
  <c r="AA647"/>
  <c r="AA648"/>
  <c r="AA649"/>
  <c r="AA650"/>
  <c r="AA651"/>
  <c r="AA652"/>
  <c r="AA653"/>
  <c r="AA654"/>
  <c r="AA655"/>
  <c r="AA656"/>
  <c r="AA657"/>
  <c r="AA658"/>
  <c r="AA659"/>
  <c r="AA660"/>
  <c r="AA661"/>
  <c r="AA662"/>
  <c r="AA663"/>
  <c r="AA664"/>
  <c r="AA665"/>
  <c r="AA666"/>
  <c r="AA667"/>
  <c r="AA668"/>
  <c r="AA669"/>
  <c r="AA670"/>
  <c r="AA671"/>
  <c r="AA672"/>
  <c r="AA673"/>
  <c r="AA674"/>
  <c r="AA675"/>
  <c r="AA676"/>
  <c r="AA677"/>
  <c r="AA678"/>
  <c r="AA679"/>
  <c r="AA680"/>
  <c r="AA681"/>
  <c r="AA682"/>
  <c r="AA683"/>
  <c r="AA684"/>
  <c r="AA685"/>
  <c r="AA686"/>
  <c r="AA687"/>
  <c r="AA688"/>
  <c r="AA689"/>
  <c r="AA690"/>
  <c r="AA691"/>
  <c r="AA692"/>
  <c r="AA693"/>
  <c r="AA694"/>
  <c r="AA695"/>
  <c r="AA696"/>
  <c r="AA697"/>
  <c r="AA698"/>
  <c r="AA699"/>
  <c r="AA700"/>
  <c r="AA701"/>
  <c r="AA702"/>
  <c r="AA703"/>
  <c r="AA704"/>
  <c r="AA705"/>
  <c r="AA706"/>
  <c r="AA707"/>
  <c r="AA708"/>
  <c r="AA709"/>
  <c r="AA710"/>
  <c r="AA711"/>
  <c r="AA712"/>
  <c r="AA713"/>
  <c r="AA714"/>
  <c r="AA715"/>
  <c r="AA716"/>
  <c r="AA717"/>
  <c r="AA718"/>
  <c r="AA719"/>
  <c r="AA720"/>
  <c r="AA721"/>
  <c r="AA722"/>
  <c r="AA723"/>
  <c r="AA724"/>
  <c r="AA725"/>
  <c r="AA726"/>
  <c r="AA727"/>
  <c r="AA728"/>
  <c r="AA729"/>
  <c r="AA730"/>
  <c r="AA731"/>
  <c r="AA732"/>
  <c r="AA733"/>
  <c r="AA734"/>
  <c r="AA735"/>
  <c r="AA736"/>
  <c r="AA737"/>
  <c r="AA738"/>
  <c r="AA739"/>
  <c r="AA740"/>
  <c r="AA741"/>
  <c r="AA742"/>
  <c r="AA743"/>
  <c r="AA744"/>
  <c r="AA745"/>
  <c r="AA746"/>
  <c r="AA747"/>
  <c r="AA748"/>
  <c r="AA749"/>
  <c r="AA750"/>
  <c r="AA751"/>
  <c r="AA752"/>
  <c r="AA753"/>
  <c r="AA754"/>
  <c r="AA755"/>
  <c r="AA756"/>
  <c r="AA757"/>
  <c r="AA758"/>
  <c r="AA759"/>
  <c r="AA760"/>
  <c r="AA761"/>
  <c r="AA762"/>
  <c r="AA763"/>
  <c r="AA764"/>
  <c r="AA765"/>
  <c r="AA766"/>
  <c r="AA767"/>
  <c r="AA768"/>
  <c r="AA769"/>
  <c r="AA770"/>
  <c r="AA771"/>
  <c r="AA772"/>
  <c r="AA773"/>
  <c r="AA774"/>
  <c r="AA775"/>
  <c r="AA776"/>
  <c r="AA777"/>
  <c r="AA778"/>
  <c r="AA779"/>
  <c r="AA780"/>
  <c r="AA781"/>
  <c r="AA782"/>
  <c r="AA783"/>
  <c r="AA784"/>
  <c r="AA785"/>
  <c r="AA786"/>
  <c r="AA787"/>
  <c r="AA788"/>
  <c r="AA789"/>
  <c r="AA790"/>
  <c r="AA791"/>
  <c r="AA792"/>
  <c r="AA793"/>
  <c r="AA794"/>
  <c r="AA795"/>
  <c r="AA796"/>
  <c r="AA797"/>
  <c r="AA798"/>
  <c r="AA799"/>
  <c r="AA800"/>
  <c r="AA801"/>
  <c r="AA802"/>
  <c r="AA803"/>
  <c r="AA804"/>
  <c r="AA805"/>
  <c r="AA806"/>
  <c r="AA807"/>
  <c r="AA808"/>
  <c r="AA809"/>
  <c r="AA810"/>
  <c r="AA811"/>
  <c r="AA812"/>
  <c r="AA813"/>
  <c r="AA814"/>
  <c r="AA815"/>
  <c r="AA816"/>
  <c r="AA817"/>
  <c r="AA818"/>
  <c r="AA819"/>
  <c r="AA820"/>
  <c r="AA821"/>
  <c r="AA822"/>
  <c r="AA823"/>
  <c r="AA824"/>
  <c r="AA825"/>
  <c r="AA826"/>
  <c r="AA827"/>
  <c r="AA828"/>
  <c r="AA829"/>
  <c r="AA830"/>
  <c r="AA831"/>
  <c r="AA832"/>
  <c r="AA833"/>
  <c r="AA834"/>
  <c r="AA835"/>
  <c r="AA836"/>
  <c r="AA837"/>
  <c r="AA838"/>
  <c r="AA839"/>
  <c r="AA840"/>
  <c r="AA841"/>
  <c r="AA842"/>
  <c r="AA843"/>
  <c r="AA844"/>
  <c r="AA845"/>
  <c r="AA846"/>
  <c r="AA847"/>
  <c r="AA848"/>
  <c r="AA849"/>
  <c r="AA850"/>
  <c r="AA851"/>
  <c r="AA852"/>
  <c r="AA853"/>
  <c r="AA854"/>
  <c r="AA855"/>
  <c r="AA856"/>
  <c r="AA857"/>
  <c r="AA858"/>
  <c r="AA859"/>
  <c r="AA860"/>
  <c r="AA861"/>
  <c r="AA862"/>
  <c r="AA863"/>
  <c r="AA864"/>
  <c r="AA3"/>
  <c r="AA866"/>
  <c r="AA867"/>
  <c r="AA868"/>
  <c r="AA869"/>
  <c r="AA870"/>
  <c r="AA871"/>
  <c r="AA872"/>
  <c r="AA873"/>
  <c r="AA874"/>
  <c r="AA875"/>
  <c r="AA876"/>
  <c r="AA877"/>
  <c r="AA878"/>
  <c r="AA879"/>
  <c r="AA880"/>
  <c r="AA881"/>
  <c r="AA882"/>
  <c r="AA883"/>
  <c r="AA884"/>
  <c r="AA885"/>
  <c r="AA886"/>
  <c r="AA887"/>
  <c r="AA888"/>
  <c r="AA889"/>
  <c r="AA890"/>
  <c r="AA891"/>
  <c r="AA892"/>
  <c r="AA893"/>
  <c r="AA894"/>
  <c r="AA895"/>
  <c r="AA896"/>
  <c r="AA897"/>
  <c r="AA898"/>
  <c r="AA899"/>
  <c r="AA900"/>
  <c r="AA901"/>
  <c r="AA902"/>
  <c r="AA903"/>
  <c r="AA904"/>
  <c r="AA905"/>
  <c r="AA906"/>
  <c r="AA907"/>
  <c r="AA908"/>
  <c r="AA909"/>
  <c r="AA910"/>
  <c r="AA911"/>
  <c r="AA912"/>
  <c r="AA913"/>
  <c r="AA914"/>
  <c r="AA915"/>
  <c r="AA916"/>
  <c r="AA917"/>
  <c r="AA918"/>
  <c r="AA919"/>
  <c r="AA920"/>
  <c r="AA921"/>
  <c r="AA922"/>
  <c r="AA923"/>
  <c r="AA924"/>
  <c r="AA925"/>
  <c r="AA926"/>
  <c r="AA927"/>
  <c r="AA928"/>
  <c r="AA929"/>
  <c r="AA930"/>
  <c r="AA931"/>
  <c r="AA932"/>
  <c r="AA933"/>
  <c r="AA934"/>
  <c r="AA935"/>
  <c r="AA936"/>
  <c r="AA937"/>
  <c r="AA938"/>
  <c r="AA939"/>
  <c r="AA940"/>
  <c r="AA941"/>
  <c r="AA942"/>
  <c r="AA943"/>
  <c r="AA944"/>
  <c r="AA945"/>
  <c r="AA946"/>
  <c r="AA947"/>
  <c r="AA948"/>
  <c r="AA949"/>
  <c r="AA950"/>
  <c r="AA951"/>
  <c r="AA952"/>
  <c r="AA953"/>
  <c r="AA954"/>
  <c r="AA955"/>
  <c r="AA956"/>
  <c r="AA957"/>
  <c r="AA958"/>
  <c r="AA959"/>
  <c r="AA960"/>
  <c r="AA961"/>
  <c r="AA962"/>
  <c r="AA963"/>
  <c r="AA964"/>
  <c r="AA965"/>
  <c r="AA966"/>
  <c r="AA967"/>
  <c r="AA968"/>
  <c r="AA969"/>
  <c r="AA970"/>
  <c r="AA971"/>
  <c r="AA972"/>
  <c r="AA973"/>
  <c r="AA974"/>
  <c r="AA975"/>
  <c r="AA976"/>
  <c r="AA977"/>
  <c r="AA978"/>
  <c r="AA979"/>
  <c r="AA980"/>
  <c r="AA981"/>
  <c r="AA982"/>
  <c r="AA983"/>
  <c r="AA984"/>
  <c r="AA985"/>
  <c r="AA986"/>
  <c r="AA987"/>
  <c r="AA988"/>
  <c r="AA989"/>
  <c r="AA990"/>
  <c r="AA991"/>
  <c r="AA992"/>
  <c r="AA993"/>
  <c r="AA994"/>
  <c r="AA995"/>
  <c r="AA996"/>
  <c r="AA997"/>
  <c r="AA998"/>
  <c r="AA999"/>
  <c r="AA1000"/>
  <c r="AA1001"/>
  <c r="AA1002"/>
  <c r="AA1003"/>
  <c r="AA1004"/>
  <c r="AA1005"/>
  <c r="AA1006"/>
  <c r="AA1007"/>
  <c r="AA1008"/>
  <c r="AA1009"/>
  <c r="AA1010"/>
  <c r="AA1011"/>
  <c r="AA1012"/>
  <c r="AA1013"/>
  <c r="AA1014"/>
  <c r="AA1015"/>
  <c r="AA1016"/>
  <c r="AA1017"/>
  <c r="AA1018"/>
  <c r="AA1019"/>
  <c r="AA1020"/>
  <c r="AA1021"/>
  <c r="AA1022"/>
  <c r="AA1023"/>
  <c r="AA1024"/>
  <c r="AA1025"/>
  <c r="AA1026"/>
  <c r="AA1027"/>
  <c r="AA1028"/>
  <c r="AA1029"/>
  <c r="AA1030"/>
  <c r="AA1031"/>
  <c r="AA1032"/>
  <c r="AA1033"/>
  <c r="AA1034"/>
  <c r="AA1035"/>
  <c r="AA1036"/>
  <c r="AA1037"/>
  <c r="AA1038"/>
  <c r="AA1039"/>
  <c r="AA1040"/>
  <c r="AA1041"/>
  <c r="AA1042"/>
  <c r="AA1043"/>
  <c r="AA1044"/>
  <c r="AA1045"/>
  <c r="AA1046"/>
  <c r="AA1047"/>
  <c r="AA1048"/>
  <c r="AA1049"/>
  <c r="AA1050"/>
  <c r="AA1051"/>
  <c r="AA1052"/>
  <c r="AA1053"/>
  <c r="AA1054"/>
  <c r="AA1055"/>
  <c r="AA1056"/>
  <c r="AA1057"/>
  <c r="AA1058"/>
  <c r="AA1059"/>
  <c r="AA1060"/>
  <c r="AA1061"/>
  <c r="AA1062"/>
  <c r="AA1063"/>
  <c r="AA1064"/>
  <c r="AA1065"/>
  <c r="AA1066"/>
  <c r="AA1067"/>
  <c r="AA1068"/>
  <c r="AA1069"/>
  <c r="AA1070"/>
  <c r="AA1071"/>
  <c r="AA1072"/>
  <c r="AA1073"/>
  <c r="AA1074"/>
  <c r="AA1075"/>
  <c r="AA1076"/>
  <c r="AA1077"/>
  <c r="AA1078"/>
  <c r="AA1079"/>
  <c r="AA1080"/>
  <c r="AA1081"/>
  <c r="AA1082"/>
  <c r="AA1083"/>
  <c r="AA1084"/>
  <c r="AA1085"/>
  <c r="AA1086"/>
  <c r="AA1087"/>
  <c r="AA1088"/>
  <c r="AA1089"/>
  <c r="AA1090"/>
  <c r="AA1091"/>
  <c r="AA1092"/>
  <c r="AA1093"/>
  <c r="AA1094"/>
  <c r="AA1095"/>
  <c r="AA1096"/>
  <c r="AA1097"/>
  <c r="AA1098"/>
  <c r="AA1099"/>
  <c r="AA1100"/>
  <c r="AA1101"/>
  <c r="AA1102"/>
  <c r="AA1103"/>
  <c r="AA1104"/>
  <c r="AA1105"/>
  <c r="AA1106"/>
  <c r="AA1107"/>
  <c r="AA1108"/>
  <c r="AA1109"/>
  <c r="AA1110"/>
  <c r="AA1111"/>
  <c r="AA1112"/>
  <c r="AA1113"/>
  <c r="AA1114"/>
  <c r="AA1115"/>
  <c r="AA1116"/>
  <c r="AA1117"/>
  <c r="AA1118"/>
  <c r="AA1119"/>
  <c r="AA1120"/>
  <c r="AA1121"/>
  <c r="AA1122"/>
  <c r="AA1123"/>
  <c r="AA1124"/>
  <c r="AA1125"/>
  <c r="AA1126"/>
  <c r="AA1127"/>
  <c r="AA1128"/>
  <c r="AA1129"/>
  <c r="AA1130"/>
  <c r="AA1131"/>
  <c r="AA1132"/>
  <c r="AA1133"/>
  <c r="AA1134"/>
  <c r="AA1135"/>
  <c r="AA1136"/>
  <c r="AA1137"/>
  <c r="AA1138"/>
  <c r="AA1139"/>
  <c r="AA1140"/>
  <c r="AA1141"/>
  <c r="AA1142"/>
  <c r="AA1143"/>
  <c r="AA1144"/>
  <c r="AA1145"/>
  <c r="AA1146"/>
  <c r="AA1147"/>
  <c r="AA1148"/>
  <c r="AA1149"/>
  <c r="AA1150"/>
  <c r="AA1151"/>
  <c r="AA1152"/>
  <c r="AA1153"/>
  <c r="AA1154"/>
  <c r="AA1155"/>
  <c r="AA1156"/>
  <c r="AA1157"/>
  <c r="AA1158"/>
  <c r="AA1159"/>
  <c r="AA1160"/>
  <c r="AA1161"/>
  <c r="AA1162"/>
  <c r="AA1163"/>
  <c r="AA1164"/>
  <c r="AA1165"/>
  <c r="AA1166"/>
  <c r="AA1167"/>
  <c r="AA1168"/>
  <c r="AA1169"/>
  <c r="AA1170"/>
  <c r="AA1171"/>
  <c r="AA1172"/>
  <c r="AA1173"/>
  <c r="AA1174"/>
  <c r="AA1175"/>
  <c r="AA1176"/>
  <c r="AA1177"/>
  <c r="AA1178"/>
  <c r="AA1179"/>
  <c r="AA1180"/>
  <c r="AA1181"/>
  <c r="AA1182"/>
  <c r="AA1183"/>
  <c r="AA1184"/>
  <c r="AA1185"/>
  <c r="AA1186"/>
  <c r="AA1187"/>
  <c r="AA1188"/>
  <c r="AA1189"/>
  <c r="AA1190"/>
  <c r="AA1191"/>
  <c r="AA1192"/>
  <c r="AA1193"/>
  <c r="AA1194"/>
  <c r="AA1195"/>
  <c r="AA1196"/>
  <c r="AA1197"/>
  <c r="AA1198"/>
  <c r="AA1199"/>
  <c r="AA1200"/>
  <c r="AA1201"/>
  <c r="AA1202"/>
  <c r="AA1203"/>
  <c r="AA1204"/>
  <c r="AA1205"/>
  <c r="AA1206"/>
  <c r="AA1207"/>
  <c r="AA1208"/>
  <c r="AA1209"/>
  <c r="AA1210"/>
  <c r="AA1211"/>
  <c r="AA1212"/>
  <c r="AA1213"/>
  <c r="AA1214"/>
  <c r="AA1215"/>
  <c r="AA1216"/>
  <c r="AA1217"/>
  <c r="AA1218"/>
  <c r="AA1219"/>
  <c r="AA1220"/>
  <c r="AA1221"/>
  <c r="AA1222"/>
  <c r="AA1223"/>
  <c r="AA1224"/>
  <c r="AA1225"/>
  <c r="AA1226"/>
  <c r="AA1227"/>
  <c r="AA1228"/>
  <c r="AA1229"/>
  <c r="AA1230"/>
  <c r="AA1231"/>
  <c r="AA1232"/>
  <c r="AA1233"/>
  <c r="AA1234"/>
  <c r="AA1235"/>
  <c r="AA1236"/>
  <c r="AA1237"/>
  <c r="AA1238"/>
  <c r="AA1239"/>
  <c r="AA1240"/>
  <c r="AA1241"/>
  <c r="AA1242"/>
  <c r="AA1243"/>
  <c r="AA1244"/>
  <c r="AA1245"/>
  <c r="AA1246"/>
  <c r="AA1247"/>
  <c r="AA1248"/>
  <c r="AA1249"/>
  <c r="AA1250"/>
  <c r="AA1251"/>
  <c r="AA1252"/>
  <c r="AA1253"/>
  <c r="AA1254"/>
  <c r="AA1255"/>
  <c r="AA1256"/>
  <c r="AA1257"/>
  <c r="AA1258"/>
  <c r="AA1259"/>
  <c r="AA1260"/>
  <c r="AA1261"/>
  <c r="AA1262"/>
  <c r="AA1263"/>
  <c r="AA1264"/>
  <c r="AA1265"/>
  <c r="AA1266"/>
  <c r="AA1267"/>
  <c r="AA1268"/>
  <c r="AA1269"/>
  <c r="AA1270"/>
  <c r="AA1271"/>
  <c r="AA1272"/>
  <c r="AA1273"/>
  <c r="AA1274"/>
  <c r="AA1275"/>
  <c r="AA1276"/>
  <c r="AA1277"/>
  <c r="AA1278"/>
  <c r="AA1279"/>
  <c r="AA1280"/>
  <c r="AA1281"/>
  <c r="AA1282"/>
  <c r="AA1283"/>
  <c r="AA1284"/>
  <c r="AA1285"/>
  <c r="AA1286"/>
  <c r="AA1287"/>
  <c r="AA1288"/>
  <c r="AA1289"/>
  <c r="AA1290"/>
  <c r="AA1291"/>
  <c r="AA1292"/>
  <c r="AA1293"/>
  <c r="AA1294"/>
  <c r="AA1295"/>
  <c r="AA1296"/>
  <c r="AA1297"/>
  <c r="AA1298"/>
  <c r="AA1299"/>
  <c r="AA1300"/>
  <c r="AA1301"/>
  <c r="AA1302"/>
  <c r="AA1303"/>
  <c r="AA1304"/>
  <c r="AA1305"/>
  <c r="AA1306"/>
  <c r="AA1307"/>
  <c r="AA1308"/>
  <c r="AA1309"/>
  <c r="AA1310"/>
  <c r="AA1311"/>
  <c r="AA1312"/>
  <c r="AA1313"/>
  <c r="AA1314"/>
  <c r="AA1315"/>
  <c r="AA1316"/>
  <c r="AA1317"/>
  <c r="AA1318"/>
  <c r="AA1319"/>
  <c r="AA1320"/>
  <c r="AA1321"/>
  <c r="AA1322"/>
  <c r="AA1323"/>
  <c r="AA1324"/>
  <c r="AA1325"/>
  <c r="AA1326"/>
  <c r="AA1327"/>
  <c r="AA1328"/>
  <c r="AA1329"/>
  <c r="AA1330"/>
  <c r="AA1331"/>
  <c r="AA1332"/>
  <c r="AA1333"/>
  <c r="AA1334"/>
  <c r="AA1335"/>
  <c r="AA1336"/>
  <c r="AA1337"/>
  <c r="AA1338"/>
  <c r="AA1339"/>
  <c r="AA1340"/>
  <c r="AA1341"/>
  <c r="AA1342"/>
  <c r="AA1343"/>
  <c r="AA1344"/>
  <c r="AA1345"/>
  <c r="AA1346"/>
  <c r="AA1347"/>
  <c r="AA1348"/>
  <c r="AA1349"/>
  <c r="AA1350"/>
  <c r="AA1351"/>
  <c r="AA1352"/>
  <c r="AA1353"/>
  <c r="AA1354"/>
  <c r="AA1355"/>
  <c r="AA1356"/>
  <c r="AA1357"/>
  <c r="AA1358"/>
  <c r="AA1359"/>
  <c r="AA1360"/>
  <c r="AA1361"/>
  <c r="AA1362"/>
  <c r="AA1363"/>
  <c r="AA1364"/>
  <c r="AA1365"/>
  <c r="AA1366"/>
  <c r="AA1367"/>
  <c r="AA1368"/>
  <c r="AA1369"/>
  <c r="AA1370"/>
  <c r="AA1371"/>
  <c r="AA1372"/>
  <c r="AA1373"/>
  <c r="AA1374"/>
  <c r="AA1375"/>
  <c r="AA1376"/>
  <c r="AA1377"/>
  <c r="AA1378"/>
  <c r="AA1379"/>
  <c r="AA1380"/>
  <c r="AA1381"/>
  <c r="AA1382"/>
  <c r="AA1383"/>
  <c r="AA1384"/>
  <c r="AA1385"/>
  <c r="AA1386"/>
  <c r="AA1387"/>
  <c r="AA1388"/>
  <c r="AA1389"/>
  <c r="AA1390"/>
  <c r="AA1391"/>
  <c r="AA1392"/>
  <c r="AA1393"/>
  <c r="AA1394"/>
  <c r="AA1395"/>
  <c r="AA1396"/>
  <c r="AA1397"/>
  <c r="AA1398"/>
  <c r="AA1399"/>
  <c r="AA1400"/>
  <c r="AA1401"/>
  <c r="AA1402"/>
  <c r="AA1403"/>
  <c r="AA1404"/>
  <c r="AA1405"/>
  <c r="AA1406"/>
  <c r="AA1407"/>
  <c r="AA1408"/>
  <c r="AA1409"/>
  <c r="AA1410"/>
  <c r="AA1411"/>
  <c r="AA1412"/>
  <c r="AA1413"/>
  <c r="AA1414"/>
  <c r="AA1415"/>
  <c r="AA1416"/>
  <c r="AA1417"/>
  <c r="AA1418"/>
  <c r="AA1419"/>
  <c r="AA1420"/>
  <c r="AA1421"/>
  <c r="AA1422"/>
  <c r="AA1423"/>
  <c r="AA1424"/>
  <c r="AA1425"/>
  <c r="AA1426"/>
  <c r="AA1427"/>
  <c r="AA1428"/>
  <c r="AA1429"/>
  <c r="AA1430"/>
  <c r="AA1431"/>
  <c r="AA1432"/>
  <c r="AA1433"/>
  <c r="AA1434"/>
  <c r="AA1435"/>
  <c r="AA1436"/>
  <c r="AA1437"/>
  <c r="AA1438"/>
  <c r="AA1439"/>
  <c r="AA1440"/>
  <c r="AA1441"/>
  <c r="AA1442"/>
  <c r="AA1443"/>
  <c r="AA1444"/>
  <c r="AA1445"/>
  <c r="AA1446"/>
  <c r="AA1447"/>
  <c r="AA1448"/>
  <c r="AA1449"/>
  <c r="AA1450"/>
  <c r="AA1451"/>
  <c r="AA1452"/>
  <c r="AA1453"/>
  <c r="AA1454"/>
  <c r="AA1455"/>
  <c r="AA1456"/>
  <c r="AA1457"/>
  <c r="AA1458"/>
  <c r="AA1459"/>
  <c r="AA1460"/>
  <c r="AA1461"/>
  <c r="AA1462"/>
  <c r="AA1463"/>
  <c r="AA1464"/>
  <c r="AA1465"/>
  <c r="AA1466"/>
  <c r="AA1467"/>
  <c r="AA1468"/>
  <c r="AA1469"/>
  <c r="AA1470"/>
  <c r="AA1471"/>
  <c r="AA1472"/>
  <c r="AA1473"/>
  <c r="AA1474"/>
  <c r="AA1475"/>
  <c r="AA1476"/>
  <c r="AA1477"/>
  <c r="AA1478"/>
  <c r="AA1479"/>
  <c r="AA1480"/>
  <c r="AA1481"/>
  <c r="AA1482"/>
  <c r="AA1483"/>
  <c r="AA1484"/>
  <c r="AA1485"/>
  <c r="AA1486"/>
  <c r="AA1487"/>
  <c r="AA1488"/>
  <c r="AA1489"/>
  <c r="AA1490"/>
  <c r="AA1491"/>
  <c r="AA1492"/>
  <c r="AA1493"/>
  <c r="AA1494"/>
  <c r="AA1495"/>
  <c r="AA1496"/>
  <c r="AA1497"/>
  <c r="AA1498"/>
  <c r="AA1499"/>
  <c r="AA1500"/>
  <c r="AA1501"/>
  <c r="AA1502"/>
  <c r="AA1503"/>
  <c r="AA1504"/>
  <c r="AA1505"/>
  <c r="AA1506"/>
  <c r="AA1507"/>
  <c r="AA1508"/>
  <c r="AA1509"/>
  <c r="AA1510"/>
  <c r="AA1511"/>
  <c r="AA1512"/>
  <c r="AA1513"/>
  <c r="AA1514"/>
  <c r="AA1515"/>
  <c r="AA1516"/>
  <c r="AA1517"/>
  <c r="AA1518"/>
  <c r="AA1519"/>
  <c r="AA1520"/>
  <c r="AA1521"/>
  <c r="AA1522"/>
  <c r="AA1523"/>
  <c r="AA1524"/>
  <c r="AA1525"/>
  <c r="AA1526"/>
  <c r="AA1527"/>
  <c r="AA1528"/>
  <c r="AA1529"/>
  <c r="AA1530"/>
  <c r="AA1531"/>
  <c r="AA1532"/>
  <c r="AA1533"/>
  <c r="AA1534"/>
  <c r="AA1535"/>
  <c r="AA1536"/>
  <c r="AA1537"/>
  <c r="AA1538"/>
  <c r="AA1539"/>
  <c r="AA1540"/>
  <c r="AA1541"/>
  <c r="AA1542"/>
  <c r="AA1543"/>
  <c r="AA1544"/>
  <c r="AA1545"/>
  <c r="AA1546"/>
  <c r="AA1547"/>
  <c r="AA1548"/>
  <c r="AA1549"/>
  <c r="AA1550"/>
  <c r="AA1551"/>
  <c r="AA1552"/>
  <c r="AA1553"/>
  <c r="AA1554"/>
  <c r="AA1555"/>
  <c r="AA1556"/>
  <c r="AA1557"/>
  <c r="AA1558"/>
  <c r="AA1559"/>
  <c r="AA1560"/>
  <c r="AA1561"/>
  <c r="AA1562"/>
  <c r="AA1563"/>
  <c r="AA1564"/>
  <c r="AA1565"/>
  <c r="AA1566"/>
  <c r="AA1567"/>
  <c r="AA1568"/>
  <c r="AA1569"/>
  <c r="AA1570"/>
  <c r="AA1571"/>
  <c r="AA1572"/>
  <c r="AA1573"/>
  <c r="AA865"/>
  <c r="S4"/>
  <c r="T4"/>
  <c r="U4"/>
  <c r="V4"/>
  <c r="W4"/>
  <c r="X4"/>
  <c r="Y4"/>
  <c r="Z4"/>
  <c r="S5"/>
  <c r="T5"/>
  <c r="U5"/>
  <c r="V5"/>
  <c r="W5"/>
  <c r="X5"/>
  <c r="Y5"/>
  <c r="Z5"/>
  <c r="S6"/>
  <c r="T6"/>
  <c r="U6"/>
  <c r="V6"/>
  <c r="W6"/>
  <c r="X6"/>
  <c r="Y6"/>
  <c r="Z6"/>
  <c r="S7"/>
  <c r="T7"/>
  <c r="U7"/>
  <c r="V7"/>
  <c r="W7"/>
  <c r="X7"/>
  <c r="Y7"/>
  <c r="Z7"/>
  <c r="S8"/>
  <c r="T8"/>
  <c r="U8"/>
  <c r="V8"/>
  <c r="W8"/>
  <c r="X8"/>
  <c r="Y8"/>
  <c r="Z8"/>
  <c r="S9"/>
  <c r="T9"/>
  <c r="U9"/>
  <c r="V9"/>
  <c r="W9"/>
  <c r="X9"/>
  <c r="Y9"/>
  <c r="Z9"/>
  <c r="S10"/>
  <c r="T10"/>
  <c r="U10"/>
  <c r="V10"/>
  <c r="W10"/>
  <c r="X10"/>
  <c r="Y10"/>
  <c r="Z10"/>
  <c r="S11"/>
  <c r="T11"/>
  <c r="U11"/>
  <c r="V11"/>
  <c r="W11"/>
  <c r="X11"/>
  <c r="Y11"/>
  <c r="Z11"/>
  <c r="S12"/>
  <c r="T12"/>
  <c r="U12"/>
  <c r="V12"/>
  <c r="W12"/>
  <c r="X12"/>
  <c r="Y12"/>
  <c r="Z12"/>
  <c r="S13"/>
  <c r="T13"/>
  <c r="U13"/>
  <c r="V13"/>
  <c r="W13"/>
  <c r="X13"/>
  <c r="Y13"/>
  <c r="Z13"/>
  <c r="S14"/>
  <c r="T14"/>
  <c r="U14"/>
  <c r="V14"/>
  <c r="W14"/>
  <c r="X14"/>
  <c r="Y14"/>
  <c r="Z14"/>
  <c r="S15"/>
  <c r="T15"/>
  <c r="U15"/>
  <c r="V15"/>
  <c r="W15"/>
  <c r="X15"/>
  <c r="Y15"/>
  <c r="Z15"/>
  <c r="S16"/>
  <c r="T16"/>
  <c r="U16"/>
  <c r="V16"/>
  <c r="W16"/>
  <c r="X16"/>
  <c r="Y16"/>
  <c r="Z16"/>
  <c r="S17"/>
  <c r="T17"/>
  <c r="U17"/>
  <c r="V17"/>
  <c r="W17"/>
  <c r="X17"/>
  <c r="Y17"/>
  <c r="Z17"/>
  <c r="S18"/>
  <c r="T18"/>
  <c r="U18"/>
  <c r="V18"/>
  <c r="W18"/>
  <c r="X18"/>
  <c r="Y18"/>
  <c r="Z18"/>
  <c r="S19"/>
  <c r="T19"/>
  <c r="U19"/>
  <c r="V19"/>
  <c r="W19"/>
  <c r="X19"/>
  <c r="Y19"/>
  <c r="Z19"/>
  <c r="S20"/>
  <c r="T20"/>
  <c r="U20"/>
  <c r="V20"/>
  <c r="W20"/>
  <c r="X20"/>
  <c r="Y20"/>
  <c r="Z20"/>
  <c r="S21"/>
  <c r="T21"/>
  <c r="U21"/>
  <c r="V21"/>
  <c r="W21"/>
  <c r="X21"/>
  <c r="Y21"/>
  <c r="Z21"/>
  <c r="S22"/>
  <c r="T22"/>
  <c r="U22"/>
  <c r="V22"/>
  <c r="W22"/>
  <c r="X22"/>
  <c r="Y22"/>
  <c r="Z22"/>
  <c r="S23"/>
  <c r="T23"/>
  <c r="U23"/>
  <c r="V23"/>
  <c r="W23"/>
  <c r="X23"/>
  <c r="Y23"/>
  <c r="Z23"/>
  <c r="S24"/>
  <c r="T24"/>
  <c r="U24"/>
  <c r="V24"/>
  <c r="W24"/>
  <c r="X24"/>
  <c r="Y24"/>
  <c r="Z24"/>
  <c r="S25"/>
  <c r="T25"/>
  <c r="U25"/>
  <c r="V25"/>
  <c r="W25"/>
  <c r="X25"/>
  <c r="Y25"/>
  <c r="Z25"/>
  <c r="S26"/>
  <c r="T26"/>
  <c r="U26"/>
  <c r="V26"/>
  <c r="W26"/>
  <c r="X26"/>
  <c r="Y26"/>
  <c r="Z26"/>
  <c r="S27"/>
  <c r="T27"/>
  <c r="U27"/>
  <c r="V27"/>
  <c r="W27"/>
  <c r="X27"/>
  <c r="Y27"/>
  <c r="Z27"/>
  <c r="S28"/>
  <c r="T28"/>
  <c r="U28"/>
  <c r="V28"/>
  <c r="W28"/>
  <c r="X28"/>
  <c r="Y28"/>
  <c r="Z28"/>
  <c r="S29"/>
  <c r="T29"/>
  <c r="U29"/>
  <c r="V29"/>
  <c r="W29"/>
  <c r="X29"/>
  <c r="Y29"/>
  <c r="Z29"/>
  <c r="S30"/>
  <c r="T30"/>
  <c r="U30"/>
  <c r="V30"/>
  <c r="W30"/>
  <c r="X30"/>
  <c r="Y30"/>
  <c r="Z30"/>
  <c r="S31"/>
  <c r="T31"/>
  <c r="U31"/>
  <c r="V31"/>
  <c r="W31"/>
  <c r="X31"/>
  <c r="Y31"/>
  <c r="Z31"/>
  <c r="S32"/>
  <c r="T32"/>
  <c r="U32"/>
  <c r="V32"/>
  <c r="W32"/>
  <c r="X32"/>
  <c r="Y32"/>
  <c r="Z32"/>
  <c r="S33"/>
  <c r="T33"/>
  <c r="U33"/>
  <c r="V33"/>
  <c r="W33"/>
  <c r="X33"/>
  <c r="Y33"/>
  <c r="Z33"/>
  <c r="S34"/>
  <c r="T34"/>
  <c r="U34"/>
  <c r="V34"/>
  <c r="W34"/>
  <c r="X34"/>
  <c r="Y34"/>
  <c r="Z34"/>
  <c r="S35"/>
  <c r="T35"/>
  <c r="U35"/>
  <c r="V35"/>
  <c r="W35"/>
  <c r="X35"/>
  <c r="Y35"/>
  <c r="Z35"/>
  <c r="S36"/>
  <c r="T36"/>
  <c r="U36"/>
  <c r="V36"/>
  <c r="W36"/>
  <c r="X36"/>
  <c r="Y36"/>
  <c r="Z36"/>
  <c r="S37"/>
  <c r="T37"/>
  <c r="U37"/>
  <c r="V37"/>
  <c r="W37"/>
  <c r="X37"/>
  <c r="Y37"/>
  <c r="Z37"/>
  <c r="S38"/>
  <c r="T38"/>
  <c r="U38"/>
  <c r="V38"/>
  <c r="W38"/>
  <c r="X38"/>
  <c r="Y38"/>
  <c r="Z38"/>
  <c r="S39"/>
  <c r="T39"/>
  <c r="U39"/>
  <c r="V39"/>
  <c r="W39"/>
  <c r="X39"/>
  <c r="Y39"/>
  <c r="Z39"/>
  <c r="S40"/>
  <c r="T40"/>
  <c r="U40"/>
  <c r="V40"/>
  <c r="W40"/>
  <c r="X40"/>
  <c r="Y40"/>
  <c r="Z40"/>
  <c r="S41"/>
  <c r="T41"/>
  <c r="U41"/>
  <c r="V41"/>
  <c r="W41"/>
  <c r="X41"/>
  <c r="Y41"/>
  <c r="Z41"/>
  <c r="S42"/>
  <c r="T42"/>
  <c r="U42"/>
  <c r="V42"/>
  <c r="W42"/>
  <c r="X42"/>
  <c r="Y42"/>
  <c r="Z42"/>
  <c r="S43"/>
  <c r="T43"/>
  <c r="U43"/>
  <c r="V43"/>
  <c r="W43"/>
  <c r="X43"/>
  <c r="Y43"/>
  <c r="Z43"/>
  <c r="S44"/>
  <c r="T44"/>
  <c r="U44"/>
  <c r="V44"/>
  <c r="W44"/>
  <c r="X44"/>
  <c r="Y44"/>
  <c r="Z44"/>
  <c r="S45"/>
  <c r="T45"/>
  <c r="U45"/>
  <c r="V45"/>
  <c r="W45"/>
  <c r="X45"/>
  <c r="Y45"/>
  <c r="Z45"/>
  <c r="S46"/>
  <c r="T46"/>
  <c r="U46"/>
  <c r="V46"/>
  <c r="W46"/>
  <c r="X46"/>
  <c r="Y46"/>
  <c r="Z46"/>
  <c r="S47"/>
  <c r="T47"/>
  <c r="U47"/>
  <c r="V47"/>
  <c r="W47"/>
  <c r="X47"/>
  <c r="Y47"/>
  <c r="Z47"/>
  <c r="S48"/>
  <c r="T48"/>
  <c r="U48"/>
  <c r="V48"/>
  <c r="W48"/>
  <c r="X48"/>
  <c r="Y48"/>
  <c r="Z48"/>
  <c r="S49"/>
  <c r="T49"/>
  <c r="U49"/>
  <c r="V49"/>
  <c r="W49"/>
  <c r="X49"/>
  <c r="Y49"/>
  <c r="Z49"/>
  <c r="S50"/>
  <c r="T50"/>
  <c r="U50"/>
  <c r="V50"/>
  <c r="W50"/>
  <c r="X50"/>
  <c r="Y50"/>
  <c r="Z50"/>
  <c r="S51"/>
  <c r="T51"/>
  <c r="U51"/>
  <c r="V51"/>
  <c r="W51"/>
  <c r="X51"/>
  <c r="Y51"/>
  <c r="Z51"/>
  <c r="S52"/>
  <c r="T52"/>
  <c r="U52"/>
  <c r="V52"/>
  <c r="W52"/>
  <c r="X52"/>
  <c r="Y52"/>
  <c r="Z52"/>
  <c r="S53"/>
  <c r="T53"/>
  <c r="U53"/>
  <c r="V53"/>
  <c r="W53"/>
  <c r="X53"/>
  <c r="Y53"/>
  <c r="Z53"/>
  <c r="S54"/>
  <c r="T54"/>
  <c r="U54"/>
  <c r="V54"/>
  <c r="W54"/>
  <c r="X54"/>
  <c r="Y54"/>
  <c r="Z54"/>
  <c r="S55"/>
  <c r="T55"/>
  <c r="U55"/>
  <c r="V55"/>
  <c r="W55"/>
  <c r="X55"/>
  <c r="Y55"/>
  <c r="Z55"/>
  <c r="S56"/>
  <c r="T56"/>
  <c r="U56"/>
  <c r="V56"/>
  <c r="W56"/>
  <c r="X56"/>
  <c r="Y56"/>
  <c r="Z56"/>
  <c r="S57"/>
  <c r="T57"/>
  <c r="U57"/>
  <c r="V57"/>
  <c r="W57"/>
  <c r="X57"/>
  <c r="Y57"/>
  <c r="Z57"/>
  <c r="S58"/>
  <c r="T58"/>
  <c r="U58"/>
  <c r="V58"/>
  <c r="W58"/>
  <c r="X58"/>
  <c r="Y58"/>
  <c r="Z58"/>
  <c r="S59"/>
  <c r="T59"/>
  <c r="U59"/>
  <c r="V59"/>
  <c r="W59"/>
  <c r="X59"/>
  <c r="Y59"/>
  <c r="Z59"/>
  <c r="S60"/>
  <c r="T60"/>
  <c r="U60"/>
  <c r="V60"/>
  <c r="W60"/>
  <c r="X60"/>
  <c r="Y60"/>
  <c r="Z60"/>
  <c r="S61"/>
  <c r="T61"/>
  <c r="U61"/>
  <c r="V61"/>
  <c r="W61"/>
  <c r="X61"/>
  <c r="Y61"/>
  <c r="Z61"/>
  <c r="S62"/>
  <c r="T62"/>
  <c r="U62"/>
  <c r="V62"/>
  <c r="Y62"/>
  <c r="Z62"/>
  <c r="S63"/>
  <c r="T63"/>
  <c r="U63"/>
  <c r="V63"/>
  <c r="W63"/>
  <c r="X63"/>
  <c r="Y63"/>
  <c r="Z63"/>
  <c r="S64"/>
  <c r="T64"/>
  <c r="U64"/>
  <c r="V64"/>
  <c r="W64"/>
  <c r="X64"/>
  <c r="Y64"/>
  <c r="Z64"/>
  <c r="S65"/>
  <c r="T65"/>
  <c r="U65"/>
  <c r="V65"/>
  <c r="W65"/>
  <c r="X65"/>
  <c r="Y65"/>
  <c r="Z65"/>
  <c r="S66"/>
  <c r="T66"/>
  <c r="U66"/>
  <c r="V66"/>
  <c r="W66"/>
  <c r="X66"/>
  <c r="Y66"/>
  <c r="Z66"/>
  <c r="S67"/>
  <c r="T67"/>
  <c r="U67"/>
  <c r="V67"/>
  <c r="W67"/>
  <c r="X67"/>
  <c r="Y67"/>
  <c r="Z67"/>
  <c r="S68"/>
  <c r="T68"/>
  <c r="U68"/>
  <c r="V68"/>
  <c r="W68"/>
  <c r="X68"/>
  <c r="Y68"/>
  <c r="Z68"/>
  <c r="S69"/>
  <c r="T69"/>
  <c r="U69"/>
  <c r="V69"/>
  <c r="W69"/>
  <c r="X69"/>
  <c r="Y69"/>
  <c r="Z69"/>
  <c r="S70"/>
  <c r="T70"/>
  <c r="U70"/>
  <c r="V70"/>
  <c r="W70"/>
  <c r="X70"/>
  <c r="Y70"/>
  <c r="Z70"/>
  <c r="S71"/>
  <c r="Y71"/>
  <c r="Z71"/>
  <c r="S72"/>
  <c r="T72"/>
  <c r="U72"/>
  <c r="V72"/>
  <c r="W72"/>
  <c r="X72"/>
  <c r="Y72"/>
  <c r="Z72"/>
  <c r="S73"/>
  <c r="T73"/>
  <c r="U73"/>
  <c r="V73"/>
  <c r="W73"/>
  <c r="X73"/>
  <c r="Y73"/>
  <c r="Z73"/>
  <c r="S74"/>
  <c r="T74"/>
  <c r="U74"/>
  <c r="V74"/>
  <c r="W74"/>
  <c r="X74"/>
  <c r="Y74"/>
  <c r="Z74"/>
  <c r="S75"/>
  <c r="T75"/>
  <c r="U75"/>
  <c r="V75"/>
  <c r="W75"/>
  <c r="X75"/>
  <c r="Y75"/>
  <c r="Z75"/>
  <c r="S76"/>
  <c r="T76"/>
  <c r="U76"/>
  <c r="V76"/>
  <c r="W76"/>
  <c r="X76"/>
  <c r="Y76"/>
  <c r="Z76"/>
  <c r="S77"/>
  <c r="T77"/>
  <c r="U77"/>
  <c r="V77"/>
  <c r="W77"/>
  <c r="X77"/>
  <c r="Y77"/>
  <c r="Z77"/>
  <c r="S78"/>
  <c r="T78"/>
  <c r="U78"/>
  <c r="V78"/>
  <c r="W78"/>
  <c r="X78"/>
  <c r="Y78"/>
  <c r="Z78"/>
  <c r="S79"/>
  <c r="T79"/>
  <c r="U79"/>
  <c r="V79"/>
  <c r="W79"/>
  <c r="X79"/>
  <c r="Y79"/>
  <c r="Z79"/>
  <c r="S80"/>
  <c r="T80"/>
  <c r="U80"/>
  <c r="V80"/>
  <c r="W80"/>
  <c r="X80"/>
  <c r="Y80"/>
  <c r="Z80"/>
  <c r="S81"/>
  <c r="T81"/>
  <c r="U81"/>
  <c r="V81"/>
  <c r="W81"/>
  <c r="X81"/>
  <c r="Y81"/>
  <c r="Z81"/>
  <c r="S82"/>
  <c r="T82"/>
  <c r="U82"/>
  <c r="V82"/>
  <c r="W82"/>
  <c r="X82"/>
  <c r="Y82"/>
  <c r="Z82"/>
  <c r="S83"/>
  <c r="T83"/>
  <c r="U83"/>
  <c r="V83"/>
  <c r="W83"/>
  <c r="X83"/>
  <c r="Y83"/>
  <c r="Z83"/>
  <c r="S84"/>
  <c r="T84"/>
  <c r="U84"/>
  <c r="V84"/>
  <c r="W84"/>
  <c r="X84"/>
  <c r="Y84"/>
  <c r="Z84"/>
  <c r="S85"/>
  <c r="T85"/>
  <c r="U85"/>
  <c r="V85"/>
  <c r="W85"/>
  <c r="X85"/>
  <c r="Y85"/>
  <c r="Z85"/>
  <c r="S86"/>
  <c r="T86"/>
  <c r="U86"/>
  <c r="V86"/>
  <c r="W86"/>
  <c r="X86"/>
  <c r="Y86"/>
  <c r="Z86"/>
  <c r="S87"/>
  <c r="T87"/>
  <c r="U87"/>
  <c r="V87"/>
  <c r="W87"/>
  <c r="X87"/>
  <c r="Y87"/>
  <c r="Z87"/>
  <c r="S88"/>
  <c r="T88"/>
  <c r="U88"/>
  <c r="V88"/>
  <c r="W88"/>
  <c r="X88"/>
  <c r="Y88"/>
  <c r="Z88"/>
  <c r="S89"/>
  <c r="T89"/>
  <c r="U89"/>
  <c r="V89"/>
  <c r="W89"/>
  <c r="X89"/>
  <c r="Y89"/>
  <c r="Z89"/>
  <c r="S90"/>
  <c r="T90"/>
  <c r="U90"/>
  <c r="V90"/>
  <c r="W90"/>
  <c r="X90"/>
  <c r="Y90"/>
  <c r="Z90"/>
  <c r="S91"/>
  <c r="T91"/>
  <c r="U91"/>
  <c r="V91"/>
  <c r="W91"/>
  <c r="X91"/>
  <c r="Y91"/>
  <c r="Z91"/>
  <c r="S92"/>
  <c r="T92"/>
  <c r="U92"/>
  <c r="V92"/>
  <c r="W92"/>
  <c r="X92"/>
  <c r="Y92"/>
  <c r="Z92"/>
  <c r="S93"/>
  <c r="T93"/>
  <c r="U93"/>
  <c r="V93"/>
  <c r="W93"/>
  <c r="X93"/>
  <c r="Y93"/>
  <c r="Z93"/>
  <c r="S94"/>
  <c r="T94"/>
  <c r="U94"/>
  <c r="V94"/>
  <c r="W94"/>
  <c r="X94"/>
  <c r="Y94"/>
  <c r="Z94"/>
  <c r="S95"/>
  <c r="T95"/>
  <c r="U95"/>
  <c r="V95"/>
  <c r="W95"/>
  <c r="X95"/>
  <c r="Y95"/>
  <c r="Z95"/>
  <c r="S96"/>
  <c r="T96"/>
  <c r="U96"/>
  <c r="V96"/>
  <c r="W96"/>
  <c r="X96"/>
  <c r="Y96"/>
  <c r="Z96"/>
  <c r="S97"/>
  <c r="T97"/>
  <c r="U97"/>
  <c r="V97"/>
  <c r="W97"/>
  <c r="X97"/>
  <c r="Y97"/>
  <c r="Z97"/>
  <c r="S98"/>
  <c r="T98"/>
  <c r="U98"/>
  <c r="V98"/>
  <c r="W98"/>
  <c r="X98"/>
  <c r="Y98"/>
  <c r="Z98"/>
  <c r="S99"/>
  <c r="T99"/>
  <c r="U99"/>
  <c r="V99"/>
  <c r="W99"/>
  <c r="X99"/>
  <c r="Y99"/>
  <c r="Z99"/>
  <c r="S100"/>
  <c r="T100"/>
  <c r="U100"/>
  <c r="V100"/>
  <c r="W100"/>
  <c r="X100"/>
  <c r="Y100"/>
  <c r="Z100"/>
  <c r="S101"/>
  <c r="T101"/>
  <c r="U101"/>
  <c r="V101"/>
  <c r="W101"/>
  <c r="X101"/>
  <c r="Y101"/>
  <c r="Z101"/>
  <c r="S102"/>
  <c r="T102"/>
  <c r="U102"/>
  <c r="Y102"/>
  <c r="Z102"/>
  <c r="S103"/>
  <c r="T103"/>
  <c r="U103"/>
  <c r="V103"/>
  <c r="W103"/>
  <c r="X103"/>
  <c r="Y103"/>
  <c r="Z103"/>
  <c r="S104"/>
  <c r="T104"/>
  <c r="U104"/>
  <c r="V104"/>
  <c r="W104"/>
  <c r="X104"/>
  <c r="Y104"/>
  <c r="Z104"/>
  <c r="S105"/>
  <c r="T105"/>
  <c r="U105"/>
  <c r="V105"/>
  <c r="W105"/>
  <c r="X105"/>
  <c r="Y105"/>
  <c r="Z105"/>
  <c r="S106"/>
  <c r="T106"/>
  <c r="U106"/>
  <c r="V106"/>
  <c r="W106"/>
  <c r="X106"/>
  <c r="Y106"/>
  <c r="Z106"/>
  <c r="S107"/>
  <c r="T107"/>
  <c r="U107"/>
  <c r="V107"/>
  <c r="W107"/>
  <c r="X107"/>
  <c r="Y107"/>
  <c r="Z107"/>
  <c r="S108"/>
  <c r="T108"/>
  <c r="U108"/>
  <c r="V108"/>
  <c r="W108"/>
  <c r="X108"/>
  <c r="Y108"/>
  <c r="Z108"/>
  <c r="S109"/>
  <c r="T109"/>
  <c r="U109"/>
  <c r="V109"/>
  <c r="W109"/>
  <c r="X109"/>
  <c r="Y109"/>
  <c r="Z109"/>
  <c r="S110"/>
  <c r="T110"/>
  <c r="U110"/>
  <c r="V110"/>
  <c r="W110"/>
  <c r="X110"/>
  <c r="Y110"/>
  <c r="Z110"/>
  <c r="S111"/>
  <c r="T111"/>
  <c r="U111"/>
  <c r="V111"/>
  <c r="W111"/>
  <c r="X111"/>
  <c r="Y111"/>
  <c r="Z111"/>
  <c r="S112"/>
  <c r="T112"/>
  <c r="U112"/>
  <c r="V112"/>
  <c r="W112"/>
  <c r="X112"/>
  <c r="Y112"/>
  <c r="Z112"/>
  <c r="S113"/>
  <c r="T113"/>
  <c r="U113"/>
  <c r="V113"/>
  <c r="W113"/>
  <c r="X113"/>
  <c r="Y113"/>
  <c r="Z113"/>
  <c r="S114"/>
  <c r="T114"/>
  <c r="U114"/>
  <c r="V114"/>
  <c r="W114"/>
  <c r="X114"/>
  <c r="Y114"/>
  <c r="Z114"/>
  <c r="S115"/>
  <c r="T115"/>
  <c r="U115"/>
  <c r="V115"/>
  <c r="W115"/>
  <c r="X115"/>
  <c r="Y115"/>
  <c r="Z115"/>
  <c r="S116"/>
  <c r="T116"/>
  <c r="U116"/>
  <c r="V116"/>
  <c r="W116"/>
  <c r="X116"/>
  <c r="Y116"/>
  <c r="Z116"/>
  <c r="S117"/>
  <c r="T117"/>
  <c r="U117"/>
  <c r="V117"/>
  <c r="W117"/>
  <c r="X117"/>
  <c r="Y117"/>
  <c r="Z117"/>
  <c r="S118"/>
  <c r="T118"/>
  <c r="U118"/>
  <c r="V118"/>
  <c r="W118"/>
  <c r="X118"/>
  <c r="Y118"/>
  <c r="Z118"/>
  <c r="S119"/>
  <c r="T119"/>
  <c r="U119"/>
  <c r="V119"/>
  <c r="W119"/>
  <c r="X119"/>
  <c r="Y119"/>
  <c r="Z119"/>
  <c r="S120"/>
  <c r="T120"/>
  <c r="U120"/>
  <c r="V120"/>
  <c r="W120"/>
  <c r="X120"/>
  <c r="Y120"/>
  <c r="Z120"/>
  <c r="S121"/>
  <c r="T121"/>
  <c r="U121"/>
  <c r="V121"/>
  <c r="W121"/>
  <c r="X121"/>
  <c r="Y121"/>
  <c r="Z121"/>
  <c r="S122"/>
  <c r="T122"/>
  <c r="U122"/>
  <c r="V122"/>
  <c r="W122"/>
  <c r="X122"/>
  <c r="Y122"/>
  <c r="Z122"/>
  <c r="S123"/>
  <c r="T123"/>
  <c r="U123"/>
  <c r="V123"/>
  <c r="W123"/>
  <c r="X123"/>
  <c r="Y123"/>
  <c r="Z123"/>
  <c r="S124"/>
  <c r="T124"/>
  <c r="U124"/>
  <c r="V124"/>
  <c r="W124"/>
  <c r="X124"/>
  <c r="Y124"/>
  <c r="Z124"/>
  <c r="S125"/>
  <c r="T125"/>
  <c r="U125"/>
  <c r="V125"/>
  <c r="W125"/>
  <c r="X125"/>
  <c r="Y125"/>
  <c r="Z125"/>
  <c r="S126"/>
  <c r="T126"/>
  <c r="U126"/>
  <c r="V126"/>
  <c r="W126"/>
  <c r="X126"/>
  <c r="Y126"/>
  <c r="Z126"/>
  <c r="S127"/>
  <c r="T127"/>
  <c r="U127"/>
  <c r="V127"/>
  <c r="W127"/>
  <c r="X127"/>
  <c r="Y127"/>
  <c r="Z127"/>
  <c r="S128"/>
  <c r="T128"/>
  <c r="U128"/>
  <c r="V128"/>
  <c r="W128"/>
  <c r="X128"/>
  <c r="Y128"/>
  <c r="Z128"/>
  <c r="S129"/>
  <c r="T129"/>
  <c r="U129"/>
  <c r="V129"/>
  <c r="W129"/>
  <c r="X129"/>
  <c r="Y129"/>
  <c r="Z129"/>
  <c r="S130"/>
  <c r="T130"/>
  <c r="U130"/>
  <c r="V130"/>
  <c r="W130"/>
  <c r="X130"/>
  <c r="Y130"/>
  <c r="Z130"/>
  <c r="S131"/>
  <c r="T131"/>
  <c r="U131"/>
  <c r="V131"/>
  <c r="W131"/>
  <c r="X131"/>
  <c r="Y131"/>
  <c r="Z131"/>
  <c r="S132"/>
  <c r="T132"/>
  <c r="U132"/>
  <c r="V132"/>
  <c r="W132"/>
  <c r="X132"/>
  <c r="Y132"/>
  <c r="Z132"/>
  <c r="S133"/>
  <c r="T133"/>
  <c r="U133"/>
  <c r="V133"/>
  <c r="W133"/>
  <c r="X133"/>
  <c r="Y133"/>
  <c r="Z133"/>
  <c r="S134"/>
  <c r="T134"/>
  <c r="U134"/>
  <c r="V134"/>
  <c r="W134"/>
  <c r="X134"/>
  <c r="Y134"/>
  <c r="Z134"/>
  <c r="S135"/>
  <c r="T135"/>
  <c r="U135"/>
  <c r="V135"/>
  <c r="W135"/>
  <c r="X135"/>
  <c r="Y135"/>
  <c r="Z135"/>
  <c r="S136"/>
  <c r="T136"/>
  <c r="U136"/>
  <c r="V136"/>
  <c r="W136"/>
  <c r="X136"/>
  <c r="Y136"/>
  <c r="Z136"/>
  <c r="S137"/>
  <c r="T137"/>
  <c r="U137"/>
  <c r="V137"/>
  <c r="W137"/>
  <c r="X137"/>
  <c r="Y137"/>
  <c r="Z137"/>
  <c r="S138"/>
  <c r="T138"/>
  <c r="U138"/>
  <c r="V138"/>
  <c r="W138"/>
  <c r="X138"/>
  <c r="Y138"/>
  <c r="Z138"/>
  <c r="S139"/>
  <c r="T139"/>
  <c r="U139"/>
  <c r="V139"/>
  <c r="W139"/>
  <c r="X139"/>
  <c r="Y139"/>
  <c r="Z139"/>
  <c r="S140"/>
  <c r="T140"/>
  <c r="U140"/>
  <c r="V140"/>
  <c r="W140"/>
  <c r="X140"/>
  <c r="Y140"/>
  <c r="Z140"/>
  <c r="S141"/>
  <c r="T141"/>
  <c r="U141"/>
  <c r="V141"/>
  <c r="W141"/>
  <c r="X141"/>
  <c r="Y141"/>
  <c r="Z141"/>
  <c r="S142"/>
  <c r="T142"/>
  <c r="U142"/>
  <c r="V142"/>
  <c r="W142"/>
  <c r="X142"/>
  <c r="Y142"/>
  <c r="Z142"/>
  <c r="S143"/>
  <c r="T143"/>
  <c r="U143"/>
  <c r="V143"/>
  <c r="W143"/>
  <c r="X143"/>
  <c r="Y143"/>
  <c r="Z143"/>
  <c r="S144"/>
  <c r="T144"/>
  <c r="U144"/>
  <c r="V144"/>
  <c r="W144"/>
  <c r="X144"/>
  <c r="Y144"/>
  <c r="Z144"/>
  <c r="S145"/>
  <c r="T145"/>
  <c r="U145"/>
  <c r="V145"/>
  <c r="W145"/>
  <c r="X145"/>
  <c r="Y145"/>
  <c r="Z145"/>
  <c r="S146"/>
  <c r="T146"/>
  <c r="U146"/>
  <c r="V146"/>
  <c r="W146"/>
  <c r="X146"/>
  <c r="Y146"/>
  <c r="Z146"/>
  <c r="S147"/>
  <c r="T147"/>
  <c r="U147"/>
  <c r="V147"/>
  <c r="W147"/>
  <c r="X147"/>
  <c r="Y147"/>
  <c r="Z147"/>
  <c r="S148"/>
  <c r="T148"/>
  <c r="U148"/>
  <c r="V148"/>
  <c r="W148"/>
  <c r="X148"/>
  <c r="Y148"/>
  <c r="Z148"/>
  <c r="S149"/>
  <c r="T149"/>
  <c r="U149"/>
  <c r="V149"/>
  <c r="W149"/>
  <c r="X149"/>
  <c r="Y149"/>
  <c r="Z149"/>
  <c r="S150"/>
  <c r="T150"/>
  <c r="U150"/>
  <c r="V150"/>
  <c r="W150"/>
  <c r="X150"/>
  <c r="Y150"/>
  <c r="Z150"/>
  <c r="S151"/>
  <c r="T151"/>
  <c r="U151"/>
  <c r="V151"/>
  <c r="Y151"/>
  <c r="Z151"/>
  <c r="S152"/>
  <c r="T152"/>
  <c r="U152"/>
  <c r="V152"/>
  <c r="W152"/>
  <c r="X152"/>
  <c r="Y152"/>
  <c r="Z152"/>
  <c r="S153"/>
  <c r="T153"/>
  <c r="U153"/>
  <c r="V153"/>
  <c r="W153"/>
  <c r="X153"/>
  <c r="Y153"/>
  <c r="Z153"/>
  <c r="S154"/>
  <c r="T154"/>
  <c r="U154"/>
  <c r="V154"/>
  <c r="W154"/>
  <c r="X154"/>
  <c r="Y154"/>
  <c r="Z154"/>
  <c r="S155"/>
  <c r="T155"/>
  <c r="U155"/>
  <c r="V155"/>
  <c r="W155"/>
  <c r="X155"/>
  <c r="Y155"/>
  <c r="Z155"/>
  <c r="S156"/>
  <c r="T156"/>
  <c r="U156"/>
  <c r="V156"/>
  <c r="W156"/>
  <c r="X156"/>
  <c r="Y156"/>
  <c r="Z156"/>
  <c r="S157"/>
  <c r="T157"/>
  <c r="U157"/>
  <c r="V157"/>
  <c r="Y157"/>
  <c r="Z157"/>
  <c r="S158"/>
  <c r="T158"/>
  <c r="U158"/>
  <c r="V158"/>
  <c r="W158"/>
  <c r="X158"/>
  <c r="Y158"/>
  <c r="Z158"/>
  <c r="S159"/>
  <c r="T159"/>
  <c r="U159"/>
  <c r="V159"/>
  <c r="W159"/>
  <c r="X159"/>
  <c r="Y159"/>
  <c r="Z159"/>
  <c r="S160"/>
  <c r="T160"/>
  <c r="U160"/>
  <c r="V160"/>
  <c r="W160"/>
  <c r="X160"/>
  <c r="Y160"/>
  <c r="Z160"/>
  <c r="S161"/>
  <c r="T161"/>
  <c r="U161"/>
  <c r="V161"/>
  <c r="Y161"/>
  <c r="Z161"/>
  <c r="S162"/>
  <c r="T162"/>
  <c r="U162"/>
  <c r="V162"/>
  <c r="W162"/>
  <c r="X162"/>
  <c r="Y162"/>
  <c r="Z162"/>
  <c r="S163"/>
  <c r="T163"/>
  <c r="U163"/>
  <c r="V163"/>
  <c r="W163"/>
  <c r="X163"/>
  <c r="Y163"/>
  <c r="Z163"/>
  <c r="S164"/>
  <c r="T164"/>
  <c r="U164"/>
  <c r="V164"/>
  <c r="Y164"/>
  <c r="Z164"/>
  <c r="S165"/>
  <c r="T165"/>
  <c r="U165"/>
  <c r="V165"/>
  <c r="W165"/>
  <c r="X165"/>
  <c r="Y165"/>
  <c r="Z165"/>
  <c r="S166"/>
  <c r="T166"/>
  <c r="U166"/>
  <c r="V166"/>
  <c r="W166"/>
  <c r="X166"/>
  <c r="Y166"/>
  <c r="Z166"/>
  <c r="S167"/>
  <c r="T167"/>
  <c r="U167"/>
  <c r="V167"/>
  <c r="W167"/>
  <c r="X167"/>
  <c r="Y167"/>
  <c r="Z167"/>
  <c r="S168"/>
  <c r="T168"/>
  <c r="U168"/>
  <c r="V168"/>
  <c r="W168"/>
  <c r="X168"/>
  <c r="Y168"/>
  <c r="Z168"/>
  <c r="S169"/>
  <c r="T169"/>
  <c r="U169"/>
  <c r="V169"/>
  <c r="W169"/>
  <c r="X169"/>
  <c r="Y169"/>
  <c r="Z169"/>
  <c r="S170"/>
  <c r="T170"/>
  <c r="U170"/>
  <c r="V170"/>
  <c r="W170"/>
  <c r="X170"/>
  <c r="Y170"/>
  <c r="Z170"/>
  <c r="S171"/>
  <c r="T171"/>
  <c r="U171"/>
  <c r="V171"/>
  <c r="W171"/>
  <c r="X171"/>
  <c r="Y171"/>
  <c r="Z171"/>
  <c r="S172"/>
  <c r="T172"/>
  <c r="U172"/>
  <c r="V172"/>
  <c r="W172"/>
  <c r="X172"/>
  <c r="Y172"/>
  <c r="Z172"/>
  <c r="S173"/>
  <c r="T173"/>
  <c r="U173"/>
  <c r="V173"/>
  <c r="W173"/>
  <c r="X173"/>
  <c r="Y173"/>
  <c r="Z173"/>
  <c r="S174"/>
  <c r="T174"/>
  <c r="U174"/>
  <c r="V174"/>
  <c r="Y174"/>
  <c r="Z174"/>
  <c r="S175"/>
  <c r="T175"/>
  <c r="U175"/>
  <c r="V175"/>
  <c r="W175"/>
  <c r="X175"/>
  <c r="Y175"/>
  <c r="Z175"/>
  <c r="S176"/>
  <c r="T176"/>
  <c r="U176"/>
  <c r="V176"/>
  <c r="W176"/>
  <c r="X176"/>
  <c r="Y176"/>
  <c r="Z176"/>
  <c r="S177"/>
  <c r="T177"/>
  <c r="U177"/>
  <c r="V177"/>
  <c r="W177"/>
  <c r="X177"/>
  <c r="Y177"/>
  <c r="Z177"/>
  <c r="S178"/>
  <c r="T178"/>
  <c r="U178"/>
  <c r="V178"/>
  <c r="W178"/>
  <c r="X178"/>
  <c r="Y178"/>
  <c r="Z178"/>
  <c r="S179"/>
  <c r="T179"/>
  <c r="U179"/>
  <c r="V179"/>
  <c r="W179"/>
  <c r="X179"/>
  <c r="Y179"/>
  <c r="Z179"/>
  <c r="S180"/>
  <c r="T180"/>
  <c r="U180"/>
  <c r="V180"/>
  <c r="W180"/>
  <c r="X180"/>
  <c r="Y180"/>
  <c r="Z180"/>
  <c r="S181"/>
  <c r="T181"/>
  <c r="U181"/>
  <c r="V181"/>
  <c r="W181"/>
  <c r="X181"/>
  <c r="Y181"/>
  <c r="Z181"/>
  <c r="S182"/>
  <c r="T182"/>
  <c r="U182"/>
  <c r="V182"/>
  <c r="W182"/>
  <c r="X182"/>
  <c r="Y182"/>
  <c r="Z182"/>
  <c r="S183"/>
  <c r="T183"/>
  <c r="U183"/>
  <c r="V183"/>
  <c r="W183"/>
  <c r="X183"/>
  <c r="Y183"/>
  <c r="Z183"/>
  <c r="S184"/>
  <c r="T184"/>
  <c r="U184"/>
  <c r="V184"/>
  <c r="W184"/>
  <c r="X184"/>
  <c r="Y184"/>
  <c r="Z184"/>
  <c r="S185"/>
  <c r="T185"/>
  <c r="U185"/>
  <c r="V185"/>
  <c r="Y185"/>
  <c r="Z185"/>
  <c r="S186"/>
  <c r="T186"/>
  <c r="U186"/>
  <c r="V186"/>
  <c r="W186"/>
  <c r="X186"/>
  <c r="Y186"/>
  <c r="Z186"/>
  <c r="S187"/>
  <c r="T187"/>
  <c r="U187"/>
  <c r="V187"/>
  <c r="W187"/>
  <c r="X187"/>
  <c r="Y187"/>
  <c r="Z187"/>
  <c r="S188"/>
  <c r="T188"/>
  <c r="U188"/>
  <c r="V188"/>
  <c r="W188"/>
  <c r="X188"/>
  <c r="Y188"/>
  <c r="Z188"/>
  <c r="S189"/>
  <c r="T189"/>
  <c r="U189"/>
  <c r="V189"/>
  <c r="W189"/>
  <c r="X189"/>
  <c r="Y189"/>
  <c r="Z189"/>
  <c r="S190"/>
  <c r="T190"/>
  <c r="U190"/>
  <c r="V190"/>
  <c r="W190"/>
  <c r="X190"/>
  <c r="Y190"/>
  <c r="Z190"/>
  <c r="S191"/>
  <c r="T191"/>
  <c r="U191"/>
  <c r="V191"/>
  <c r="W191"/>
  <c r="X191"/>
  <c r="Y191"/>
  <c r="Z191"/>
  <c r="S192"/>
  <c r="T192"/>
  <c r="U192"/>
  <c r="V192"/>
  <c r="W192"/>
  <c r="X192"/>
  <c r="Y192"/>
  <c r="Z192"/>
  <c r="S193"/>
  <c r="T193"/>
  <c r="U193"/>
  <c r="V193"/>
  <c r="W193"/>
  <c r="X193"/>
  <c r="Y193"/>
  <c r="Z193"/>
  <c r="S194"/>
  <c r="T194"/>
  <c r="U194"/>
  <c r="V194"/>
  <c r="W194"/>
  <c r="X194"/>
  <c r="Y194"/>
  <c r="Z194"/>
  <c r="S195"/>
  <c r="T195"/>
  <c r="U195"/>
  <c r="V195"/>
  <c r="W195"/>
  <c r="X195"/>
  <c r="Y195"/>
  <c r="Z195"/>
  <c r="S196"/>
  <c r="T196"/>
  <c r="U196"/>
  <c r="V196"/>
  <c r="W196"/>
  <c r="X196"/>
  <c r="Y196"/>
  <c r="Z196"/>
  <c r="S197"/>
  <c r="T197"/>
  <c r="U197"/>
  <c r="V197"/>
  <c r="W197"/>
  <c r="X197"/>
  <c r="Y197"/>
  <c r="Z197"/>
  <c r="S198"/>
  <c r="T198"/>
  <c r="U198"/>
  <c r="V198"/>
  <c r="W198"/>
  <c r="X198"/>
  <c r="Y198"/>
  <c r="Z198"/>
  <c r="S199"/>
  <c r="T199"/>
  <c r="U199"/>
  <c r="V199"/>
  <c r="W199"/>
  <c r="X199"/>
  <c r="Y199"/>
  <c r="Z199"/>
  <c r="S200"/>
  <c r="T200"/>
  <c r="U200"/>
  <c r="V200"/>
  <c r="W200"/>
  <c r="X200"/>
  <c r="Y200"/>
  <c r="Z200"/>
  <c r="S201"/>
  <c r="T201"/>
  <c r="U201"/>
  <c r="V201"/>
  <c r="W201"/>
  <c r="X201"/>
  <c r="Y201"/>
  <c r="Z201"/>
  <c r="S202"/>
  <c r="T202"/>
  <c r="U202"/>
  <c r="V202"/>
  <c r="W202"/>
  <c r="X202"/>
  <c r="Y202"/>
  <c r="Z202"/>
  <c r="S203"/>
  <c r="T203"/>
  <c r="U203"/>
  <c r="V203"/>
  <c r="W203"/>
  <c r="X203"/>
  <c r="Y203"/>
  <c r="Z203"/>
  <c r="S204"/>
  <c r="T204"/>
  <c r="U204"/>
  <c r="V204"/>
  <c r="W204"/>
  <c r="X204"/>
  <c r="Y204"/>
  <c r="Z204"/>
  <c r="S205"/>
  <c r="T205"/>
  <c r="U205"/>
  <c r="V205"/>
  <c r="W205"/>
  <c r="X205"/>
  <c r="Y205"/>
  <c r="Z205"/>
  <c r="S206"/>
  <c r="T206"/>
  <c r="U206"/>
  <c r="V206"/>
  <c r="W206"/>
  <c r="X206"/>
  <c r="Y206"/>
  <c r="Z206"/>
  <c r="S207"/>
  <c r="T207"/>
  <c r="U207"/>
  <c r="V207"/>
  <c r="W207"/>
  <c r="X207"/>
  <c r="Y207"/>
  <c r="Z207"/>
  <c r="S208"/>
  <c r="T208"/>
  <c r="U208"/>
  <c r="V208"/>
  <c r="W208"/>
  <c r="X208"/>
  <c r="Y208"/>
  <c r="Z208"/>
  <c r="S209"/>
  <c r="T209"/>
  <c r="U209"/>
  <c r="V209"/>
  <c r="W209"/>
  <c r="X209"/>
  <c r="Y209"/>
  <c r="Z209"/>
  <c r="S210"/>
  <c r="T210"/>
  <c r="U210"/>
  <c r="V210"/>
  <c r="W210"/>
  <c r="X210"/>
  <c r="Y210"/>
  <c r="Z210"/>
  <c r="S211"/>
  <c r="T211"/>
  <c r="U211"/>
  <c r="V211"/>
  <c r="W211"/>
  <c r="X211"/>
  <c r="Y211"/>
  <c r="Z211"/>
  <c r="S212"/>
  <c r="T212"/>
  <c r="U212"/>
  <c r="V212"/>
  <c r="W212"/>
  <c r="X212"/>
  <c r="Y212"/>
  <c r="Z212"/>
  <c r="S213"/>
  <c r="T213"/>
  <c r="U213"/>
  <c r="V213"/>
  <c r="W213"/>
  <c r="X213"/>
  <c r="Y213"/>
  <c r="Z213"/>
  <c r="S214"/>
  <c r="T214"/>
  <c r="U214"/>
  <c r="V214"/>
  <c r="W214"/>
  <c r="X214"/>
  <c r="Y214"/>
  <c r="Z214"/>
  <c r="S215"/>
  <c r="T215"/>
  <c r="U215"/>
  <c r="V215"/>
  <c r="W215"/>
  <c r="X215"/>
  <c r="Y215"/>
  <c r="Z215"/>
  <c r="S216"/>
  <c r="T216"/>
  <c r="U216"/>
  <c r="V216"/>
  <c r="W216"/>
  <c r="X216"/>
  <c r="Y216"/>
  <c r="Z216"/>
  <c r="S217"/>
  <c r="T217"/>
  <c r="U217"/>
  <c r="V217"/>
  <c r="W217"/>
  <c r="X217"/>
  <c r="Y217"/>
  <c r="Z217"/>
  <c r="S218"/>
  <c r="T218"/>
  <c r="U218"/>
  <c r="V218"/>
  <c r="W218"/>
  <c r="X218"/>
  <c r="Y218"/>
  <c r="Z218"/>
  <c r="S219"/>
  <c r="T219"/>
  <c r="U219"/>
  <c r="V219"/>
  <c r="W219"/>
  <c r="X219"/>
  <c r="Y219"/>
  <c r="Z219"/>
  <c r="S220"/>
  <c r="T220"/>
  <c r="U220"/>
  <c r="V220"/>
  <c r="W220"/>
  <c r="X220"/>
  <c r="Y220"/>
  <c r="Z220"/>
  <c r="S221"/>
  <c r="T221"/>
  <c r="U221"/>
  <c r="V221"/>
  <c r="W221"/>
  <c r="X221"/>
  <c r="Y221"/>
  <c r="Z221"/>
  <c r="S222"/>
  <c r="T222"/>
  <c r="U222"/>
  <c r="V222"/>
  <c r="W222"/>
  <c r="X222"/>
  <c r="Y222"/>
  <c r="Z222"/>
  <c r="S223"/>
  <c r="T223"/>
  <c r="U223"/>
  <c r="V223"/>
  <c r="W223"/>
  <c r="X223"/>
  <c r="Y223"/>
  <c r="Z223"/>
  <c r="S224"/>
  <c r="T224"/>
  <c r="U224"/>
  <c r="V224"/>
  <c r="W224"/>
  <c r="X224"/>
  <c r="Y224"/>
  <c r="Z224"/>
  <c r="S225"/>
  <c r="T225"/>
  <c r="U225"/>
  <c r="V225"/>
  <c r="W225"/>
  <c r="X225"/>
  <c r="Y225"/>
  <c r="Z225"/>
  <c r="S226"/>
  <c r="T226"/>
  <c r="U226"/>
  <c r="V226"/>
  <c r="W226"/>
  <c r="X226"/>
  <c r="Y226"/>
  <c r="Z226"/>
  <c r="S227"/>
  <c r="T227"/>
  <c r="U227"/>
  <c r="V227"/>
  <c r="W227"/>
  <c r="X227"/>
  <c r="Y227"/>
  <c r="Z227"/>
  <c r="S228"/>
  <c r="T228"/>
  <c r="U228"/>
  <c r="V228"/>
  <c r="W228"/>
  <c r="X228"/>
  <c r="Y228"/>
  <c r="Z228"/>
  <c r="S229"/>
  <c r="T229"/>
  <c r="U229"/>
  <c r="V229"/>
  <c r="W229"/>
  <c r="X229"/>
  <c r="Y229"/>
  <c r="Z229"/>
  <c r="S230"/>
  <c r="T230"/>
  <c r="U230"/>
  <c r="V230"/>
  <c r="W230"/>
  <c r="X230"/>
  <c r="Y230"/>
  <c r="Z230"/>
  <c r="S231"/>
  <c r="T231"/>
  <c r="U231"/>
  <c r="V231"/>
  <c r="W231"/>
  <c r="X231"/>
  <c r="Y231"/>
  <c r="Z231"/>
  <c r="S232"/>
  <c r="T232"/>
  <c r="U232"/>
  <c r="V232"/>
  <c r="W232"/>
  <c r="X232"/>
  <c r="Y232"/>
  <c r="Z232"/>
  <c r="S233"/>
  <c r="T233"/>
  <c r="U233"/>
  <c r="V233"/>
  <c r="W233"/>
  <c r="X233"/>
  <c r="Y233"/>
  <c r="Z233"/>
  <c r="S234"/>
  <c r="T234"/>
  <c r="U234"/>
  <c r="V234"/>
  <c r="W234"/>
  <c r="X234"/>
  <c r="Y234"/>
  <c r="Z234"/>
  <c r="S235"/>
  <c r="T235"/>
  <c r="U235"/>
  <c r="V235"/>
  <c r="W235"/>
  <c r="X235"/>
  <c r="Y235"/>
  <c r="Z235"/>
  <c r="S236"/>
  <c r="T236"/>
  <c r="U236"/>
  <c r="V236"/>
  <c r="W236"/>
  <c r="X236"/>
  <c r="Y236"/>
  <c r="Z236"/>
  <c r="S237"/>
  <c r="T237"/>
  <c r="U237"/>
  <c r="V237"/>
  <c r="W237"/>
  <c r="X237"/>
  <c r="Y237"/>
  <c r="Z237"/>
  <c r="S238"/>
  <c r="T238"/>
  <c r="U238"/>
  <c r="V238"/>
  <c r="W238"/>
  <c r="X238"/>
  <c r="Y238"/>
  <c r="Z238"/>
  <c r="S239"/>
  <c r="T239"/>
  <c r="U239"/>
  <c r="V239"/>
  <c r="W239"/>
  <c r="X239"/>
  <c r="Y239"/>
  <c r="Z239"/>
  <c r="S240"/>
  <c r="T240"/>
  <c r="U240"/>
  <c r="V240"/>
  <c r="W240"/>
  <c r="X240"/>
  <c r="Y240"/>
  <c r="Z240"/>
  <c r="S241"/>
  <c r="T241"/>
  <c r="U241"/>
  <c r="V241"/>
  <c r="W241"/>
  <c r="X241"/>
  <c r="Y241"/>
  <c r="Z241"/>
  <c r="S242"/>
  <c r="T242"/>
  <c r="U242"/>
  <c r="V242"/>
  <c r="W242"/>
  <c r="X242"/>
  <c r="Y242"/>
  <c r="Z242"/>
  <c r="S243"/>
  <c r="T243"/>
  <c r="U243"/>
  <c r="V243"/>
  <c r="W243"/>
  <c r="X243"/>
  <c r="Y243"/>
  <c r="Z243"/>
  <c r="S244"/>
  <c r="T244"/>
  <c r="U244"/>
  <c r="V244"/>
  <c r="W244"/>
  <c r="X244"/>
  <c r="Y244"/>
  <c r="Z244"/>
  <c r="S245"/>
  <c r="T245"/>
  <c r="U245"/>
  <c r="V245"/>
  <c r="W245"/>
  <c r="X245"/>
  <c r="Y245"/>
  <c r="Z245"/>
  <c r="S246"/>
  <c r="T246"/>
  <c r="U246"/>
  <c r="V246"/>
  <c r="W246"/>
  <c r="X246"/>
  <c r="Y246"/>
  <c r="Z246"/>
  <c r="S247"/>
  <c r="T247"/>
  <c r="U247"/>
  <c r="V247"/>
  <c r="W247"/>
  <c r="X247"/>
  <c r="Y247"/>
  <c r="Z247"/>
  <c r="S248"/>
  <c r="T248"/>
  <c r="U248"/>
  <c r="V248"/>
  <c r="W248"/>
  <c r="X248"/>
  <c r="Y248"/>
  <c r="Z248"/>
  <c r="S249"/>
  <c r="T249"/>
  <c r="U249"/>
  <c r="V249"/>
  <c r="W249"/>
  <c r="X249"/>
  <c r="Y249"/>
  <c r="Z249"/>
  <c r="S250"/>
  <c r="T250"/>
  <c r="U250"/>
  <c r="V250"/>
  <c r="W250"/>
  <c r="X250"/>
  <c r="Y250"/>
  <c r="Z250"/>
  <c r="S251"/>
  <c r="T251"/>
  <c r="U251"/>
  <c r="V251"/>
  <c r="W251"/>
  <c r="X251"/>
  <c r="Y251"/>
  <c r="Z251"/>
  <c r="S252"/>
  <c r="T252"/>
  <c r="U252"/>
  <c r="V252"/>
  <c r="W252"/>
  <c r="X252"/>
  <c r="Y252"/>
  <c r="Z252"/>
  <c r="S253"/>
  <c r="T253"/>
  <c r="U253"/>
  <c r="V253"/>
  <c r="W253"/>
  <c r="X253"/>
  <c r="Y253"/>
  <c r="Z253"/>
  <c r="S254"/>
  <c r="T254"/>
  <c r="U254"/>
  <c r="V254"/>
  <c r="W254"/>
  <c r="X254"/>
  <c r="Y254"/>
  <c r="Z254"/>
  <c r="S255"/>
  <c r="T255"/>
  <c r="U255"/>
  <c r="V255"/>
  <c r="W255"/>
  <c r="X255"/>
  <c r="Y255"/>
  <c r="Z255"/>
  <c r="S256"/>
  <c r="T256"/>
  <c r="U256"/>
  <c r="V256"/>
  <c r="W256"/>
  <c r="X256"/>
  <c r="Y256"/>
  <c r="Z256"/>
  <c r="S257"/>
  <c r="T257"/>
  <c r="U257"/>
  <c r="V257"/>
  <c r="W257"/>
  <c r="X257"/>
  <c r="Y257"/>
  <c r="Z257"/>
  <c r="S258"/>
  <c r="T258"/>
  <c r="U258"/>
  <c r="V258"/>
  <c r="W258"/>
  <c r="X258"/>
  <c r="Y258"/>
  <c r="Z258"/>
  <c r="S259"/>
  <c r="T259"/>
  <c r="U259"/>
  <c r="V259"/>
  <c r="W259"/>
  <c r="X259"/>
  <c r="Y259"/>
  <c r="Z259"/>
  <c r="S260"/>
  <c r="T260"/>
  <c r="U260"/>
  <c r="V260"/>
  <c r="W260"/>
  <c r="X260"/>
  <c r="Y260"/>
  <c r="Z260"/>
  <c r="S261"/>
  <c r="T261"/>
  <c r="U261"/>
  <c r="V261"/>
  <c r="W261"/>
  <c r="X261"/>
  <c r="Y261"/>
  <c r="Z261"/>
  <c r="S262"/>
  <c r="T262"/>
  <c r="U262"/>
  <c r="V262"/>
  <c r="W262"/>
  <c r="X262"/>
  <c r="Y262"/>
  <c r="Z262"/>
  <c r="S263"/>
  <c r="T263"/>
  <c r="U263"/>
  <c r="V263"/>
  <c r="W263"/>
  <c r="X263"/>
  <c r="Y263"/>
  <c r="Z263"/>
  <c r="S264"/>
  <c r="T264"/>
  <c r="U264"/>
  <c r="V264"/>
  <c r="W264"/>
  <c r="X264"/>
  <c r="Y264"/>
  <c r="Z264"/>
  <c r="S265"/>
  <c r="T265"/>
  <c r="U265"/>
  <c r="V265"/>
  <c r="W265"/>
  <c r="X265"/>
  <c r="Y265"/>
  <c r="Z265"/>
  <c r="S266"/>
  <c r="T266"/>
  <c r="U266"/>
  <c r="V266"/>
  <c r="W266"/>
  <c r="X266"/>
  <c r="Y266"/>
  <c r="Z266"/>
  <c r="S267"/>
  <c r="T267"/>
  <c r="U267"/>
  <c r="V267"/>
  <c r="W267"/>
  <c r="X267"/>
  <c r="Y267"/>
  <c r="Z267"/>
  <c r="S268"/>
  <c r="T268"/>
  <c r="U268"/>
  <c r="V268"/>
  <c r="W268"/>
  <c r="X268"/>
  <c r="Y268"/>
  <c r="Z268"/>
  <c r="S269"/>
  <c r="T269"/>
  <c r="U269"/>
  <c r="V269"/>
  <c r="W269"/>
  <c r="X269"/>
  <c r="Y269"/>
  <c r="Z269"/>
  <c r="S270"/>
  <c r="T270"/>
  <c r="U270"/>
  <c r="V270"/>
  <c r="W270"/>
  <c r="X270"/>
  <c r="Y270"/>
  <c r="Z270"/>
  <c r="S271"/>
  <c r="T271"/>
  <c r="U271"/>
  <c r="V271"/>
  <c r="W271"/>
  <c r="X271"/>
  <c r="Y271"/>
  <c r="Z271"/>
  <c r="S272"/>
  <c r="T272"/>
  <c r="U272"/>
  <c r="V272"/>
  <c r="W272"/>
  <c r="X272"/>
  <c r="Y272"/>
  <c r="Z272"/>
  <c r="S273"/>
  <c r="T273"/>
  <c r="U273"/>
  <c r="V273"/>
  <c r="W273"/>
  <c r="X273"/>
  <c r="Y273"/>
  <c r="Z273"/>
  <c r="S274"/>
  <c r="T274"/>
  <c r="U274"/>
  <c r="V274"/>
  <c r="W274"/>
  <c r="X274"/>
  <c r="Y274"/>
  <c r="Z274"/>
  <c r="S275"/>
  <c r="T275"/>
  <c r="U275"/>
  <c r="V275"/>
  <c r="Y275"/>
  <c r="Z275"/>
  <c r="S276"/>
  <c r="T276"/>
  <c r="U276"/>
  <c r="V276"/>
  <c r="W276"/>
  <c r="X276"/>
  <c r="Y276"/>
  <c r="Z276"/>
  <c r="S277"/>
  <c r="T277"/>
  <c r="U277"/>
  <c r="V277"/>
  <c r="W277"/>
  <c r="X277"/>
  <c r="Y277"/>
  <c r="Z277"/>
  <c r="S278"/>
  <c r="Y278"/>
  <c r="Z278"/>
  <c r="S279"/>
  <c r="T279"/>
  <c r="U279"/>
  <c r="V279"/>
  <c r="W279"/>
  <c r="X279"/>
  <c r="Y279"/>
  <c r="Z279"/>
  <c r="S280"/>
  <c r="T280"/>
  <c r="U280"/>
  <c r="V280"/>
  <c r="W280"/>
  <c r="X280"/>
  <c r="Y280"/>
  <c r="Z280"/>
  <c r="S281"/>
  <c r="T281"/>
  <c r="U281"/>
  <c r="V281"/>
  <c r="W281"/>
  <c r="X281"/>
  <c r="Y281"/>
  <c r="Z281"/>
  <c r="S282"/>
  <c r="T282"/>
  <c r="U282"/>
  <c r="V282"/>
  <c r="W282"/>
  <c r="X282"/>
  <c r="Y282"/>
  <c r="Z282"/>
  <c r="S283"/>
  <c r="T283"/>
  <c r="U283"/>
  <c r="V283"/>
  <c r="W283"/>
  <c r="X283"/>
  <c r="Y283"/>
  <c r="Z283"/>
  <c r="S284"/>
  <c r="T284"/>
  <c r="U284"/>
  <c r="V284"/>
  <c r="W284"/>
  <c r="X284"/>
  <c r="Y284"/>
  <c r="Z284"/>
  <c r="S285"/>
  <c r="T285"/>
  <c r="U285"/>
  <c r="V285"/>
  <c r="W285"/>
  <c r="X285"/>
  <c r="Y285"/>
  <c r="Z285"/>
  <c r="S286"/>
  <c r="T286"/>
  <c r="U286"/>
  <c r="V286"/>
  <c r="W286"/>
  <c r="X286"/>
  <c r="Y286"/>
  <c r="Z286"/>
  <c r="S287"/>
  <c r="T287"/>
  <c r="U287"/>
  <c r="V287"/>
  <c r="W287"/>
  <c r="X287"/>
  <c r="Y287"/>
  <c r="Z287"/>
  <c r="S288"/>
  <c r="T288"/>
  <c r="U288"/>
  <c r="V288"/>
  <c r="W288"/>
  <c r="X288"/>
  <c r="Y288"/>
  <c r="Z288"/>
  <c r="S289"/>
  <c r="T289"/>
  <c r="U289"/>
  <c r="V289"/>
  <c r="W289"/>
  <c r="X289"/>
  <c r="Y289"/>
  <c r="Z289"/>
  <c r="S290"/>
  <c r="T290"/>
  <c r="U290"/>
  <c r="V290"/>
  <c r="W290"/>
  <c r="X290"/>
  <c r="Y290"/>
  <c r="Z290"/>
  <c r="S291"/>
  <c r="T291"/>
  <c r="U291"/>
  <c r="V291"/>
  <c r="W291"/>
  <c r="X291"/>
  <c r="Y291"/>
  <c r="Z291"/>
  <c r="S292"/>
  <c r="T292"/>
  <c r="U292"/>
  <c r="V292"/>
  <c r="W292"/>
  <c r="X292"/>
  <c r="Y292"/>
  <c r="Z292"/>
  <c r="S293"/>
  <c r="T293"/>
  <c r="U293"/>
  <c r="V293"/>
  <c r="W293"/>
  <c r="X293"/>
  <c r="Y293"/>
  <c r="Z293"/>
  <c r="S294"/>
  <c r="T294"/>
  <c r="U294"/>
  <c r="V294"/>
  <c r="W294"/>
  <c r="X294"/>
  <c r="Y294"/>
  <c r="Z294"/>
  <c r="S295"/>
  <c r="T295"/>
  <c r="U295"/>
  <c r="V295"/>
  <c r="W295"/>
  <c r="X295"/>
  <c r="Y295"/>
  <c r="Z295"/>
  <c r="S296"/>
  <c r="T296"/>
  <c r="U296"/>
  <c r="V296"/>
  <c r="W296"/>
  <c r="X296"/>
  <c r="Y296"/>
  <c r="Z296"/>
  <c r="S297"/>
  <c r="T297"/>
  <c r="U297"/>
  <c r="V297"/>
  <c r="W297"/>
  <c r="X297"/>
  <c r="Y297"/>
  <c r="Z297"/>
  <c r="S298"/>
  <c r="T298"/>
  <c r="U298"/>
  <c r="V298"/>
  <c r="W298"/>
  <c r="X298"/>
  <c r="Y298"/>
  <c r="Z298"/>
  <c r="S299"/>
  <c r="T299"/>
  <c r="U299"/>
  <c r="V299"/>
  <c r="W299"/>
  <c r="X299"/>
  <c r="Y299"/>
  <c r="Z299"/>
  <c r="S300"/>
  <c r="T300"/>
  <c r="U300"/>
  <c r="V300"/>
  <c r="W300"/>
  <c r="X300"/>
  <c r="Y300"/>
  <c r="Z300"/>
  <c r="S301"/>
  <c r="T301"/>
  <c r="U301"/>
  <c r="V301"/>
  <c r="W301"/>
  <c r="X301"/>
  <c r="Y301"/>
  <c r="Z301"/>
  <c r="S302"/>
  <c r="T302"/>
  <c r="U302"/>
  <c r="V302"/>
  <c r="W302"/>
  <c r="X302"/>
  <c r="Y302"/>
  <c r="Z302"/>
  <c r="S303"/>
  <c r="T303"/>
  <c r="U303"/>
  <c r="V303"/>
  <c r="W303"/>
  <c r="X303"/>
  <c r="Y303"/>
  <c r="Z303"/>
  <c r="S304"/>
  <c r="T304"/>
  <c r="U304"/>
  <c r="V304"/>
  <c r="W304"/>
  <c r="X304"/>
  <c r="Y304"/>
  <c r="Z304"/>
  <c r="S305"/>
  <c r="T305"/>
  <c r="U305"/>
  <c r="V305"/>
  <c r="W305"/>
  <c r="X305"/>
  <c r="Y305"/>
  <c r="Z305"/>
  <c r="S306"/>
  <c r="T306"/>
  <c r="U306"/>
  <c r="V306"/>
  <c r="W306"/>
  <c r="X306"/>
  <c r="Y306"/>
  <c r="Z306"/>
  <c r="S307"/>
  <c r="T307"/>
  <c r="U307"/>
  <c r="V307"/>
  <c r="W307"/>
  <c r="X307"/>
  <c r="Y307"/>
  <c r="Z307"/>
  <c r="S308"/>
  <c r="T308"/>
  <c r="U308"/>
  <c r="V308"/>
  <c r="W308"/>
  <c r="X308"/>
  <c r="Y308"/>
  <c r="Z308"/>
  <c r="S309"/>
  <c r="T309"/>
  <c r="U309"/>
  <c r="V309"/>
  <c r="W309"/>
  <c r="X309"/>
  <c r="Y309"/>
  <c r="Z309"/>
  <c r="S310"/>
  <c r="T310"/>
  <c r="U310"/>
  <c r="V310"/>
  <c r="W310"/>
  <c r="X310"/>
  <c r="Y310"/>
  <c r="Z310"/>
  <c r="S311"/>
  <c r="T311"/>
  <c r="U311"/>
  <c r="V311"/>
  <c r="W311"/>
  <c r="X311"/>
  <c r="Y311"/>
  <c r="Z311"/>
  <c r="S312"/>
  <c r="T312"/>
  <c r="U312"/>
  <c r="V312"/>
  <c r="W312"/>
  <c r="X312"/>
  <c r="Y312"/>
  <c r="Z312"/>
  <c r="S313"/>
  <c r="T313"/>
  <c r="U313"/>
  <c r="V313"/>
  <c r="W313"/>
  <c r="X313"/>
  <c r="Y313"/>
  <c r="Z313"/>
  <c r="S314"/>
  <c r="T314"/>
  <c r="U314"/>
  <c r="V314"/>
  <c r="W314"/>
  <c r="X314"/>
  <c r="Y314"/>
  <c r="Z314"/>
  <c r="S315"/>
  <c r="T315"/>
  <c r="U315"/>
  <c r="V315"/>
  <c r="W315"/>
  <c r="X315"/>
  <c r="Y315"/>
  <c r="Z315"/>
  <c r="S316"/>
  <c r="T316"/>
  <c r="U316"/>
  <c r="V316"/>
  <c r="W316"/>
  <c r="X316"/>
  <c r="Y316"/>
  <c r="Z316"/>
  <c r="S317"/>
  <c r="T317"/>
  <c r="U317"/>
  <c r="V317"/>
  <c r="W317"/>
  <c r="X317"/>
  <c r="Y317"/>
  <c r="Z317"/>
  <c r="S318"/>
  <c r="T318"/>
  <c r="U318"/>
  <c r="V318"/>
  <c r="W318"/>
  <c r="X318"/>
  <c r="Y318"/>
  <c r="Z318"/>
  <c r="S319"/>
  <c r="T319"/>
  <c r="U319"/>
  <c r="V319"/>
  <c r="W319"/>
  <c r="X319"/>
  <c r="Y319"/>
  <c r="Z319"/>
  <c r="S320"/>
  <c r="T320"/>
  <c r="U320"/>
  <c r="Y320"/>
  <c r="Z320"/>
  <c r="S321"/>
  <c r="T321"/>
  <c r="U321"/>
  <c r="V321"/>
  <c r="W321"/>
  <c r="X321"/>
  <c r="Y321"/>
  <c r="Z321"/>
  <c r="S322"/>
  <c r="T322"/>
  <c r="U322"/>
  <c r="V322"/>
  <c r="W322"/>
  <c r="X322"/>
  <c r="Y322"/>
  <c r="Z322"/>
  <c r="S323"/>
  <c r="T323"/>
  <c r="U323"/>
  <c r="V323"/>
  <c r="W323"/>
  <c r="X323"/>
  <c r="Y323"/>
  <c r="Z323"/>
  <c r="S324"/>
  <c r="T324"/>
  <c r="U324"/>
  <c r="V324"/>
  <c r="W324"/>
  <c r="X324"/>
  <c r="Y324"/>
  <c r="Z324"/>
  <c r="S325"/>
  <c r="T325"/>
  <c r="U325"/>
  <c r="V325"/>
  <c r="W325"/>
  <c r="X325"/>
  <c r="Y325"/>
  <c r="Z325"/>
  <c r="S326"/>
  <c r="T326"/>
  <c r="U326"/>
  <c r="V326"/>
  <c r="W326"/>
  <c r="X326"/>
  <c r="Y326"/>
  <c r="Z326"/>
  <c r="S327"/>
  <c r="T327"/>
  <c r="U327"/>
  <c r="V327"/>
  <c r="W327"/>
  <c r="X327"/>
  <c r="Y327"/>
  <c r="Z327"/>
  <c r="S328"/>
  <c r="T328"/>
  <c r="U328"/>
  <c r="V328"/>
  <c r="W328"/>
  <c r="X328"/>
  <c r="Y328"/>
  <c r="Z328"/>
  <c r="S329"/>
  <c r="T329"/>
  <c r="U329"/>
  <c r="V329"/>
  <c r="W329"/>
  <c r="X329"/>
  <c r="Y329"/>
  <c r="Z329"/>
  <c r="S330"/>
  <c r="T330"/>
  <c r="U330"/>
  <c r="V330"/>
  <c r="W330"/>
  <c r="X330"/>
  <c r="Y330"/>
  <c r="Z330"/>
  <c r="S331"/>
  <c r="T331"/>
  <c r="U331"/>
  <c r="V331"/>
  <c r="W331"/>
  <c r="X331"/>
  <c r="Y331"/>
  <c r="Z331"/>
  <c r="S332"/>
  <c r="T332"/>
  <c r="U332"/>
  <c r="V332"/>
  <c r="W332"/>
  <c r="X332"/>
  <c r="Y332"/>
  <c r="Z332"/>
  <c r="S333"/>
  <c r="T333"/>
  <c r="U333"/>
  <c r="V333"/>
  <c r="W333"/>
  <c r="X333"/>
  <c r="Y333"/>
  <c r="Z333"/>
  <c r="S334"/>
  <c r="T334"/>
  <c r="U334"/>
  <c r="V334"/>
  <c r="W334"/>
  <c r="X334"/>
  <c r="Y334"/>
  <c r="Z334"/>
  <c r="S335"/>
  <c r="T335"/>
  <c r="U335"/>
  <c r="V335"/>
  <c r="W335"/>
  <c r="X335"/>
  <c r="Y335"/>
  <c r="Z335"/>
  <c r="S336"/>
  <c r="T336"/>
  <c r="U336"/>
  <c r="V336"/>
  <c r="W336"/>
  <c r="X336"/>
  <c r="Y336"/>
  <c r="Z336"/>
  <c r="S337"/>
  <c r="T337"/>
  <c r="U337"/>
  <c r="V337"/>
  <c r="W337"/>
  <c r="X337"/>
  <c r="Y337"/>
  <c r="Z337"/>
  <c r="S338"/>
  <c r="T338"/>
  <c r="U338"/>
  <c r="V338"/>
  <c r="W338"/>
  <c r="X338"/>
  <c r="Y338"/>
  <c r="Z338"/>
  <c r="S339"/>
  <c r="T339"/>
  <c r="U339"/>
  <c r="V339"/>
  <c r="W339"/>
  <c r="X339"/>
  <c r="Y339"/>
  <c r="Z339"/>
  <c r="S340"/>
  <c r="T340"/>
  <c r="U340"/>
  <c r="V340"/>
  <c r="W340"/>
  <c r="X340"/>
  <c r="Y340"/>
  <c r="Z340"/>
  <c r="S341"/>
  <c r="T341"/>
  <c r="U341"/>
  <c r="V341"/>
  <c r="W341"/>
  <c r="X341"/>
  <c r="Y341"/>
  <c r="Z341"/>
  <c r="S342"/>
  <c r="T342"/>
  <c r="U342"/>
  <c r="V342"/>
  <c r="W342"/>
  <c r="X342"/>
  <c r="Y342"/>
  <c r="Z342"/>
  <c r="S343"/>
  <c r="T343"/>
  <c r="U343"/>
  <c r="V343"/>
  <c r="W343"/>
  <c r="X343"/>
  <c r="Y343"/>
  <c r="Z343"/>
  <c r="S344"/>
  <c r="T344"/>
  <c r="U344"/>
  <c r="V344"/>
  <c r="W344"/>
  <c r="X344"/>
  <c r="Y344"/>
  <c r="Z344"/>
  <c r="S345"/>
  <c r="T345"/>
  <c r="U345"/>
  <c r="V345"/>
  <c r="W345"/>
  <c r="X345"/>
  <c r="Y345"/>
  <c r="Z345"/>
  <c r="S346"/>
  <c r="T346"/>
  <c r="U346"/>
  <c r="V346"/>
  <c r="W346"/>
  <c r="X346"/>
  <c r="Y346"/>
  <c r="Z346"/>
  <c r="S347"/>
  <c r="T347"/>
  <c r="U347"/>
  <c r="V347"/>
  <c r="W347"/>
  <c r="X347"/>
  <c r="Y347"/>
  <c r="Z347"/>
  <c r="S348"/>
  <c r="T348"/>
  <c r="U348"/>
  <c r="V348"/>
  <c r="W348"/>
  <c r="X348"/>
  <c r="Y348"/>
  <c r="Z348"/>
  <c r="S349"/>
  <c r="T349"/>
  <c r="U349"/>
  <c r="V349"/>
  <c r="W349"/>
  <c r="X349"/>
  <c r="Y349"/>
  <c r="Z349"/>
  <c r="S350"/>
  <c r="T350"/>
  <c r="U350"/>
  <c r="V350"/>
  <c r="W350"/>
  <c r="X350"/>
  <c r="Y350"/>
  <c r="Z350"/>
  <c r="S351"/>
  <c r="T351"/>
  <c r="U351"/>
  <c r="V351"/>
  <c r="W351"/>
  <c r="X351"/>
  <c r="Y351"/>
  <c r="Z351"/>
  <c r="S352"/>
  <c r="T352"/>
  <c r="U352"/>
  <c r="V352"/>
  <c r="W352"/>
  <c r="X352"/>
  <c r="Y352"/>
  <c r="Z352"/>
  <c r="S353"/>
  <c r="T353"/>
  <c r="U353"/>
  <c r="V353"/>
  <c r="W353"/>
  <c r="X353"/>
  <c r="Y353"/>
  <c r="Z353"/>
  <c r="S354"/>
  <c r="T354"/>
  <c r="U354"/>
  <c r="V354"/>
  <c r="W354"/>
  <c r="X354"/>
  <c r="Y354"/>
  <c r="Z354"/>
  <c r="S355"/>
  <c r="T355"/>
  <c r="U355"/>
  <c r="V355"/>
  <c r="W355"/>
  <c r="X355"/>
  <c r="Y355"/>
  <c r="Z355"/>
  <c r="S356"/>
  <c r="T356"/>
  <c r="U356"/>
  <c r="V356"/>
  <c r="W356"/>
  <c r="X356"/>
  <c r="Y356"/>
  <c r="Z356"/>
  <c r="S357"/>
  <c r="T357"/>
  <c r="U357"/>
  <c r="V357"/>
  <c r="W357"/>
  <c r="X357"/>
  <c r="Y357"/>
  <c r="Z357"/>
  <c r="S358"/>
  <c r="T358"/>
  <c r="U358"/>
  <c r="V358"/>
  <c r="Y358"/>
  <c r="Z358"/>
  <c r="S359"/>
  <c r="T359"/>
  <c r="U359"/>
  <c r="V359"/>
  <c r="W359"/>
  <c r="X359"/>
  <c r="Y359"/>
  <c r="Z359"/>
  <c r="S360"/>
  <c r="T360"/>
  <c r="U360"/>
  <c r="V360"/>
  <c r="W360"/>
  <c r="X360"/>
  <c r="Y360"/>
  <c r="Z360"/>
  <c r="S361"/>
  <c r="T361"/>
  <c r="U361"/>
  <c r="V361"/>
  <c r="W361"/>
  <c r="X361"/>
  <c r="Y361"/>
  <c r="Z361"/>
  <c r="S362"/>
  <c r="T362"/>
  <c r="U362"/>
  <c r="V362"/>
  <c r="W362"/>
  <c r="X362"/>
  <c r="Y362"/>
  <c r="Z362"/>
  <c r="S363"/>
  <c r="T363"/>
  <c r="U363"/>
  <c r="V363"/>
  <c r="W363"/>
  <c r="X363"/>
  <c r="Y363"/>
  <c r="Z363"/>
  <c r="S364"/>
  <c r="T364"/>
  <c r="U364"/>
  <c r="V364"/>
  <c r="W364"/>
  <c r="X364"/>
  <c r="Y364"/>
  <c r="Z364"/>
  <c r="S365"/>
  <c r="T365"/>
  <c r="U365"/>
  <c r="V365"/>
  <c r="W365"/>
  <c r="X365"/>
  <c r="Y365"/>
  <c r="Z365"/>
  <c r="S366"/>
  <c r="T366"/>
  <c r="U366"/>
  <c r="V366"/>
  <c r="W366"/>
  <c r="X366"/>
  <c r="Y366"/>
  <c r="Z366"/>
  <c r="S367"/>
  <c r="T367"/>
  <c r="U367"/>
  <c r="V367"/>
  <c r="W367"/>
  <c r="X367"/>
  <c r="Y367"/>
  <c r="Z367"/>
  <c r="S368"/>
  <c r="T368"/>
  <c r="U368"/>
  <c r="V368"/>
  <c r="W368"/>
  <c r="X368"/>
  <c r="Y368"/>
  <c r="Z368"/>
  <c r="S369"/>
  <c r="T369"/>
  <c r="U369"/>
  <c r="V369"/>
  <c r="W369"/>
  <c r="X369"/>
  <c r="Y369"/>
  <c r="Z369"/>
  <c r="S370"/>
  <c r="T370"/>
  <c r="U370"/>
  <c r="V370"/>
  <c r="W370"/>
  <c r="X370"/>
  <c r="Y370"/>
  <c r="Z370"/>
  <c r="S371"/>
  <c r="T371"/>
  <c r="U371"/>
  <c r="V371"/>
  <c r="W371"/>
  <c r="X371"/>
  <c r="Y371"/>
  <c r="Z371"/>
  <c r="S372"/>
  <c r="T372"/>
  <c r="U372"/>
  <c r="V372"/>
  <c r="Y372"/>
  <c r="Z372"/>
  <c r="S373"/>
  <c r="T373"/>
  <c r="U373"/>
  <c r="V373"/>
  <c r="W373"/>
  <c r="X373"/>
  <c r="Y373"/>
  <c r="Z373"/>
  <c r="S374"/>
  <c r="T374"/>
  <c r="U374"/>
  <c r="V374"/>
  <c r="W374"/>
  <c r="X374"/>
  <c r="Y374"/>
  <c r="Z374"/>
  <c r="S375"/>
  <c r="T375"/>
  <c r="U375"/>
  <c r="V375"/>
  <c r="Y375"/>
  <c r="Z375"/>
  <c r="S376"/>
  <c r="T376"/>
  <c r="U376"/>
  <c r="V376"/>
  <c r="W376"/>
  <c r="X376"/>
  <c r="Y376"/>
  <c r="Z376"/>
  <c r="S377"/>
  <c r="T377"/>
  <c r="U377"/>
  <c r="V377"/>
  <c r="W377"/>
  <c r="X377"/>
  <c r="Y377"/>
  <c r="Z377"/>
  <c r="S378"/>
  <c r="T378"/>
  <c r="U378"/>
  <c r="V378"/>
  <c r="Y378"/>
  <c r="Z378"/>
  <c r="S379"/>
  <c r="T379"/>
  <c r="U379"/>
  <c r="V379"/>
  <c r="W379"/>
  <c r="X379"/>
  <c r="Y379"/>
  <c r="Z379"/>
  <c r="S380"/>
  <c r="T380"/>
  <c r="U380"/>
  <c r="V380"/>
  <c r="W380"/>
  <c r="X380"/>
  <c r="Y380"/>
  <c r="Z380"/>
  <c r="S381"/>
  <c r="T381"/>
  <c r="U381"/>
  <c r="V381"/>
  <c r="Y381"/>
  <c r="Z381"/>
  <c r="S382"/>
  <c r="T382"/>
  <c r="U382"/>
  <c r="V382"/>
  <c r="W382"/>
  <c r="X382"/>
  <c r="Y382"/>
  <c r="Z382"/>
  <c r="S383"/>
  <c r="T383"/>
  <c r="U383"/>
  <c r="V383"/>
  <c r="W383"/>
  <c r="X383"/>
  <c r="Y383"/>
  <c r="Z383"/>
  <c r="S384"/>
  <c r="T384"/>
  <c r="U384"/>
  <c r="V384"/>
  <c r="W384"/>
  <c r="X384"/>
  <c r="Y384"/>
  <c r="Z384"/>
  <c r="S385"/>
  <c r="T385"/>
  <c r="U385"/>
  <c r="V385"/>
  <c r="W385"/>
  <c r="X385"/>
  <c r="Y385"/>
  <c r="Z385"/>
  <c r="S386"/>
  <c r="T386"/>
  <c r="U386"/>
  <c r="V386"/>
  <c r="W386"/>
  <c r="X386"/>
  <c r="Y386"/>
  <c r="Z386"/>
  <c r="S387"/>
  <c r="T387"/>
  <c r="U387"/>
  <c r="V387"/>
  <c r="W387"/>
  <c r="X387"/>
  <c r="Y387"/>
  <c r="Z387"/>
  <c r="S388"/>
  <c r="T388"/>
  <c r="U388"/>
  <c r="V388"/>
  <c r="W388"/>
  <c r="X388"/>
  <c r="Y388"/>
  <c r="Z388"/>
  <c r="S389"/>
  <c r="T389"/>
  <c r="U389"/>
  <c r="V389"/>
  <c r="W389"/>
  <c r="X389"/>
  <c r="Y389"/>
  <c r="Z389"/>
  <c r="S390"/>
  <c r="T390"/>
  <c r="U390"/>
  <c r="V390"/>
  <c r="W390"/>
  <c r="X390"/>
  <c r="Y390"/>
  <c r="Z390"/>
  <c r="S391"/>
  <c r="T391"/>
  <c r="U391"/>
  <c r="V391"/>
  <c r="W391"/>
  <c r="X391"/>
  <c r="Y391"/>
  <c r="Z391"/>
  <c r="S392"/>
  <c r="T392"/>
  <c r="U392"/>
  <c r="V392"/>
  <c r="W392"/>
  <c r="X392"/>
  <c r="Y392"/>
  <c r="Z392"/>
  <c r="S393"/>
  <c r="T393"/>
  <c r="U393"/>
  <c r="V393"/>
  <c r="W393"/>
  <c r="X393"/>
  <c r="Y393"/>
  <c r="Z393"/>
  <c r="S394"/>
  <c r="T394"/>
  <c r="U394"/>
  <c r="V394"/>
  <c r="W394"/>
  <c r="X394"/>
  <c r="Y394"/>
  <c r="Z394"/>
  <c r="S395"/>
  <c r="T395"/>
  <c r="U395"/>
  <c r="V395"/>
  <c r="W395"/>
  <c r="X395"/>
  <c r="Y395"/>
  <c r="Z395"/>
  <c r="S396"/>
  <c r="T396"/>
  <c r="U396"/>
  <c r="V396"/>
  <c r="W396"/>
  <c r="X396"/>
  <c r="Y396"/>
  <c r="Z396"/>
  <c r="S397"/>
  <c r="T397"/>
  <c r="U397"/>
  <c r="V397"/>
  <c r="W397"/>
  <c r="X397"/>
  <c r="Y397"/>
  <c r="Z397"/>
  <c r="S398"/>
  <c r="T398"/>
  <c r="U398"/>
  <c r="V398"/>
  <c r="W398"/>
  <c r="X398"/>
  <c r="Y398"/>
  <c r="Z398"/>
  <c r="S399"/>
  <c r="T399"/>
  <c r="U399"/>
  <c r="V399"/>
  <c r="Y399"/>
  <c r="Z399"/>
  <c r="S400"/>
  <c r="T400"/>
  <c r="U400"/>
  <c r="V400"/>
  <c r="W400"/>
  <c r="X400"/>
  <c r="Y400"/>
  <c r="Z400"/>
  <c r="S401"/>
  <c r="T401"/>
  <c r="U401"/>
  <c r="V401"/>
  <c r="W401"/>
  <c r="X401"/>
  <c r="Y401"/>
  <c r="Z401"/>
  <c r="S402"/>
  <c r="T402"/>
  <c r="U402"/>
  <c r="V402"/>
  <c r="Y402"/>
  <c r="Z402"/>
  <c r="S403"/>
  <c r="T403"/>
  <c r="U403"/>
  <c r="V403"/>
  <c r="W403"/>
  <c r="X403"/>
  <c r="Y403"/>
  <c r="Z403"/>
  <c r="S404"/>
  <c r="T404"/>
  <c r="U404"/>
  <c r="V404"/>
  <c r="W404"/>
  <c r="X404"/>
  <c r="Y404"/>
  <c r="Z404"/>
  <c r="S405"/>
  <c r="T405"/>
  <c r="U405"/>
  <c r="V405"/>
  <c r="W405"/>
  <c r="X405"/>
  <c r="Y405"/>
  <c r="Z405"/>
  <c r="S406"/>
  <c r="T406"/>
  <c r="U406"/>
  <c r="V406"/>
  <c r="W406"/>
  <c r="X406"/>
  <c r="Y406"/>
  <c r="Z406"/>
  <c r="S407"/>
  <c r="T407"/>
  <c r="U407"/>
  <c r="V407"/>
  <c r="W407"/>
  <c r="X407"/>
  <c r="Y407"/>
  <c r="Z407"/>
  <c r="S408"/>
  <c r="T408"/>
  <c r="U408"/>
  <c r="V408"/>
  <c r="W408"/>
  <c r="X408"/>
  <c r="Y408"/>
  <c r="Z408"/>
  <c r="S409"/>
  <c r="T409"/>
  <c r="U409"/>
  <c r="V409"/>
  <c r="W409"/>
  <c r="X409"/>
  <c r="Y409"/>
  <c r="Z409"/>
  <c r="S410"/>
  <c r="T410"/>
  <c r="U410"/>
  <c r="V410"/>
  <c r="W410"/>
  <c r="X410"/>
  <c r="Y410"/>
  <c r="Z410"/>
  <c r="S411"/>
  <c r="T411"/>
  <c r="U411"/>
  <c r="V411"/>
  <c r="W411"/>
  <c r="X411"/>
  <c r="Y411"/>
  <c r="Z411"/>
  <c r="S412"/>
  <c r="T412"/>
  <c r="U412"/>
  <c r="V412"/>
  <c r="Y412"/>
  <c r="Z412"/>
  <c r="S413"/>
  <c r="T413"/>
  <c r="U413"/>
  <c r="V413"/>
  <c r="W413"/>
  <c r="X413"/>
  <c r="Y413"/>
  <c r="Z413"/>
  <c r="S414"/>
  <c r="T414"/>
  <c r="U414"/>
  <c r="V414"/>
  <c r="W414"/>
  <c r="X414"/>
  <c r="Y414"/>
  <c r="Z414"/>
  <c r="S415"/>
  <c r="T415"/>
  <c r="U415"/>
  <c r="V415"/>
  <c r="W415"/>
  <c r="X415"/>
  <c r="Y415"/>
  <c r="Z415"/>
  <c r="S416"/>
  <c r="T416"/>
  <c r="U416"/>
  <c r="V416"/>
  <c r="W416"/>
  <c r="X416"/>
  <c r="Y416"/>
  <c r="Z416"/>
  <c r="S417"/>
  <c r="T417"/>
  <c r="U417"/>
  <c r="V417"/>
  <c r="W417"/>
  <c r="X417"/>
  <c r="Y417"/>
  <c r="Z417"/>
  <c r="S418"/>
  <c r="T418"/>
  <c r="U418"/>
  <c r="V418"/>
  <c r="W418"/>
  <c r="X418"/>
  <c r="Y418"/>
  <c r="Z418"/>
  <c r="S419"/>
  <c r="T419"/>
  <c r="U419"/>
  <c r="V419"/>
  <c r="W419"/>
  <c r="X419"/>
  <c r="Y419"/>
  <c r="Z419"/>
  <c r="S420"/>
  <c r="T420"/>
  <c r="U420"/>
  <c r="V420"/>
  <c r="W420"/>
  <c r="X420"/>
  <c r="Y420"/>
  <c r="Z420"/>
  <c r="S421"/>
  <c r="T421"/>
  <c r="U421"/>
  <c r="V421"/>
  <c r="W421"/>
  <c r="X421"/>
  <c r="Y421"/>
  <c r="Z421"/>
  <c r="S422"/>
  <c r="T422"/>
  <c r="U422"/>
  <c r="V422"/>
  <c r="W422"/>
  <c r="X422"/>
  <c r="Y422"/>
  <c r="Z422"/>
  <c r="S423"/>
  <c r="T423"/>
  <c r="U423"/>
  <c r="V423"/>
  <c r="W423"/>
  <c r="X423"/>
  <c r="Y423"/>
  <c r="Z423"/>
  <c r="S424"/>
  <c r="T424"/>
  <c r="U424"/>
  <c r="V424"/>
  <c r="W424"/>
  <c r="X424"/>
  <c r="Y424"/>
  <c r="Z424"/>
  <c r="S425"/>
  <c r="T425"/>
  <c r="U425"/>
  <c r="V425"/>
  <c r="W425"/>
  <c r="X425"/>
  <c r="Y425"/>
  <c r="Z425"/>
  <c r="S426"/>
  <c r="T426"/>
  <c r="U426"/>
  <c r="V426"/>
  <c r="W426"/>
  <c r="X426"/>
  <c r="Y426"/>
  <c r="Z426"/>
  <c r="S427"/>
  <c r="T427"/>
  <c r="U427"/>
  <c r="V427"/>
  <c r="W427"/>
  <c r="X427"/>
  <c r="Y427"/>
  <c r="Z427"/>
  <c r="S428"/>
  <c r="T428"/>
  <c r="U428"/>
  <c r="V428"/>
  <c r="W428"/>
  <c r="X428"/>
  <c r="Y428"/>
  <c r="Z428"/>
  <c r="S429"/>
  <c r="T429"/>
  <c r="U429"/>
  <c r="V429"/>
  <c r="W429"/>
  <c r="X429"/>
  <c r="Y429"/>
  <c r="Z429"/>
  <c r="S430"/>
  <c r="T430"/>
  <c r="U430"/>
  <c r="V430"/>
  <c r="W430"/>
  <c r="X430"/>
  <c r="Y430"/>
  <c r="Z430"/>
  <c r="S431"/>
  <c r="T431"/>
  <c r="U431"/>
  <c r="V431"/>
  <c r="W431"/>
  <c r="X431"/>
  <c r="Y431"/>
  <c r="Z431"/>
  <c r="S432"/>
  <c r="T432"/>
  <c r="U432"/>
  <c r="V432"/>
  <c r="W432"/>
  <c r="X432"/>
  <c r="Y432"/>
  <c r="Z432"/>
  <c r="S433"/>
  <c r="T433"/>
  <c r="U433"/>
  <c r="V433"/>
  <c r="W433"/>
  <c r="X433"/>
  <c r="Y433"/>
  <c r="Z433"/>
  <c r="S434"/>
  <c r="T434"/>
  <c r="U434"/>
  <c r="V434"/>
  <c r="W434"/>
  <c r="X434"/>
  <c r="Y434"/>
  <c r="Z434"/>
  <c r="S435"/>
  <c r="T435"/>
  <c r="U435"/>
  <c r="V435"/>
  <c r="W435"/>
  <c r="X435"/>
  <c r="Y435"/>
  <c r="Z435"/>
  <c r="S436"/>
  <c r="T436"/>
  <c r="U436"/>
  <c r="V436"/>
  <c r="W436"/>
  <c r="X436"/>
  <c r="Y436"/>
  <c r="Z436"/>
  <c r="S437"/>
  <c r="T437"/>
  <c r="U437"/>
  <c r="V437"/>
  <c r="W437"/>
  <c r="X437"/>
  <c r="Y437"/>
  <c r="Z437"/>
  <c r="S438"/>
  <c r="T438"/>
  <c r="U438"/>
  <c r="V438"/>
  <c r="W438"/>
  <c r="X438"/>
  <c r="Y438"/>
  <c r="Z438"/>
  <c r="S439"/>
  <c r="T439"/>
  <c r="U439"/>
  <c r="V439"/>
  <c r="W439"/>
  <c r="X439"/>
  <c r="Y439"/>
  <c r="Z439"/>
  <c r="S440"/>
  <c r="T440"/>
  <c r="U440"/>
  <c r="V440"/>
  <c r="W440"/>
  <c r="X440"/>
  <c r="Y440"/>
  <c r="Z440"/>
  <c r="S441"/>
  <c r="T441"/>
  <c r="U441"/>
  <c r="V441"/>
  <c r="W441"/>
  <c r="X441"/>
  <c r="Y441"/>
  <c r="Z441"/>
  <c r="S442"/>
  <c r="T442"/>
  <c r="U442"/>
  <c r="V442"/>
  <c r="W442"/>
  <c r="X442"/>
  <c r="Y442"/>
  <c r="Z442"/>
  <c r="S443"/>
  <c r="T443"/>
  <c r="U443"/>
  <c r="V443"/>
  <c r="W443"/>
  <c r="X443"/>
  <c r="Y443"/>
  <c r="Z443"/>
  <c r="S444"/>
  <c r="T444"/>
  <c r="U444"/>
  <c r="V444"/>
  <c r="W444"/>
  <c r="X444"/>
  <c r="Y444"/>
  <c r="Z444"/>
  <c r="S445"/>
  <c r="T445"/>
  <c r="U445"/>
  <c r="V445"/>
  <c r="W445"/>
  <c r="X445"/>
  <c r="Y445"/>
  <c r="Z445"/>
  <c r="S446"/>
  <c r="T446"/>
  <c r="U446"/>
  <c r="V446"/>
  <c r="W446"/>
  <c r="X446"/>
  <c r="Y446"/>
  <c r="Z446"/>
  <c r="S447"/>
  <c r="T447"/>
  <c r="U447"/>
  <c r="V447"/>
  <c r="W447"/>
  <c r="X447"/>
  <c r="Y447"/>
  <c r="Z447"/>
  <c r="S448"/>
  <c r="T448"/>
  <c r="U448"/>
  <c r="V448"/>
  <c r="W448"/>
  <c r="X448"/>
  <c r="Y448"/>
  <c r="Z448"/>
  <c r="S449"/>
  <c r="T449"/>
  <c r="U449"/>
  <c r="V449"/>
  <c r="W449"/>
  <c r="X449"/>
  <c r="Y449"/>
  <c r="Z449"/>
  <c r="S450"/>
  <c r="T450"/>
  <c r="U450"/>
  <c r="V450"/>
  <c r="W450"/>
  <c r="X450"/>
  <c r="Y450"/>
  <c r="Z450"/>
  <c r="S451"/>
  <c r="T451"/>
  <c r="U451"/>
  <c r="V451"/>
  <c r="W451"/>
  <c r="X451"/>
  <c r="Y451"/>
  <c r="Z451"/>
  <c r="S452"/>
  <c r="T452"/>
  <c r="U452"/>
  <c r="V452"/>
  <c r="W452"/>
  <c r="X452"/>
  <c r="Y452"/>
  <c r="Z452"/>
  <c r="S453"/>
  <c r="T453"/>
  <c r="U453"/>
  <c r="V453"/>
  <c r="W453"/>
  <c r="X453"/>
  <c r="Y453"/>
  <c r="Z453"/>
  <c r="S454"/>
  <c r="T454"/>
  <c r="U454"/>
  <c r="V454"/>
  <c r="W454"/>
  <c r="X454"/>
  <c r="Y454"/>
  <c r="Z454"/>
  <c r="S455"/>
  <c r="T455"/>
  <c r="U455"/>
  <c r="V455"/>
  <c r="W455"/>
  <c r="X455"/>
  <c r="Y455"/>
  <c r="Z455"/>
  <c r="S456"/>
  <c r="T456"/>
  <c r="U456"/>
  <c r="V456"/>
  <c r="W456"/>
  <c r="X456"/>
  <c r="Y456"/>
  <c r="Z456"/>
  <c r="S457"/>
  <c r="T457"/>
  <c r="U457"/>
  <c r="V457"/>
  <c r="W457"/>
  <c r="X457"/>
  <c r="Y457"/>
  <c r="Z457"/>
  <c r="S458"/>
  <c r="T458"/>
  <c r="U458"/>
  <c r="V458"/>
  <c r="W458"/>
  <c r="X458"/>
  <c r="Y458"/>
  <c r="Z458"/>
  <c r="S459"/>
  <c r="T459"/>
  <c r="U459"/>
  <c r="V459"/>
  <c r="W459"/>
  <c r="X459"/>
  <c r="Y459"/>
  <c r="Z459"/>
  <c r="S460"/>
  <c r="T460"/>
  <c r="U460"/>
  <c r="V460"/>
  <c r="W460"/>
  <c r="X460"/>
  <c r="Y460"/>
  <c r="Z460"/>
  <c r="S461"/>
  <c r="T461"/>
  <c r="U461"/>
  <c r="V461"/>
  <c r="W461"/>
  <c r="X461"/>
  <c r="Y461"/>
  <c r="Z461"/>
  <c r="S462"/>
  <c r="T462"/>
  <c r="U462"/>
  <c r="V462"/>
  <c r="W462"/>
  <c r="X462"/>
  <c r="Y462"/>
  <c r="Z462"/>
  <c r="S463"/>
  <c r="T463"/>
  <c r="U463"/>
  <c r="V463"/>
  <c r="W463"/>
  <c r="X463"/>
  <c r="Y463"/>
  <c r="Z463"/>
  <c r="S464"/>
  <c r="T464"/>
  <c r="U464"/>
  <c r="V464"/>
  <c r="W464"/>
  <c r="X464"/>
  <c r="Y464"/>
  <c r="Z464"/>
  <c r="S465"/>
  <c r="T465"/>
  <c r="U465"/>
  <c r="V465"/>
  <c r="W465"/>
  <c r="X465"/>
  <c r="Y465"/>
  <c r="Z465"/>
  <c r="S466"/>
  <c r="T466"/>
  <c r="U466"/>
  <c r="V466"/>
  <c r="W466"/>
  <c r="X466"/>
  <c r="Y466"/>
  <c r="Z466"/>
  <c r="S467"/>
  <c r="T467"/>
  <c r="U467"/>
  <c r="V467"/>
  <c r="W467"/>
  <c r="X467"/>
  <c r="Y467"/>
  <c r="Z467"/>
  <c r="S468"/>
  <c r="T468"/>
  <c r="U468"/>
  <c r="V468"/>
  <c r="W468"/>
  <c r="X468"/>
  <c r="Y468"/>
  <c r="Z468"/>
  <c r="S469"/>
  <c r="T469"/>
  <c r="U469"/>
  <c r="V469"/>
  <c r="W469"/>
  <c r="X469"/>
  <c r="Y469"/>
  <c r="Z469"/>
  <c r="S470"/>
  <c r="T470"/>
  <c r="U470"/>
  <c r="V470"/>
  <c r="W470"/>
  <c r="X470"/>
  <c r="Y470"/>
  <c r="Z470"/>
  <c r="S471"/>
  <c r="T471"/>
  <c r="U471"/>
  <c r="V471"/>
  <c r="W471"/>
  <c r="X471"/>
  <c r="Y471"/>
  <c r="Z471"/>
  <c r="S472"/>
  <c r="T472"/>
  <c r="U472"/>
  <c r="V472"/>
  <c r="W472"/>
  <c r="X472"/>
  <c r="Y472"/>
  <c r="Z472"/>
  <c r="S473"/>
  <c r="T473"/>
  <c r="U473"/>
  <c r="V473"/>
  <c r="W473"/>
  <c r="X473"/>
  <c r="Y473"/>
  <c r="Z473"/>
  <c r="S474"/>
  <c r="T474"/>
  <c r="U474"/>
  <c r="V474"/>
  <c r="W474"/>
  <c r="X474"/>
  <c r="Y474"/>
  <c r="Z474"/>
  <c r="S475"/>
  <c r="T475"/>
  <c r="U475"/>
  <c r="V475"/>
  <c r="W475"/>
  <c r="X475"/>
  <c r="Y475"/>
  <c r="Z475"/>
  <c r="S476"/>
  <c r="T476"/>
  <c r="U476"/>
  <c r="V476"/>
  <c r="W476"/>
  <c r="X476"/>
  <c r="Y476"/>
  <c r="Z476"/>
  <c r="S477"/>
  <c r="T477"/>
  <c r="U477"/>
  <c r="V477"/>
  <c r="W477"/>
  <c r="X477"/>
  <c r="Y477"/>
  <c r="Z477"/>
  <c r="S478"/>
  <c r="T478"/>
  <c r="U478"/>
  <c r="V478"/>
  <c r="W478"/>
  <c r="X478"/>
  <c r="Y478"/>
  <c r="Z478"/>
  <c r="S479"/>
  <c r="T479"/>
  <c r="U479"/>
  <c r="V479"/>
  <c r="W479"/>
  <c r="X479"/>
  <c r="Y479"/>
  <c r="Z479"/>
  <c r="S480"/>
  <c r="T480"/>
  <c r="U480"/>
  <c r="V480"/>
  <c r="W480"/>
  <c r="X480"/>
  <c r="Y480"/>
  <c r="Z480"/>
  <c r="S481"/>
  <c r="T481"/>
  <c r="U481"/>
  <c r="V481"/>
  <c r="W481"/>
  <c r="X481"/>
  <c r="Y481"/>
  <c r="Z481"/>
  <c r="S482"/>
  <c r="T482"/>
  <c r="U482"/>
  <c r="V482"/>
  <c r="W482"/>
  <c r="X482"/>
  <c r="Y482"/>
  <c r="Z482"/>
  <c r="S483"/>
  <c r="T483"/>
  <c r="U483"/>
  <c r="V483"/>
  <c r="W483"/>
  <c r="X483"/>
  <c r="Y483"/>
  <c r="Z483"/>
  <c r="S484"/>
  <c r="T484"/>
  <c r="U484"/>
  <c r="V484"/>
  <c r="W484"/>
  <c r="X484"/>
  <c r="Y484"/>
  <c r="Z484"/>
  <c r="S485"/>
  <c r="T485"/>
  <c r="U485"/>
  <c r="V485"/>
  <c r="W485"/>
  <c r="X485"/>
  <c r="Y485"/>
  <c r="Z485"/>
  <c r="S486"/>
  <c r="T486"/>
  <c r="U486"/>
  <c r="V486"/>
  <c r="W486"/>
  <c r="X486"/>
  <c r="Y486"/>
  <c r="Z486"/>
  <c r="S487"/>
  <c r="T487"/>
  <c r="U487"/>
  <c r="V487"/>
  <c r="W487"/>
  <c r="X487"/>
  <c r="Y487"/>
  <c r="Z487"/>
  <c r="S488"/>
  <c r="T488"/>
  <c r="U488"/>
  <c r="V488"/>
  <c r="W488"/>
  <c r="X488"/>
  <c r="Y488"/>
  <c r="Z488"/>
  <c r="S489"/>
  <c r="T489"/>
  <c r="U489"/>
  <c r="V489"/>
  <c r="W489"/>
  <c r="X489"/>
  <c r="Y489"/>
  <c r="Z489"/>
  <c r="S490"/>
  <c r="T490"/>
  <c r="U490"/>
  <c r="V490"/>
  <c r="W490"/>
  <c r="X490"/>
  <c r="Y490"/>
  <c r="Z490"/>
  <c r="S491"/>
  <c r="T491"/>
  <c r="U491"/>
  <c r="V491"/>
  <c r="W491"/>
  <c r="X491"/>
  <c r="Y491"/>
  <c r="Z491"/>
  <c r="S492"/>
  <c r="T492"/>
  <c r="U492"/>
  <c r="V492"/>
  <c r="W492"/>
  <c r="X492"/>
  <c r="Y492"/>
  <c r="Z492"/>
  <c r="S493"/>
  <c r="T493"/>
  <c r="U493"/>
  <c r="V493"/>
  <c r="W493"/>
  <c r="X493"/>
  <c r="Y493"/>
  <c r="Z493"/>
  <c r="S494"/>
  <c r="T494"/>
  <c r="U494"/>
  <c r="V494"/>
  <c r="W494"/>
  <c r="X494"/>
  <c r="Y494"/>
  <c r="Z494"/>
  <c r="S495"/>
  <c r="T495"/>
  <c r="U495"/>
  <c r="V495"/>
  <c r="W495"/>
  <c r="X495"/>
  <c r="Y495"/>
  <c r="Z495"/>
  <c r="S496"/>
  <c r="T496"/>
  <c r="U496"/>
  <c r="V496"/>
  <c r="W496"/>
  <c r="X496"/>
  <c r="Y496"/>
  <c r="Z496"/>
  <c r="S497"/>
  <c r="T497"/>
  <c r="U497"/>
  <c r="V497"/>
  <c r="W497"/>
  <c r="X497"/>
  <c r="Y497"/>
  <c r="Z497"/>
  <c r="S498"/>
  <c r="T498"/>
  <c r="U498"/>
  <c r="V498"/>
  <c r="W498"/>
  <c r="X498"/>
  <c r="Y498"/>
  <c r="Z498"/>
  <c r="S499"/>
  <c r="T499"/>
  <c r="U499"/>
  <c r="V499"/>
  <c r="W499"/>
  <c r="X499"/>
  <c r="Y499"/>
  <c r="Z499"/>
  <c r="S500"/>
  <c r="T500"/>
  <c r="U500"/>
  <c r="V500"/>
  <c r="W500"/>
  <c r="X500"/>
  <c r="Y500"/>
  <c r="Z500"/>
  <c r="S501"/>
  <c r="T501"/>
  <c r="U501"/>
  <c r="V501"/>
  <c r="Y501"/>
  <c r="Z501"/>
  <c r="S502"/>
  <c r="T502"/>
  <c r="U502"/>
  <c r="V502"/>
  <c r="Y502"/>
  <c r="Z502"/>
  <c r="S503"/>
  <c r="T503"/>
  <c r="U503"/>
  <c r="V503"/>
  <c r="W503"/>
  <c r="X503"/>
  <c r="Y503"/>
  <c r="Z503"/>
  <c r="S504"/>
  <c r="T504"/>
  <c r="U504"/>
  <c r="V504"/>
  <c r="W504"/>
  <c r="X504"/>
  <c r="Y504"/>
  <c r="Z504"/>
  <c r="S505"/>
  <c r="Y505"/>
  <c r="Z505"/>
  <c r="S506"/>
  <c r="T506"/>
  <c r="U506"/>
  <c r="V506"/>
  <c r="W506"/>
  <c r="X506"/>
  <c r="Y506"/>
  <c r="Z506"/>
  <c r="S507"/>
  <c r="T507"/>
  <c r="U507"/>
  <c r="V507"/>
  <c r="W507"/>
  <c r="X507"/>
  <c r="Y507"/>
  <c r="Z507"/>
  <c r="S508"/>
  <c r="T508"/>
  <c r="U508"/>
  <c r="V508"/>
  <c r="W508"/>
  <c r="X508"/>
  <c r="Y508"/>
  <c r="Z508"/>
  <c r="S509"/>
  <c r="T509"/>
  <c r="U509"/>
  <c r="V509"/>
  <c r="W509"/>
  <c r="X509"/>
  <c r="Y509"/>
  <c r="Z509"/>
  <c r="S510"/>
  <c r="T510"/>
  <c r="U510"/>
  <c r="V510"/>
  <c r="W510"/>
  <c r="X510"/>
  <c r="Y510"/>
  <c r="Z510"/>
  <c r="S511"/>
  <c r="T511"/>
  <c r="U511"/>
  <c r="V511"/>
  <c r="W511"/>
  <c r="X511"/>
  <c r="Y511"/>
  <c r="Z511"/>
  <c r="S512"/>
  <c r="T512"/>
  <c r="U512"/>
  <c r="V512"/>
  <c r="W512"/>
  <c r="X512"/>
  <c r="Y512"/>
  <c r="Z512"/>
  <c r="S513"/>
  <c r="T513"/>
  <c r="U513"/>
  <c r="V513"/>
  <c r="W513"/>
  <c r="X513"/>
  <c r="Y513"/>
  <c r="Z513"/>
  <c r="S514"/>
  <c r="T514"/>
  <c r="U514"/>
  <c r="V514"/>
  <c r="W514"/>
  <c r="X514"/>
  <c r="Y514"/>
  <c r="Z514"/>
  <c r="S515"/>
  <c r="T515"/>
  <c r="U515"/>
  <c r="V515"/>
  <c r="W515"/>
  <c r="X515"/>
  <c r="Y515"/>
  <c r="Z515"/>
  <c r="S516"/>
  <c r="T516"/>
  <c r="U516"/>
  <c r="V516"/>
  <c r="W516"/>
  <c r="X516"/>
  <c r="Y516"/>
  <c r="Z516"/>
  <c r="S517"/>
  <c r="T517"/>
  <c r="U517"/>
  <c r="V517"/>
  <c r="W517"/>
  <c r="X517"/>
  <c r="Y517"/>
  <c r="Z517"/>
  <c r="S518"/>
  <c r="T518"/>
  <c r="U518"/>
  <c r="V518"/>
  <c r="W518"/>
  <c r="X518"/>
  <c r="Y518"/>
  <c r="Z518"/>
  <c r="S519"/>
  <c r="T519"/>
  <c r="U519"/>
  <c r="V519"/>
  <c r="W519"/>
  <c r="X519"/>
  <c r="Y519"/>
  <c r="Z519"/>
  <c r="S520"/>
  <c r="T520"/>
  <c r="U520"/>
  <c r="V520"/>
  <c r="W520"/>
  <c r="X520"/>
  <c r="Y520"/>
  <c r="Z520"/>
  <c r="S521"/>
  <c r="T521"/>
  <c r="U521"/>
  <c r="V521"/>
  <c r="W521"/>
  <c r="X521"/>
  <c r="Y521"/>
  <c r="Z521"/>
  <c r="S522"/>
  <c r="T522"/>
  <c r="U522"/>
  <c r="V522"/>
  <c r="W522"/>
  <c r="X522"/>
  <c r="Y522"/>
  <c r="Z522"/>
  <c r="S523"/>
  <c r="T523"/>
  <c r="U523"/>
  <c r="V523"/>
  <c r="W523"/>
  <c r="X523"/>
  <c r="Y523"/>
  <c r="Z523"/>
  <c r="S524"/>
  <c r="T524"/>
  <c r="U524"/>
  <c r="V524"/>
  <c r="W524"/>
  <c r="X524"/>
  <c r="Y524"/>
  <c r="Z524"/>
  <c r="S525"/>
  <c r="T525"/>
  <c r="U525"/>
  <c r="V525"/>
  <c r="W525"/>
  <c r="X525"/>
  <c r="Y525"/>
  <c r="Z525"/>
  <c r="S526"/>
  <c r="T526"/>
  <c r="U526"/>
  <c r="V526"/>
  <c r="W526"/>
  <c r="X526"/>
  <c r="Y526"/>
  <c r="Z526"/>
  <c r="S527"/>
  <c r="T527"/>
  <c r="U527"/>
  <c r="V527"/>
  <c r="W527"/>
  <c r="X527"/>
  <c r="Y527"/>
  <c r="Z527"/>
  <c r="S528"/>
  <c r="T528"/>
  <c r="U528"/>
  <c r="V528"/>
  <c r="W528"/>
  <c r="X528"/>
  <c r="Y528"/>
  <c r="Z528"/>
  <c r="S529"/>
  <c r="T529"/>
  <c r="U529"/>
  <c r="V529"/>
  <c r="W529"/>
  <c r="X529"/>
  <c r="Y529"/>
  <c r="Z529"/>
  <c r="S530"/>
  <c r="T530"/>
  <c r="U530"/>
  <c r="V530"/>
  <c r="W530"/>
  <c r="X530"/>
  <c r="Y530"/>
  <c r="Z530"/>
  <c r="S531"/>
  <c r="T531"/>
  <c r="U531"/>
  <c r="V531"/>
  <c r="W531"/>
  <c r="X531"/>
  <c r="Y531"/>
  <c r="Z531"/>
  <c r="S532"/>
  <c r="T532"/>
  <c r="U532"/>
  <c r="V532"/>
  <c r="W532"/>
  <c r="X532"/>
  <c r="Y532"/>
  <c r="Z532"/>
  <c r="S533"/>
  <c r="T533"/>
  <c r="U533"/>
  <c r="V533"/>
  <c r="W533"/>
  <c r="X533"/>
  <c r="Y533"/>
  <c r="Z533"/>
  <c r="S534"/>
  <c r="T534"/>
  <c r="U534"/>
  <c r="V534"/>
  <c r="W534"/>
  <c r="X534"/>
  <c r="Y534"/>
  <c r="Z534"/>
  <c r="S535"/>
  <c r="T535"/>
  <c r="U535"/>
  <c r="V535"/>
  <c r="W535"/>
  <c r="X535"/>
  <c r="Y535"/>
  <c r="Z535"/>
  <c r="S536"/>
  <c r="T536"/>
  <c r="U536"/>
  <c r="V536"/>
  <c r="W536"/>
  <c r="X536"/>
  <c r="Y536"/>
  <c r="Z536"/>
  <c r="S537"/>
  <c r="T537"/>
  <c r="U537"/>
  <c r="V537"/>
  <c r="W537"/>
  <c r="X537"/>
  <c r="Y537"/>
  <c r="Z537"/>
  <c r="S538"/>
  <c r="T538"/>
  <c r="U538"/>
  <c r="V538"/>
  <c r="W538"/>
  <c r="X538"/>
  <c r="Y538"/>
  <c r="Z538"/>
  <c r="S539"/>
  <c r="T539"/>
  <c r="U539"/>
  <c r="V539"/>
  <c r="W539"/>
  <c r="X539"/>
  <c r="Y539"/>
  <c r="Z539"/>
  <c r="S540"/>
  <c r="T540"/>
  <c r="U540"/>
  <c r="V540"/>
  <c r="W540"/>
  <c r="X540"/>
  <c r="Y540"/>
  <c r="Z540"/>
  <c r="S541"/>
  <c r="T541"/>
  <c r="U541"/>
  <c r="V541"/>
  <c r="W541"/>
  <c r="X541"/>
  <c r="Y541"/>
  <c r="Z541"/>
  <c r="S542"/>
  <c r="T542"/>
  <c r="U542"/>
  <c r="V542"/>
  <c r="W542"/>
  <c r="X542"/>
  <c r="Y542"/>
  <c r="Z542"/>
  <c r="S543"/>
  <c r="T543"/>
  <c r="U543"/>
  <c r="V543"/>
  <c r="W543"/>
  <c r="X543"/>
  <c r="Y543"/>
  <c r="Z543"/>
  <c r="S544"/>
  <c r="T544"/>
  <c r="U544"/>
  <c r="V544"/>
  <c r="W544"/>
  <c r="X544"/>
  <c r="Y544"/>
  <c r="Z544"/>
  <c r="S545"/>
  <c r="T545"/>
  <c r="U545"/>
  <c r="V545"/>
  <c r="W545"/>
  <c r="X545"/>
  <c r="Y545"/>
  <c r="Z545"/>
  <c r="S546"/>
  <c r="T546"/>
  <c r="U546"/>
  <c r="Y546"/>
  <c r="Z546"/>
  <c r="S547"/>
  <c r="T547"/>
  <c r="U547"/>
  <c r="V547"/>
  <c r="W547"/>
  <c r="X547"/>
  <c r="Y547"/>
  <c r="Z547"/>
  <c r="S548"/>
  <c r="T548"/>
  <c r="U548"/>
  <c r="V548"/>
  <c r="W548"/>
  <c r="X548"/>
  <c r="Y548"/>
  <c r="Z548"/>
  <c r="S549"/>
  <c r="T549"/>
  <c r="U549"/>
  <c r="V549"/>
  <c r="W549"/>
  <c r="X549"/>
  <c r="Y549"/>
  <c r="Z549"/>
  <c r="S550"/>
  <c r="T550"/>
  <c r="U550"/>
  <c r="V550"/>
  <c r="W550"/>
  <c r="X550"/>
  <c r="Y550"/>
  <c r="Z550"/>
  <c r="S551"/>
  <c r="T551"/>
  <c r="U551"/>
  <c r="V551"/>
  <c r="W551"/>
  <c r="X551"/>
  <c r="Y551"/>
  <c r="Z551"/>
  <c r="S552"/>
  <c r="T552"/>
  <c r="U552"/>
  <c r="V552"/>
  <c r="W552"/>
  <c r="X552"/>
  <c r="Y552"/>
  <c r="Z552"/>
  <c r="S553"/>
  <c r="T553"/>
  <c r="U553"/>
  <c r="V553"/>
  <c r="W553"/>
  <c r="X553"/>
  <c r="Y553"/>
  <c r="Z553"/>
  <c r="S554"/>
  <c r="T554"/>
  <c r="U554"/>
  <c r="V554"/>
  <c r="W554"/>
  <c r="X554"/>
  <c r="Y554"/>
  <c r="Z554"/>
  <c r="S555"/>
  <c r="T555"/>
  <c r="U555"/>
  <c r="V555"/>
  <c r="W555"/>
  <c r="X555"/>
  <c r="Y555"/>
  <c r="Z555"/>
  <c r="S556"/>
  <c r="T556"/>
  <c r="U556"/>
  <c r="V556"/>
  <c r="W556"/>
  <c r="X556"/>
  <c r="Y556"/>
  <c r="Z556"/>
  <c r="S557"/>
  <c r="T557"/>
  <c r="U557"/>
  <c r="V557"/>
  <c r="W557"/>
  <c r="X557"/>
  <c r="Y557"/>
  <c r="Z557"/>
  <c r="S558"/>
  <c r="T558"/>
  <c r="U558"/>
  <c r="V558"/>
  <c r="W558"/>
  <c r="X558"/>
  <c r="Y558"/>
  <c r="Z558"/>
  <c r="S559"/>
  <c r="T559"/>
  <c r="U559"/>
  <c r="V559"/>
  <c r="W559"/>
  <c r="X559"/>
  <c r="Y559"/>
  <c r="Z559"/>
  <c r="S560"/>
  <c r="T560"/>
  <c r="U560"/>
  <c r="V560"/>
  <c r="W560"/>
  <c r="X560"/>
  <c r="Y560"/>
  <c r="Z560"/>
  <c r="S561"/>
  <c r="T561"/>
  <c r="U561"/>
  <c r="V561"/>
  <c r="W561"/>
  <c r="X561"/>
  <c r="Y561"/>
  <c r="Z561"/>
  <c r="S562"/>
  <c r="T562"/>
  <c r="U562"/>
  <c r="V562"/>
  <c r="W562"/>
  <c r="X562"/>
  <c r="Y562"/>
  <c r="Z562"/>
  <c r="S563"/>
  <c r="T563"/>
  <c r="U563"/>
  <c r="V563"/>
  <c r="W563"/>
  <c r="X563"/>
  <c r="Y563"/>
  <c r="Z563"/>
  <c r="S564"/>
  <c r="T564"/>
  <c r="U564"/>
  <c r="V564"/>
  <c r="W564"/>
  <c r="X564"/>
  <c r="Y564"/>
  <c r="Z564"/>
  <c r="S565"/>
  <c r="T565"/>
  <c r="U565"/>
  <c r="V565"/>
  <c r="W565"/>
  <c r="X565"/>
  <c r="Y565"/>
  <c r="Z565"/>
  <c r="S566"/>
  <c r="T566"/>
  <c r="U566"/>
  <c r="V566"/>
  <c r="W566"/>
  <c r="X566"/>
  <c r="Y566"/>
  <c r="Z566"/>
  <c r="S567"/>
  <c r="T567"/>
  <c r="U567"/>
  <c r="V567"/>
  <c r="W567"/>
  <c r="X567"/>
  <c r="Y567"/>
  <c r="Z567"/>
  <c r="S568"/>
  <c r="T568"/>
  <c r="U568"/>
  <c r="V568"/>
  <c r="W568"/>
  <c r="X568"/>
  <c r="Y568"/>
  <c r="Z568"/>
  <c r="S569"/>
  <c r="T569"/>
  <c r="U569"/>
  <c r="V569"/>
  <c r="W569"/>
  <c r="X569"/>
  <c r="Y569"/>
  <c r="Z569"/>
  <c r="S570"/>
  <c r="T570"/>
  <c r="U570"/>
  <c r="V570"/>
  <c r="W570"/>
  <c r="X570"/>
  <c r="Y570"/>
  <c r="Z570"/>
  <c r="S571"/>
  <c r="T571"/>
  <c r="U571"/>
  <c r="V571"/>
  <c r="W571"/>
  <c r="X571"/>
  <c r="Y571"/>
  <c r="Z571"/>
  <c r="S572"/>
  <c r="T572"/>
  <c r="U572"/>
  <c r="V572"/>
  <c r="W572"/>
  <c r="X572"/>
  <c r="Y572"/>
  <c r="Z572"/>
  <c r="S573"/>
  <c r="T573"/>
  <c r="U573"/>
  <c r="V573"/>
  <c r="W573"/>
  <c r="X573"/>
  <c r="Y573"/>
  <c r="Z573"/>
  <c r="S574"/>
  <c r="T574"/>
  <c r="U574"/>
  <c r="V574"/>
  <c r="W574"/>
  <c r="X574"/>
  <c r="Y574"/>
  <c r="Z574"/>
  <c r="S575"/>
  <c r="T575"/>
  <c r="U575"/>
  <c r="V575"/>
  <c r="W575"/>
  <c r="X575"/>
  <c r="Y575"/>
  <c r="Z575"/>
  <c r="S576"/>
  <c r="T576"/>
  <c r="U576"/>
  <c r="V576"/>
  <c r="W576"/>
  <c r="X576"/>
  <c r="Y576"/>
  <c r="Z576"/>
  <c r="S577"/>
  <c r="T577"/>
  <c r="U577"/>
  <c r="V577"/>
  <c r="W577"/>
  <c r="X577"/>
  <c r="Y577"/>
  <c r="Z577"/>
  <c r="S578"/>
  <c r="T578"/>
  <c r="U578"/>
  <c r="V578"/>
  <c r="W578"/>
  <c r="X578"/>
  <c r="Y578"/>
  <c r="Z578"/>
  <c r="S579"/>
  <c r="T579"/>
  <c r="U579"/>
  <c r="V579"/>
  <c r="W579"/>
  <c r="X579"/>
  <c r="Y579"/>
  <c r="Z579"/>
  <c r="S580"/>
  <c r="T580"/>
  <c r="U580"/>
  <c r="V580"/>
  <c r="W580"/>
  <c r="X580"/>
  <c r="Y580"/>
  <c r="Z580"/>
  <c r="S581"/>
  <c r="T581"/>
  <c r="U581"/>
  <c r="V581"/>
  <c r="W581"/>
  <c r="X581"/>
  <c r="Y581"/>
  <c r="Z581"/>
  <c r="S582"/>
  <c r="T582"/>
  <c r="U582"/>
  <c r="V582"/>
  <c r="W582"/>
  <c r="X582"/>
  <c r="Y582"/>
  <c r="Z582"/>
  <c r="S583"/>
  <c r="T583"/>
  <c r="U583"/>
  <c r="V583"/>
  <c r="W583"/>
  <c r="X583"/>
  <c r="Y583"/>
  <c r="Z583"/>
  <c r="S584"/>
  <c r="T584"/>
  <c r="U584"/>
  <c r="V584"/>
  <c r="W584"/>
  <c r="X584"/>
  <c r="Y584"/>
  <c r="Z584"/>
  <c r="S585"/>
  <c r="T585"/>
  <c r="U585"/>
  <c r="V585"/>
  <c r="W585"/>
  <c r="X585"/>
  <c r="Y585"/>
  <c r="Z585"/>
  <c r="S586"/>
  <c r="T586"/>
  <c r="U586"/>
  <c r="V586"/>
  <c r="W586"/>
  <c r="X586"/>
  <c r="Y586"/>
  <c r="Z586"/>
  <c r="S587"/>
  <c r="T587"/>
  <c r="U587"/>
  <c r="V587"/>
  <c r="W587"/>
  <c r="X587"/>
  <c r="Y587"/>
  <c r="Z587"/>
  <c r="S588"/>
  <c r="T588"/>
  <c r="U588"/>
  <c r="V588"/>
  <c r="W588"/>
  <c r="X588"/>
  <c r="Y588"/>
  <c r="Z588"/>
  <c r="S589"/>
  <c r="T589"/>
  <c r="U589"/>
  <c r="V589"/>
  <c r="W589"/>
  <c r="X589"/>
  <c r="Y589"/>
  <c r="Z589"/>
  <c r="S590"/>
  <c r="T590"/>
  <c r="U590"/>
  <c r="V590"/>
  <c r="W590"/>
  <c r="X590"/>
  <c r="Y590"/>
  <c r="Z590"/>
  <c r="S591"/>
  <c r="T591"/>
  <c r="U591"/>
  <c r="V591"/>
  <c r="W591"/>
  <c r="X591"/>
  <c r="Y591"/>
  <c r="Z591"/>
  <c r="S592"/>
  <c r="T592"/>
  <c r="U592"/>
  <c r="V592"/>
  <c r="W592"/>
  <c r="X592"/>
  <c r="Y592"/>
  <c r="Z592"/>
  <c r="S593"/>
  <c r="T593"/>
  <c r="U593"/>
  <c r="V593"/>
  <c r="W593"/>
  <c r="X593"/>
  <c r="Y593"/>
  <c r="Z593"/>
  <c r="S594"/>
  <c r="T594"/>
  <c r="U594"/>
  <c r="V594"/>
  <c r="Y594"/>
  <c r="Z594"/>
  <c r="S595"/>
  <c r="T595"/>
  <c r="U595"/>
  <c r="V595"/>
  <c r="W595"/>
  <c r="X595"/>
  <c r="Y595"/>
  <c r="Z595"/>
  <c r="S596"/>
  <c r="T596"/>
  <c r="U596"/>
  <c r="V596"/>
  <c r="W596"/>
  <c r="X596"/>
  <c r="Y596"/>
  <c r="Z596"/>
  <c r="S597"/>
  <c r="T597"/>
  <c r="U597"/>
  <c r="V597"/>
  <c r="Y597"/>
  <c r="Z597"/>
  <c r="S598"/>
  <c r="T598"/>
  <c r="U598"/>
  <c r="V598"/>
  <c r="W598"/>
  <c r="X598"/>
  <c r="Y598"/>
  <c r="Z598"/>
  <c r="S599"/>
  <c r="T599"/>
  <c r="U599"/>
  <c r="V599"/>
  <c r="W599"/>
  <c r="X599"/>
  <c r="Y599"/>
  <c r="Z599"/>
  <c r="S600"/>
  <c r="T600"/>
  <c r="U600"/>
  <c r="V600"/>
  <c r="Y600"/>
  <c r="Z600"/>
  <c r="S601"/>
  <c r="T601"/>
  <c r="U601"/>
  <c r="V601"/>
  <c r="W601"/>
  <c r="X601"/>
  <c r="Y601"/>
  <c r="Z601"/>
  <c r="S602"/>
  <c r="T602"/>
  <c r="U602"/>
  <c r="V602"/>
  <c r="W602"/>
  <c r="X602"/>
  <c r="Y602"/>
  <c r="Z602"/>
  <c r="S603"/>
  <c r="T603"/>
  <c r="U603"/>
  <c r="V603"/>
  <c r="W603"/>
  <c r="X603"/>
  <c r="Y603"/>
  <c r="Z603"/>
  <c r="S604"/>
  <c r="T604"/>
  <c r="U604"/>
  <c r="V604"/>
  <c r="W604"/>
  <c r="X604"/>
  <c r="Y604"/>
  <c r="Z604"/>
  <c r="S605"/>
  <c r="T605"/>
  <c r="U605"/>
  <c r="V605"/>
  <c r="W605"/>
  <c r="X605"/>
  <c r="Y605"/>
  <c r="Z605"/>
  <c r="S606"/>
  <c r="T606"/>
  <c r="U606"/>
  <c r="V606"/>
  <c r="W606"/>
  <c r="X606"/>
  <c r="Y606"/>
  <c r="Z606"/>
  <c r="S607"/>
  <c r="T607"/>
  <c r="U607"/>
  <c r="V607"/>
  <c r="W607"/>
  <c r="X607"/>
  <c r="Y607"/>
  <c r="Z607"/>
  <c r="S608"/>
  <c r="T608"/>
  <c r="U608"/>
  <c r="V608"/>
  <c r="W608"/>
  <c r="X608"/>
  <c r="Y608"/>
  <c r="Z608"/>
  <c r="S609"/>
  <c r="T609"/>
  <c r="U609"/>
  <c r="V609"/>
  <c r="W609"/>
  <c r="X609"/>
  <c r="Y609"/>
  <c r="Z609"/>
  <c r="S610"/>
  <c r="T610"/>
  <c r="U610"/>
  <c r="V610"/>
  <c r="W610"/>
  <c r="X610"/>
  <c r="Y610"/>
  <c r="Z610"/>
  <c r="S611"/>
  <c r="T611"/>
  <c r="U611"/>
  <c r="V611"/>
  <c r="W611"/>
  <c r="X611"/>
  <c r="Y611"/>
  <c r="Z611"/>
  <c r="S612"/>
  <c r="T612"/>
  <c r="U612"/>
  <c r="V612"/>
  <c r="W612"/>
  <c r="X612"/>
  <c r="Y612"/>
  <c r="Z612"/>
  <c r="S613"/>
  <c r="T613"/>
  <c r="U613"/>
  <c r="V613"/>
  <c r="W613"/>
  <c r="X613"/>
  <c r="Y613"/>
  <c r="Z613"/>
  <c r="S614"/>
  <c r="T614"/>
  <c r="U614"/>
  <c r="V614"/>
  <c r="W614"/>
  <c r="X614"/>
  <c r="Y614"/>
  <c r="Z614"/>
  <c r="S615"/>
  <c r="T615"/>
  <c r="U615"/>
  <c r="V615"/>
  <c r="W615"/>
  <c r="X615"/>
  <c r="Y615"/>
  <c r="Z615"/>
  <c r="S616"/>
  <c r="T616"/>
  <c r="U616"/>
  <c r="V616"/>
  <c r="W616"/>
  <c r="X616"/>
  <c r="Y616"/>
  <c r="Z616"/>
  <c r="S617"/>
  <c r="T617"/>
  <c r="U617"/>
  <c r="V617"/>
  <c r="Y617"/>
  <c r="Z617"/>
  <c r="S618"/>
  <c r="T618"/>
  <c r="U618"/>
  <c r="V618"/>
  <c r="W618"/>
  <c r="X618"/>
  <c r="Y618"/>
  <c r="Z618"/>
  <c r="S619"/>
  <c r="T619"/>
  <c r="U619"/>
  <c r="V619"/>
  <c r="W619"/>
  <c r="X619"/>
  <c r="Y619"/>
  <c r="Z619"/>
  <c r="S620"/>
  <c r="T620"/>
  <c r="U620"/>
  <c r="V620"/>
  <c r="Y620"/>
  <c r="Z620"/>
  <c r="S621"/>
  <c r="T621"/>
  <c r="U621"/>
  <c r="V621"/>
  <c r="W621"/>
  <c r="X621"/>
  <c r="Y621"/>
  <c r="Z621"/>
  <c r="S622"/>
  <c r="T622"/>
  <c r="U622"/>
  <c r="V622"/>
  <c r="W622"/>
  <c r="X622"/>
  <c r="Y622"/>
  <c r="Z622"/>
  <c r="S623"/>
  <c r="T623"/>
  <c r="U623"/>
  <c r="V623"/>
  <c r="W623"/>
  <c r="X623"/>
  <c r="Y623"/>
  <c r="Z623"/>
  <c r="S624"/>
  <c r="T624"/>
  <c r="U624"/>
  <c r="V624"/>
  <c r="W624"/>
  <c r="X624"/>
  <c r="Y624"/>
  <c r="Z624"/>
  <c r="S625"/>
  <c r="T625"/>
  <c r="U625"/>
  <c r="V625"/>
  <c r="W625"/>
  <c r="X625"/>
  <c r="Y625"/>
  <c r="Z625"/>
  <c r="S626"/>
  <c r="T626"/>
  <c r="U626"/>
  <c r="V626"/>
  <c r="W626"/>
  <c r="X626"/>
  <c r="Y626"/>
  <c r="Z626"/>
  <c r="S627"/>
  <c r="T627"/>
  <c r="U627"/>
  <c r="V627"/>
  <c r="W627"/>
  <c r="X627"/>
  <c r="Y627"/>
  <c r="Z627"/>
  <c r="S628"/>
  <c r="T628"/>
  <c r="U628"/>
  <c r="V628"/>
  <c r="W628"/>
  <c r="X628"/>
  <c r="Y628"/>
  <c r="Z628"/>
  <c r="S629"/>
  <c r="T629"/>
  <c r="U629"/>
  <c r="V629"/>
  <c r="W629"/>
  <c r="X629"/>
  <c r="Y629"/>
  <c r="Z629"/>
  <c r="S630"/>
  <c r="T630"/>
  <c r="U630"/>
  <c r="V630"/>
  <c r="W630"/>
  <c r="X630"/>
  <c r="Y630"/>
  <c r="Z630"/>
  <c r="S631"/>
  <c r="T631"/>
  <c r="U631"/>
  <c r="V631"/>
  <c r="Y631"/>
  <c r="Z631"/>
  <c r="S632"/>
  <c r="T632"/>
  <c r="U632"/>
  <c r="V632"/>
  <c r="W632"/>
  <c r="X632"/>
  <c r="Y632"/>
  <c r="Z632"/>
  <c r="S633"/>
  <c r="T633"/>
  <c r="U633"/>
  <c r="V633"/>
  <c r="W633"/>
  <c r="X633"/>
  <c r="Y633"/>
  <c r="Z633"/>
  <c r="S634"/>
  <c r="T634"/>
  <c r="U634"/>
  <c r="V634"/>
  <c r="W634"/>
  <c r="X634"/>
  <c r="Y634"/>
  <c r="Z634"/>
  <c r="S635"/>
  <c r="T635"/>
  <c r="U635"/>
  <c r="V635"/>
  <c r="W635"/>
  <c r="X635"/>
  <c r="Y635"/>
  <c r="Z635"/>
  <c r="S636"/>
  <c r="T636"/>
  <c r="U636"/>
  <c r="V636"/>
  <c r="W636"/>
  <c r="X636"/>
  <c r="Y636"/>
  <c r="Z636"/>
  <c r="S637"/>
  <c r="T637"/>
  <c r="U637"/>
  <c r="V637"/>
  <c r="W637"/>
  <c r="X637"/>
  <c r="Y637"/>
  <c r="Z637"/>
  <c r="S638"/>
  <c r="T638"/>
  <c r="U638"/>
  <c r="V638"/>
  <c r="W638"/>
  <c r="X638"/>
  <c r="Y638"/>
  <c r="Z638"/>
  <c r="S639"/>
  <c r="T639"/>
  <c r="U639"/>
  <c r="V639"/>
  <c r="W639"/>
  <c r="X639"/>
  <c r="Y639"/>
  <c r="Z639"/>
  <c r="S640"/>
  <c r="T640"/>
  <c r="U640"/>
  <c r="V640"/>
  <c r="W640"/>
  <c r="X640"/>
  <c r="Y640"/>
  <c r="Z640"/>
  <c r="S641"/>
  <c r="T641"/>
  <c r="U641"/>
  <c r="V641"/>
  <c r="W641"/>
  <c r="X641"/>
  <c r="Y641"/>
  <c r="Z641"/>
  <c r="S642"/>
  <c r="T642"/>
  <c r="U642"/>
  <c r="V642"/>
  <c r="W642"/>
  <c r="X642"/>
  <c r="Y642"/>
  <c r="Z642"/>
  <c r="S643"/>
  <c r="T643"/>
  <c r="U643"/>
  <c r="V643"/>
  <c r="W643"/>
  <c r="X643"/>
  <c r="Y643"/>
  <c r="Z643"/>
  <c r="S644"/>
  <c r="T644"/>
  <c r="U644"/>
  <c r="V644"/>
  <c r="W644"/>
  <c r="X644"/>
  <c r="Y644"/>
  <c r="Z644"/>
  <c r="S645"/>
  <c r="T645"/>
  <c r="U645"/>
  <c r="V645"/>
  <c r="W645"/>
  <c r="X645"/>
  <c r="Y645"/>
  <c r="Z645"/>
  <c r="S646"/>
  <c r="T646"/>
  <c r="U646"/>
  <c r="V646"/>
  <c r="W646"/>
  <c r="X646"/>
  <c r="Y646"/>
  <c r="Z646"/>
  <c r="S647"/>
  <c r="T647"/>
  <c r="U647"/>
  <c r="V647"/>
  <c r="W647"/>
  <c r="X647"/>
  <c r="Y647"/>
  <c r="Z647"/>
  <c r="S648"/>
  <c r="T648"/>
  <c r="U648"/>
  <c r="V648"/>
  <c r="W648"/>
  <c r="X648"/>
  <c r="Y648"/>
  <c r="Z648"/>
  <c r="S649"/>
  <c r="T649"/>
  <c r="U649"/>
  <c r="V649"/>
  <c r="W649"/>
  <c r="X649"/>
  <c r="Y649"/>
  <c r="Z649"/>
  <c r="S650"/>
  <c r="T650"/>
  <c r="U650"/>
  <c r="V650"/>
  <c r="W650"/>
  <c r="X650"/>
  <c r="Y650"/>
  <c r="Z650"/>
  <c r="S651"/>
  <c r="T651"/>
  <c r="U651"/>
  <c r="V651"/>
  <c r="W651"/>
  <c r="X651"/>
  <c r="Y651"/>
  <c r="Z651"/>
  <c r="S652"/>
  <c r="T652"/>
  <c r="U652"/>
  <c r="V652"/>
  <c r="W652"/>
  <c r="X652"/>
  <c r="Y652"/>
  <c r="Z652"/>
  <c r="S653"/>
  <c r="T653"/>
  <c r="U653"/>
  <c r="V653"/>
  <c r="W653"/>
  <c r="X653"/>
  <c r="Y653"/>
  <c r="Z653"/>
  <c r="S654"/>
  <c r="T654"/>
  <c r="U654"/>
  <c r="V654"/>
  <c r="W654"/>
  <c r="X654"/>
  <c r="Y654"/>
  <c r="Z654"/>
  <c r="S655"/>
  <c r="T655"/>
  <c r="U655"/>
  <c r="V655"/>
  <c r="W655"/>
  <c r="X655"/>
  <c r="Y655"/>
  <c r="Z655"/>
  <c r="S656"/>
  <c r="T656"/>
  <c r="U656"/>
  <c r="V656"/>
  <c r="W656"/>
  <c r="X656"/>
  <c r="Y656"/>
  <c r="Z656"/>
  <c r="S657"/>
  <c r="T657"/>
  <c r="U657"/>
  <c r="V657"/>
  <c r="W657"/>
  <c r="X657"/>
  <c r="Y657"/>
  <c r="Z657"/>
  <c r="S658"/>
  <c r="T658"/>
  <c r="U658"/>
  <c r="V658"/>
  <c r="W658"/>
  <c r="X658"/>
  <c r="Y658"/>
  <c r="Z658"/>
  <c r="S659"/>
  <c r="T659"/>
  <c r="U659"/>
  <c r="V659"/>
  <c r="W659"/>
  <c r="X659"/>
  <c r="Y659"/>
  <c r="Z659"/>
  <c r="S660"/>
  <c r="T660"/>
  <c r="U660"/>
  <c r="V660"/>
  <c r="W660"/>
  <c r="X660"/>
  <c r="Y660"/>
  <c r="Z660"/>
  <c r="S661"/>
  <c r="T661"/>
  <c r="U661"/>
  <c r="V661"/>
  <c r="W661"/>
  <c r="X661"/>
  <c r="Y661"/>
  <c r="Z661"/>
  <c r="S662"/>
  <c r="T662"/>
  <c r="U662"/>
  <c r="V662"/>
  <c r="W662"/>
  <c r="X662"/>
  <c r="Y662"/>
  <c r="Z662"/>
  <c r="S663"/>
  <c r="T663"/>
  <c r="U663"/>
  <c r="V663"/>
  <c r="W663"/>
  <c r="X663"/>
  <c r="Y663"/>
  <c r="Z663"/>
  <c r="S664"/>
  <c r="T664"/>
  <c r="U664"/>
  <c r="V664"/>
  <c r="W664"/>
  <c r="X664"/>
  <c r="Y664"/>
  <c r="Z664"/>
  <c r="S665"/>
  <c r="T665"/>
  <c r="U665"/>
  <c r="V665"/>
  <c r="W665"/>
  <c r="X665"/>
  <c r="Y665"/>
  <c r="Z665"/>
  <c r="S666"/>
  <c r="T666"/>
  <c r="U666"/>
  <c r="V666"/>
  <c r="W666"/>
  <c r="X666"/>
  <c r="Y666"/>
  <c r="Z666"/>
  <c r="S667"/>
  <c r="T667"/>
  <c r="U667"/>
  <c r="V667"/>
  <c r="W667"/>
  <c r="X667"/>
  <c r="Y667"/>
  <c r="Z667"/>
  <c r="S668"/>
  <c r="T668"/>
  <c r="U668"/>
  <c r="V668"/>
  <c r="W668"/>
  <c r="X668"/>
  <c r="Y668"/>
  <c r="Z668"/>
  <c r="S669"/>
  <c r="T669"/>
  <c r="U669"/>
  <c r="V669"/>
  <c r="W669"/>
  <c r="X669"/>
  <c r="Y669"/>
  <c r="Z669"/>
  <c r="S670"/>
  <c r="T670"/>
  <c r="U670"/>
  <c r="V670"/>
  <c r="W670"/>
  <c r="X670"/>
  <c r="Y670"/>
  <c r="Z670"/>
  <c r="S671"/>
  <c r="T671"/>
  <c r="U671"/>
  <c r="V671"/>
  <c r="W671"/>
  <c r="X671"/>
  <c r="Y671"/>
  <c r="Z671"/>
  <c r="S672"/>
  <c r="T672"/>
  <c r="U672"/>
  <c r="V672"/>
  <c r="W672"/>
  <c r="X672"/>
  <c r="Y672"/>
  <c r="Z672"/>
  <c r="S673"/>
  <c r="T673"/>
  <c r="U673"/>
  <c r="V673"/>
  <c r="W673"/>
  <c r="X673"/>
  <c r="Y673"/>
  <c r="Z673"/>
  <c r="S674"/>
  <c r="T674"/>
  <c r="U674"/>
  <c r="V674"/>
  <c r="W674"/>
  <c r="X674"/>
  <c r="Y674"/>
  <c r="Z674"/>
  <c r="S675"/>
  <c r="T675"/>
  <c r="U675"/>
  <c r="V675"/>
  <c r="W675"/>
  <c r="X675"/>
  <c r="Y675"/>
  <c r="Z675"/>
  <c r="S676"/>
  <c r="T676"/>
  <c r="U676"/>
  <c r="V676"/>
  <c r="W676"/>
  <c r="X676"/>
  <c r="Y676"/>
  <c r="Z676"/>
  <c r="S677"/>
  <c r="T677"/>
  <c r="U677"/>
  <c r="V677"/>
  <c r="W677"/>
  <c r="X677"/>
  <c r="Y677"/>
  <c r="Z677"/>
  <c r="S678"/>
  <c r="T678"/>
  <c r="U678"/>
  <c r="V678"/>
  <c r="W678"/>
  <c r="X678"/>
  <c r="Y678"/>
  <c r="Z678"/>
  <c r="S679"/>
  <c r="T679"/>
  <c r="U679"/>
  <c r="V679"/>
  <c r="W679"/>
  <c r="X679"/>
  <c r="Y679"/>
  <c r="Z679"/>
  <c r="S680"/>
  <c r="T680"/>
  <c r="U680"/>
  <c r="V680"/>
  <c r="W680"/>
  <c r="X680"/>
  <c r="Y680"/>
  <c r="Z680"/>
  <c r="S681"/>
  <c r="T681"/>
  <c r="U681"/>
  <c r="V681"/>
  <c r="W681"/>
  <c r="X681"/>
  <c r="Y681"/>
  <c r="Z681"/>
  <c r="S682"/>
  <c r="T682"/>
  <c r="U682"/>
  <c r="V682"/>
  <c r="W682"/>
  <c r="X682"/>
  <c r="Y682"/>
  <c r="Z682"/>
  <c r="S683"/>
  <c r="T683"/>
  <c r="U683"/>
  <c r="V683"/>
  <c r="W683"/>
  <c r="X683"/>
  <c r="Y683"/>
  <c r="Z683"/>
  <c r="S684"/>
  <c r="T684"/>
  <c r="U684"/>
  <c r="V684"/>
  <c r="W684"/>
  <c r="X684"/>
  <c r="Y684"/>
  <c r="Z684"/>
  <c r="S685"/>
  <c r="T685"/>
  <c r="U685"/>
  <c r="V685"/>
  <c r="W685"/>
  <c r="X685"/>
  <c r="Y685"/>
  <c r="Z685"/>
  <c r="S686"/>
  <c r="T686"/>
  <c r="U686"/>
  <c r="V686"/>
  <c r="W686"/>
  <c r="X686"/>
  <c r="Y686"/>
  <c r="Z686"/>
  <c r="S687"/>
  <c r="T687"/>
  <c r="U687"/>
  <c r="V687"/>
  <c r="W687"/>
  <c r="X687"/>
  <c r="Y687"/>
  <c r="Z687"/>
  <c r="S688"/>
  <c r="T688"/>
  <c r="U688"/>
  <c r="V688"/>
  <c r="W688"/>
  <c r="X688"/>
  <c r="Y688"/>
  <c r="Z688"/>
  <c r="S689"/>
  <c r="T689"/>
  <c r="U689"/>
  <c r="V689"/>
  <c r="W689"/>
  <c r="X689"/>
  <c r="Y689"/>
  <c r="Z689"/>
  <c r="S690"/>
  <c r="T690"/>
  <c r="U690"/>
  <c r="V690"/>
  <c r="W690"/>
  <c r="X690"/>
  <c r="Y690"/>
  <c r="Z690"/>
  <c r="S691"/>
  <c r="T691"/>
  <c r="U691"/>
  <c r="V691"/>
  <c r="W691"/>
  <c r="X691"/>
  <c r="Y691"/>
  <c r="Z691"/>
  <c r="S692"/>
  <c r="T692"/>
  <c r="U692"/>
  <c r="V692"/>
  <c r="W692"/>
  <c r="X692"/>
  <c r="Y692"/>
  <c r="Z692"/>
  <c r="S693"/>
  <c r="T693"/>
  <c r="U693"/>
  <c r="V693"/>
  <c r="W693"/>
  <c r="X693"/>
  <c r="Y693"/>
  <c r="Z693"/>
  <c r="S694"/>
  <c r="T694"/>
  <c r="U694"/>
  <c r="V694"/>
  <c r="W694"/>
  <c r="X694"/>
  <c r="Y694"/>
  <c r="Z694"/>
  <c r="S695"/>
  <c r="T695"/>
  <c r="U695"/>
  <c r="V695"/>
  <c r="W695"/>
  <c r="X695"/>
  <c r="Y695"/>
  <c r="Z695"/>
  <c r="S696"/>
  <c r="T696"/>
  <c r="U696"/>
  <c r="V696"/>
  <c r="W696"/>
  <c r="X696"/>
  <c r="Y696"/>
  <c r="Z696"/>
  <c r="S697"/>
  <c r="T697"/>
  <c r="U697"/>
  <c r="V697"/>
  <c r="W697"/>
  <c r="X697"/>
  <c r="Y697"/>
  <c r="Z697"/>
  <c r="S698"/>
  <c r="T698"/>
  <c r="U698"/>
  <c r="V698"/>
  <c r="W698"/>
  <c r="X698"/>
  <c r="Y698"/>
  <c r="Z698"/>
  <c r="S699"/>
  <c r="T699"/>
  <c r="U699"/>
  <c r="V699"/>
  <c r="W699"/>
  <c r="X699"/>
  <c r="Y699"/>
  <c r="Z699"/>
  <c r="S700"/>
  <c r="T700"/>
  <c r="U700"/>
  <c r="V700"/>
  <c r="W700"/>
  <c r="X700"/>
  <c r="Y700"/>
  <c r="Z700"/>
  <c r="S701"/>
  <c r="T701"/>
  <c r="U701"/>
  <c r="V701"/>
  <c r="W701"/>
  <c r="X701"/>
  <c r="Y701"/>
  <c r="Z701"/>
  <c r="S702"/>
  <c r="T702"/>
  <c r="U702"/>
  <c r="V702"/>
  <c r="W702"/>
  <c r="X702"/>
  <c r="Y702"/>
  <c r="Z702"/>
  <c r="S703"/>
  <c r="T703"/>
  <c r="U703"/>
  <c r="V703"/>
  <c r="W703"/>
  <c r="X703"/>
  <c r="Y703"/>
  <c r="Z703"/>
  <c r="S704"/>
  <c r="T704"/>
  <c r="U704"/>
  <c r="V704"/>
  <c r="W704"/>
  <c r="X704"/>
  <c r="Y704"/>
  <c r="Z704"/>
  <c r="S705"/>
  <c r="T705"/>
  <c r="U705"/>
  <c r="V705"/>
  <c r="W705"/>
  <c r="X705"/>
  <c r="Y705"/>
  <c r="Z705"/>
  <c r="S706"/>
  <c r="T706"/>
  <c r="U706"/>
  <c r="V706"/>
  <c r="W706"/>
  <c r="X706"/>
  <c r="Y706"/>
  <c r="Z706"/>
  <c r="S707"/>
  <c r="T707"/>
  <c r="U707"/>
  <c r="V707"/>
  <c r="W707"/>
  <c r="X707"/>
  <c r="Y707"/>
  <c r="Z707"/>
  <c r="S708"/>
  <c r="T708"/>
  <c r="U708"/>
  <c r="V708"/>
  <c r="W708"/>
  <c r="X708"/>
  <c r="Y708"/>
  <c r="Z708"/>
  <c r="S709"/>
  <c r="T709"/>
  <c r="U709"/>
  <c r="V709"/>
  <c r="W709"/>
  <c r="X709"/>
  <c r="Y709"/>
  <c r="Z709"/>
  <c r="S710"/>
  <c r="T710"/>
  <c r="U710"/>
  <c r="V710"/>
  <c r="W710"/>
  <c r="X710"/>
  <c r="Y710"/>
  <c r="Z710"/>
  <c r="S711"/>
  <c r="T711"/>
  <c r="U711"/>
  <c r="V711"/>
  <c r="Y711"/>
  <c r="Z711"/>
  <c r="S712"/>
  <c r="T712"/>
  <c r="U712"/>
  <c r="V712"/>
  <c r="W712"/>
  <c r="X712"/>
  <c r="Y712"/>
  <c r="Z712"/>
  <c r="S713"/>
  <c r="T713"/>
  <c r="U713"/>
  <c r="V713"/>
  <c r="W713"/>
  <c r="X713"/>
  <c r="Y713"/>
  <c r="Z713"/>
  <c r="S714"/>
  <c r="T714"/>
  <c r="U714"/>
  <c r="V714"/>
  <c r="W714"/>
  <c r="X714"/>
  <c r="Y714"/>
  <c r="Z714"/>
  <c r="S715"/>
  <c r="T715"/>
  <c r="U715"/>
  <c r="V715"/>
  <c r="W715"/>
  <c r="X715"/>
  <c r="Y715"/>
  <c r="Z715"/>
  <c r="S716"/>
  <c r="T716"/>
  <c r="U716"/>
  <c r="V716"/>
  <c r="W716"/>
  <c r="X716"/>
  <c r="Y716"/>
  <c r="Z716"/>
  <c r="S717"/>
  <c r="T717"/>
  <c r="U717"/>
  <c r="V717"/>
  <c r="W717"/>
  <c r="X717"/>
  <c r="Y717"/>
  <c r="Z717"/>
  <c r="S718"/>
  <c r="T718"/>
  <c r="U718"/>
  <c r="V718"/>
  <c r="W718"/>
  <c r="X718"/>
  <c r="Y718"/>
  <c r="Z718"/>
  <c r="S719"/>
  <c r="T719"/>
  <c r="U719"/>
  <c r="V719"/>
  <c r="W719"/>
  <c r="X719"/>
  <c r="Y719"/>
  <c r="Z719"/>
  <c r="S720"/>
  <c r="T720"/>
  <c r="U720"/>
  <c r="V720"/>
  <c r="W720"/>
  <c r="X720"/>
  <c r="Y720"/>
  <c r="Z720"/>
  <c r="S721"/>
  <c r="T721"/>
  <c r="U721"/>
  <c r="V721"/>
  <c r="W721"/>
  <c r="X721"/>
  <c r="Y721"/>
  <c r="Z721"/>
  <c r="S722"/>
  <c r="T722"/>
  <c r="U722"/>
  <c r="V722"/>
  <c r="W722"/>
  <c r="X722"/>
  <c r="Y722"/>
  <c r="Z722"/>
  <c r="S723"/>
  <c r="T723"/>
  <c r="U723"/>
  <c r="V723"/>
  <c r="W723"/>
  <c r="X723"/>
  <c r="Y723"/>
  <c r="Z723"/>
  <c r="S724"/>
  <c r="T724"/>
  <c r="U724"/>
  <c r="V724"/>
  <c r="W724"/>
  <c r="X724"/>
  <c r="Y724"/>
  <c r="Z724"/>
  <c r="S725"/>
  <c r="T725"/>
  <c r="U725"/>
  <c r="V725"/>
  <c r="W725"/>
  <c r="X725"/>
  <c r="Y725"/>
  <c r="Z725"/>
  <c r="S726"/>
  <c r="T726"/>
  <c r="U726"/>
  <c r="V726"/>
  <c r="W726"/>
  <c r="X726"/>
  <c r="Y726"/>
  <c r="Z726"/>
  <c r="S727"/>
  <c r="T727"/>
  <c r="U727"/>
  <c r="V727"/>
  <c r="W727"/>
  <c r="X727"/>
  <c r="Y727"/>
  <c r="Z727"/>
  <c r="S728"/>
  <c r="T728"/>
  <c r="U728"/>
  <c r="V728"/>
  <c r="W728"/>
  <c r="X728"/>
  <c r="Y728"/>
  <c r="Z728"/>
  <c r="S729"/>
  <c r="T729"/>
  <c r="U729"/>
  <c r="V729"/>
  <c r="W729"/>
  <c r="X729"/>
  <c r="Y729"/>
  <c r="Z729"/>
  <c r="S730"/>
  <c r="T730"/>
  <c r="U730"/>
  <c r="V730"/>
  <c r="W730"/>
  <c r="X730"/>
  <c r="Y730"/>
  <c r="Z730"/>
  <c r="S731"/>
  <c r="T731"/>
  <c r="U731"/>
  <c r="V731"/>
  <c r="Y731"/>
  <c r="Z731"/>
  <c r="S732"/>
  <c r="T732"/>
  <c r="U732"/>
  <c r="V732"/>
  <c r="Y732"/>
  <c r="Z732"/>
  <c r="S733"/>
  <c r="T733"/>
  <c r="U733"/>
  <c r="V733"/>
  <c r="W733"/>
  <c r="X733"/>
  <c r="Y733"/>
  <c r="Z733"/>
  <c r="S734"/>
  <c r="T734"/>
  <c r="U734"/>
  <c r="V734"/>
  <c r="W734"/>
  <c r="X734"/>
  <c r="Y734"/>
  <c r="Z734"/>
  <c r="S735"/>
  <c r="T735"/>
  <c r="U735"/>
  <c r="V735"/>
  <c r="W735"/>
  <c r="X735"/>
  <c r="Y735"/>
  <c r="Z735"/>
  <c r="S736"/>
  <c r="T736"/>
  <c r="U736"/>
  <c r="V736"/>
  <c r="W736"/>
  <c r="X736"/>
  <c r="Y736"/>
  <c r="Z736"/>
  <c r="S737"/>
  <c r="T737"/>
  <c r="U737"/>
  <c r="V737"/>
  <c r="W737"/>
  <c r="X737"/>
  <c r="Y737"/>
  <c r="Z737"/>
  <c r="S738"/>
  <c r="T738"/>
  <c r="U738"/>
  <c r="V738"/>
  <c r="W738"/>
  <c r="X738"/>
  <c r="Y738"/>
  <c r="Z738"/>
  <c r="S739"/>
  <c r="T739"/>
  <c r="U739"/>
  <c r="V739"/>
  <c r="W739"/>
  <c r="X739"/>
  <c r="Y739"/>
  <c r="Z739"/>
  <c r="S740"/>
  <c r="T740"/>
  <c r="U740"/>
  <c r="V740"/>
  <c r="W740"/>
  <c r="X740"/>
  <c r="Y740"/>
  <c r="Z740"/>
  <c r="S741"/>
  <c r="T741"/>
  <c r="U741"/>
  <c r="V741"/>
  <c r="W741"/>
  <c r="X741"/>
  <c r="Y741"/>
  <c r="Z741"/>
  <c r="S742"/>
  <c r="T742"/>
  <c r="U742"/>
  <c r="V742"/>
  <c r="W742"/>
  <c r="X742"/>
  <c r="Y742"/>
  <c r="Z742"/>
  <c r="S743"/>
  <c r="T743"/>
  <c r="U743"/>
  <c r="V743"/>
  <c r="Y743"/>
  <c r="Z743"/>
  <c r="S744"/>
  <c r="T744"/>
  <c r="U744"/>
  <c r="V744"/>
  <c r="Y744"/>
  <c r="Z744"/>
  <c r="S745"/>
  <c r="T745"/>
  <c r="U745"/>
  <c r="V745"/>
  <c r="W745"/>
  <c r="X745"/>
  <c r="Y745"/>
  <c r="Z745"/>
  <c r="S746"/>
  <c r="T746"/>
  <c r="U746"/>
  <c r="V746"/>
  <c r="W746"/>
  <c r="X746"/>
  <c r="Y746"/>
  <c r="Z746"/>
  <c r="S747"/>
  <c r="T747"/>
  <c r="U747"/>
  <c r="V747"/>
  <c r="W747"/>
  <c r="X747"/>
  <c r="Y747"/>
  <c r="Z747"/>
  <c r="S748"/>
  <c r="T748"/>
  <c r="U748"/>
  <c r="V748"/>
  <c r="W748"/>
  <c r="X748"/>
  <c r="Y748"/>
  <c r="Z748"/>
  <c r="S749"/>
  <c r="T749"/>
  <c r="U749"/>
  <c r="V749"/>
  <c r="W749"/>
  <c r="X749"/>
  <c r="Y749"/>
  <c r="Z749"/>
  <c r="S750"/>
  <c r="T750"/>
  <c r="U750"/>
  <c r="V750"/>
  <c r="W750"/>
  <c r="X750"/>
  <c r="Y750"/>
  <c r="Z750"/>
  <c r="S751"/>
  <c r="T751"/>
  <c r="U751"/>
  <c r="V751"/>
  <c r="W751"/>
  <c r="X751"/>
  <c r="Y751"/>
  <c r="Z751"/>
  <c r="S752"/>
  <c r="T752"/>
  <c r="U752"/>
  <c r="V752"/>
  <c r="W752"/>
  <c r="X752"/>
  <c r="Y752"/>
  <c r="Z752"/>
  <c r="S753"/>
  <c r="T753"/>
  <c r="U753"/>
  <c r="V753"/>
  <c r="W753"/>
  <c r="X753"/>
  <c r="Y753"/>
  <c r="Z753"/>
  <c r="S754"/>
  <c r="T754"/>
  <c r="U754"/>
  <c r="V754"/>
  <c r="W754"/>
  <c r="X754"/>
  <c r="Y754"/>
  <c r="Z754"/>
  <c r="S755"/>
  <c r="T755"/>
  <c r="U755"/>
  <c r="V755"/>
  <c r="W755"/>
  <c r="X755"/>
  <c r="Y755"/>
  <c r="Z755"/>
  <c r="S756"/>
  <c r="T756"/>
  <c r="U756"/>
  <c r="V756"/>
  <c r="W756"/>
  <c r="X756"/>
  <c r="Y756"/>
  <c r="Z756"/>
  <c r="S757"/>
  <c r="T757"/>
  <c r="U757"/>
  <c r="Y757"/>
  <c r="Z757"/>
  <c r="S758"/>
  <c r="T758"/>
  <c r="U758"/>
  <c r="V758"/>
  <c r="W758"/>
  <c r="X758"/>
  <c r="Y758"/>
  <c r="Z758"/>
  <c r="S759"/>
  <c r="T759"/>
  <c r="U759"/>
  <c r="V759"/>
  <c r="W759"/>
  <c r="X759"/>
  <c r="Y759"/>
  <c r="Z759"/>
  <c r="S760"/>
  <c r="T760"/>
  <c r="U760"/>
  <c r="V760"/>
  <c r="W760"/>
  <c r="X760"/>
  <c r="Y760"/>
  <c r="Z760"/>
  <c r="S761"/>
  <c r="T761"/>
  <c r="U761"/>
  <c r="V761"/>
  <c r="W761"/>
  <c r="X761"/>
  <c r="Y761"/>
  <c r="Z761"/>
  <c r="S762"/>
  <c r="T762"/>
  <c r="U762"/>
  <c r="V762"/>
  <c r="W762"/>
  <c r="X762"/>
  <c r="Y762"/>
  <c r="Z762"/>
  <c r="S763"/>
  <c r="T763"/>
  <c r="U763"/>
  <c r="V763"/>
  <c r="W763"/>
  <c r="X763"/>
  <c r="Y763"/>
  <c r="Z763"/>
  <c r="S764"/>
  <c r="T764"/>
  <c r="U764"/>
  <c r="V764"/>
  <c r="W764"/>
  <c r="X764"/>
  <c r="Y764"/>
  <c r="Z764"/>
  <c r="S765"/>
  <c r="T765"/>
  <c r="U765"/>
  <c r="V765"/>
  <c r="W765"/>
  <c r="X765"/>
  <c r="Y765"/>
  <c r="Z765"/>
  <c r="S766"/>
  <c r="T766"/>
  <c r="U766"/>
  <c r="V766"/>
  <c r="W766"/>
  <c r="X766"/>
  <c r="Y766"/>
  <c r="Z766"/>
  <c r="S767"/>
  <c r="T767"/>
  <c r="U767"/>
  <c r="V767"/>
  <c r="W767"/>
  <c r="X767"/>
  <c r="Y767"/>
  <c r="Z767"/>
  <c r="S768"/>
  <c r="T768"/>
  <c r="U768"/>
  <c r="V768"/>
  <c r="W768"/>
  <c r="X768"/>
  <c r="Y768"/>
  <c r="Z768"/>
  <c r="S769"/>
  <c r="T769"/>
  <c r="U769"/>
  <c r="V769"/>
  <c r="W769"/>
  <c r="X769"/>
  <c r="Y769"/>
  <c r="Z769"/>
  <c r="S770"/>
  <c r="T770"/>
  <c r="U770"/>
  <c r="V770"/>
  <c r="W770"/>
  <c r="X770"/>
  <c r="Y770"/>
  <c r="Z770"/>
  <c r="S771"/>
  <c r="T771"/>
  <c r="U771"/>
  <c r="V771"/>
  <c r="W771"/>
  <c r="X771"/>
  <c r="Y771"/>
  <c r="Z771"/>
  <c r="S772"/>
  <c r="T772"/>
  <c r="U772"/>
  <c r="V772"/>
  <c r="W772"/>
  <c r="X772"/>
  <c r="Y772"/>
  <c r="Z772"/>
  <c r="S773"/>
  <c r="T773"/>
  <c r="U773"/>
  <c r="V773"/>
  <c r="W773"/>
  <c r="X773"/>
  <c r="Y773"/>
  <c r="Z773"/>
  <c r="S774"/>
  <c r="T774"/>
  <c r="U774"/>
  <c r="V774"/>
  <c r="W774"/>
  <c r="X774"/>
  <c r="Y774"/>
  <c r="Z774"/>
  <c r="S775"/>
  <c r="T775"/>
  <c r="U775"/>
  <c r="V775"/>
  <c r="W775"/>
  <c r="X775"/>
  <c r="Y775"/>
  <c r="Z775"/>
  <c r="S776"/>
  <c r="T776"/>
  <c r="U776"/>
  <c r="V776"/>
  <c r="W776"/>
  <c r="X776"/>
  <c r="Y776"/>
  <c r="Z776"/>
  <c r="S777"/>
  <c r="T777"/>
  <c r="U777"/>
  <c r="V777"/>
  <c r="W777"/>
  <c r="X777"/>
  <c r="Y777"/>
  <c r="Z777"/>
  <c r="S778"/>
  <c r="T778"/>
  <c r="U778"/>
  <c r="V778"/>
  <c r="W778"/>
  <c r="X778"/>
  <c r="Y778"/>
  <c r="Z778"/>
  <c r="S779"/>
  <c r="T779"/>
  <c r="U779"/>
  <c r="V779"/>
  <c r="W779"/>
  <c r="X779"/>
  <c r="Y779"/>
  <c r="Z779"/>
  <c r="S780"/>
  <c r="T780"/>
  <c r="U780"/>
  <c r="V780"/>
  <c r="W780"/>
  <c r="X780"/>
  <c r="Y780"/>
  <c r="Z780"/>
  <c r="S781"/>
  <c r="T781"/>
  <c r="U781"/>
  <c r="V781"/>
  <c r="W781"/>
  <c r="X781"/>
  <c r="Y781"/>
  <c r="Z781"/>
  <c r="S782"/>
  <c r="T782"/>
  <c r="U782"/>
  <c r="V782"/>
  <c r="W782"/>
  <c r="X782"/>
  <c r="Y782"/>
  <c r="Z782"/>
  <c r="S783"/>
  <c r="T783"/>
  <c r="U783"/>
  <c r="V783"/>
  <c r="W783"/>
  <c r="X783"/>
  <c r="Y783"/>
  <c r="Z783"/>
  <c r="S784"/>
  <c r="T784"/>
  <c r="U784"/>
  <c r="V784"/>
  <c r="W784"/>
  <c r="X784"/>
  <c r="Y784"/>
  <c r="Z784"/>
  <c r="S785"/>
  <c r="T785"/>
  <c r="U785"/>
  <c r="V785"/>
  <c r="W785"/>
  <c r="X785"/>
  <c r="Y785"/>
  <c r="Z785"/>
  <c r="S786"/>
  <c r="T786"/>
  <c r="U786"/>
  <c r="V786"/>
  <c r="W786"/>
  <c r="X786"/>
  <c r="Y786"/>
  <c r="Z786"/>
  <c r="S787"/>
  <c r="T787"/>
  <c r="U787"/>
  <c r="V787"/>
  <c r="W787"/>
  <c r="X787"/>
  <c r="Y787"/>
  <c r="Z787"/>
  <c r="S788"/>
  <c r="T788"/>
  <c r="U788"/>
  <c r="V788"/>
  <c r="W788"/>
  <c r="X788"/>
  <c r="Y788"/>
  <c r="Z788"/>
  <c r="S789"/>
  <c r="T789"/>
  <c r="U789"/>
  <c r="V789"/>
  <c r="W789"/>
  <c r="X789"/>
  <c r="Y789"/>
  <c r="Z789"/>
  <c r="S790"/>
  <c r="T790"/>
  <c r="U790"/>
  <c r="V790"/>
  <c r="W790"/>
  <c r="X790"/>
  <c r="Y790"/>
  <c r="Z790"/>
  <c r="S791"/>
  <c r="T791"/>
  <c r="U791"/>
  <c r="V791"/>
  <c r="W791"/>
  <c r="X791"/>
  <c r="Y791"/>
  <c r="Z791"/>
  <c r="S792"/>
  <c r="T792"/>
  <c r="U792"/>
  <c r="V792"/>
  <c r="W792"/>
  <c r="X792"/>
  <c r="Y792"/>
  <c r="Z792"/>
  <c r="S793"/>
  <c r="T793"/>
  <c r="U793"/>
  <c r="V793"/>
  <c r="W793"/>
  <c r="X793"/>
  <c r="Y793"/>
  <c r="Z793"/>
  <c r="S794"/>
  <c r="T794"/>
  <c r="U794"/>
  <c r="V794"/>
  <c r="W794"/>
  <c r="X794"/>
  <c r="Y794"/>
  <c r="Z794"/>
  <c r="S795"/>
  <c r="T795"/>
  <c r="U795"/>
  <c r="V795"/>
  <c r="W795"/>
  <c r="X795"/>
  <c r="Y795"/>
  <c r="Z795"/>
  <c r="S796"/>
  <c r="T796"/>
  <c r="U796"/>
  <c r="V796"/>
  <c r="W796"/>
  <c r="X796"/>
  <c r="Y796"/>
  <c r="Z796"/>
  <c r="S797"/>
  <c r="T797"/>
  <c r="U797"/>
  <c r="V797"/>
  <c r="W797"/>
  <c r="X797"/>
  <c r="Y797"/>
  <c r="Z797"/>
  <c r="S798"/>
  <c r="T798"/>
  <c r="U798"/>
  <c r="V798"/>
  <c r="W798"/>
  <c r="X798"/>
  <c r="Y798"/>
  <c r="Z798"/>
  <c r="S799"/>
  <c r="T799"/>
  <c r="U799"/>
  <c r="V799"/>
  <c r="W799"/>
  <c r="X799"/>
  <c r="Y799"/>
  <c r="Z799"/>
  <c r="S800"/>
  <c r="Y800"/>
  <c r="Z800"/>
  <c r="S801"/>
  <c r="T801"/>
  <c r="U801"/>
  <c r="V801"/>
  <c r="W801"/>
  <c r="X801"/>
  <c r="Y801"/>
  <c r="Z801"/>
  <c r="S802"/>
  <c r="T802"/>
  <c r="U802"/>
  <c r="V802"/>
  <c r="W802"/>
  <c r="X802"/>
  <c r="Y802"/>
  <c r="Z802"/>
  <c r="S803"/>
  <c r="T803"/>
  <c r="U803"/>
  <c r="V803"/>
  <c r="W803"/>
  <c r="X803"/>
  <c r="Y803"/>
  <c r="Z803"/>
  <c r="S804"/>
  <c r="T804"/>
  <c r="U804"/>
  <c r="V804"/>
  <c r="W804"/>
  <c r="X804"/>
  <c r="Y804"/>
  <c r="Z804"/>
  <c r="S805"/>
  <c r="T805"/>
  <c r="U805"/>
  <c r="V805"/>
  <c r="W805"/>
  <c r="X805"/>
  <c r="Y805"/>
  <c r="Z805"/>
  <c r="S806"/>
  <c r="T806"/>
  <c r="U806"/>
  <c r="V806"/>
  <c r="W806"/>
  <c r="X806"/>
  <c r="Y806"/>
  <c r="Z806"/>
  <c r="S807"/>
  <c r="T807"/>
  <c r="U807"/>
  <c r="V807"/>
  <c r="W807"/>
  <c r="X807"/>
  <c r="Y807"/>
  <c r="Z807"/>
  <c r="S808"/>
  <c r="T808"/>
  <c r="U808"/>
  <c r="V808"/>
  <c r="W808"/>
  <c r="X808"/>
  <c r="Y808"/>
  <c r="Z808"/>
  <c r="S809"/>
  <c r="T809"/>
  <c r="U809"/>
  <c r="V809"/>
  <c r="W809"/>
  <c r="X809"/>
  <c r="Y809"/>
  <c r="Z809"/>
  <c r="S810"/>
  <c r="T810"/>
  <c r="U810"/>
  <c r="V810"/>
  <c r="W810"/>
  <c r="X810"/>
  <c r="Y810"/>
  <c r="Z810"/>
  <c r="S811"/>
  <c r="T811"/>
  <c r="U811"/>
  <c r="V811"/>
  <c r="W811"/>
  <c r="X811"/>
  <c r="Y811"/>
  <c r="Z811"/>
  <c r="S812"/>
  <c r="T812"/>
  <c r="U812"/>
  <c r="V812"/>
  <c r="W812"/>
  <c r="X812"/>
  <c r="Y812"/>
  <c r="Z812"/>
  <c r="S813"/>
  <c r="T813"/>
  <c r="U813"/>
  <c r="V813"/>
  <c r="W813"/>
  <c r="X813"/>
  <c r="Y813"/>
  <c r="Z813"/>
  <c r="S814"/>
  <c r="T814"/>
  <c r="U814"/>
  <c r="V814"/>
  <c r="W814"/>
  <c r="X814"/>
  <c r="Y814"/>
  <c r="Z814"/>
  <c r="S815"/>
  <c r="T815"/>
  <c r="U815"/>
  <c r="V815"/>
  <c r="W815"/>
  <c r="X815"/>
  <c r="Y815"/>
  <c r="Z815"/>
  <c r="S816"/>
  <c r="T816"/>
  <c r="U816"/>
  <c r="V816"/>
  <c r="W816"/>
  <c r="X816"/>
  <c r="Y816"/>
  <c r="Z816"/>
  <c r="S817"/>
  <c r="T817"/>
  <c r="U817"/>
  <c r="V817"/>
  <c r="W817"/>
  <c r="X817"/>
  <c r="Y817"/>
  <c r="Z817"/>
  <c r="S818"/>
  <c r="T818"/>
  <c r="U818"/>
  <c r="V818"/>
  <c r="W818"/>
  <c r="X818"/>
  <c r="Y818"/>
  <c r="Z818"/>
  <c r="S819"/>
  <c r="T819"/>
  <c r="U819"/>
  <c r="V819"/>
  <c r="W819"/>
  <c r="X819"/>
  <c r="Y819"/>
  <c r="Z819"/>
  <c r="S820"/>
  <c r="T820"/>
  <c r="U820"/>
  <c r="V820"/>
  <c r="W820"/>
  <c r="X820"/>
  <c r="Y820"/>
  <c r="Z820"/>
  <c r="S821"/>
  <c r="T821"/>
  <c r="U821"/>
  <c r="V821"/>
  <c r="W821"/>
  <c r="X821"/>
  <c r="Y821"/>
  <c r="Z821"/>
  <c r="S822"/>
  <c r="T822"/>
  <c r="U822"/>
  <c r="V822"/>
  <c r="W822"/>
  <c r="X822"/>
  <c r="Y822"/>
  <c r="Z822"/>
  <c r="S823"/>
  <c r="T823"/>
  <c r="U823"/>
  <c r="V823"/>
  <c r="W823"/>
  <c r="X823"/>
  <c r="Y823"/>
  <c r="Z823"/>
  <c r="S824"/>
  <c r="T824"/>
  <c r="U824"/>
  <c r="V824"/>
  <c r="W824"/>
  <c r="X824"/>
  <c r="Y824"/>
  <c r="Z824"/>
  <c r="S825"/>
  <c r="T825"/>
  <c r="U825"/>
  <c r="V825"/>
  <c r="W825"/>
  <c r="X825"/>
  <c r="Y825"/>
  <c r="Z825"/>
  <c r="S826"/>
  <c r="T826"/>
  <c r="U826"/>
  <c r="V826"/>
  <c r="W826"/>
  <c r="X826"/>
  <c r="Y826"/>
  <c r="Z826"/>
  <c r="S827"/>
  <c r="T827"/>
  <c r="U827"/>
  <c r="V827"/>
  <c r="W827"/>
  <c r="X827"/>
  <c r="Y827"/>
  <c r="Z827"/>
  <c r="S828"/>
  <c r="T828"/>
  <c r="U828"/>
  <c r="V828"/>
  <c r="W828"/>
  <c r="X828"/>
  <c r="Y828"/>
  <c r="Z828"/>
  <c r="S829"/>
  <c r="T829"/>
  <c r="U829"/>
  <c r="V829"/>
  <c r="W829"/>
  <c r="X829"/>
  <c r="Y829"/>
  <c r="Z829"/>
  <c r="S830"/>
  <c r="T830"/>
  <c r="U830"/>
  <c r="V830"/>
  <c r="W830"/>
  <c r="X830"/>
  <c r="Y830"/>
  <c r="Z830"/>
  <c r="S831"/>
  <c r="T831"/>
  <c r="U831"/>
  <c r="V831"/>
  <c r="W831"/>
  <c r="X831"/>
  <c r="Y831"/>
  <c r="Z831"/>
  <c r="S832"/>
  <c r="T832"/>
  <c r="U832"/>
  <c r="V832"/>
  <c r="W832"/>
  <c r="X832"/>
  <c r="Y832"/>
  <c r="Z832"/>
  <c r="S833"/>
  <c r="T833"/>
  <c r="U833"/>
  <c r="V833"/>
  <c r="W833"/>
  <c r="X833"/>
  <c r="Y833"/>
  <c r="Z833"/>
  <c r="S834"/>
  <c r="T834"/>
  <c r="U834"/>
  <c r="V834"/>
  <c r="W834"/>
  <c r="X834"/>
  <c r="Y834"/>
  <c r="Z834"/>
  <c r="S835"/>
  <c r="T835"/>
  <c r="U835"/>
  <c r="V835"/>
  <c r="W835"/>
  <c r="X835"/>
  <c r="Y835"/>
  <c r="Z835"/>
  <c r="S836"/>
  <c r="T836"/>
  <c r="U836"/>
  <c r="V836"/>
  <c r="W836"/>
  <c r="X836"/>
  <c r="Y836"/>
  <c r="Z836"/>
  <c r="S837"/>
  <c r="T837"/>
  <c r="U837"/>
  <c r="V837"/>
  <c r="W837"/>
  <c r="X837"/>
  <c r="Y837"/>
  <c r="Z837"/>
  <c r="S838"/>
  <c r="T838"/>
  <c r="U838"/>
  <c r="V838"/>
  <c r="W838"/>
  <c r="X838"/>
  <c r="Y838"/>
  <c r="Z838"/>
  <c r="S839"/>
  <c r="T839"/>
  <c r="U839"/>
  <c r="V839"/>
  <c r="W839"/>
  <c r="X839"/>
  <c r="Y839"/>
  <c r="Z839"/>
  <c r="S840"/>
  <c r="T840"/>
  <c r="U840"/>
  <c r="V840"/>
  <c r="Y840"/>
  <c r="Z840"/>
  <c r="S841"/>
  <c r="T841"/>
  <c r="U841"/>
  <c r="V841"/>
  <c r="W841"/>
  <c r="X841"/>
  <c r="Y841"/>
  <c r="Z841"/>
  <c r="S842"/>
  <c r="T842"/>
  <c r="U842"/>
  <c r="V842"/>
  <c r="W842"/>
  <c r="X842"/>
  <c r="Y842"/>
  <c r="Z842"/>
  <c r="S843"/>
  <c r="T843"/>
  <c r="U843"/>
  <c r="V843"/>
  <c r="W843"/>
  <c r="X843"/>
  <c r="Y843"/>
  <c r="Z843"/>
  <c r="S844"/>
  <c r="T844"/>
  <c r="U844"/>
  <c r="V844"/>
  <c r="W844"/>
  <c r="X844"/>
  <c r="Y844"/>
  <c r="Z844"/>
  <c r="S845"/>
  <c r="T845"/>
  <c r="U845"/>
  <c r="V845"/>
  <c r="W845"/>
  <c r="X845"/>
  <c r="Y845"/>
  <c r="Z845"/>
  <c r="S846"/>
  <c r="T846"/>
  <c r="U846"/>
  <c r="V846"/>
  <c r="W846"/>
  <c r="X846"/>
  <c r="Y846"/>
  <c r="Z846"/>
  <c r="S847"/>
  <c r="T847"/>
  <c r="U847"/>
  <c r="V847"/>
  <c r="W847"/>
  <c r="X847"/>
  <c r="Y847"/>
  <c r="Z847"/>
  <c r="S848"/>
  <c r="T848"/>
  <c r="U848"/>
  <c r="V848"/>
  <c r="W848"/>
  <c r="X848"/>
  <c r="Y848"/>
  <c r="Z848"/>
  <c r="S849"/>
  <c r="T849"/>
  <c r="U849"/>
  <c r="V849"/>
  <c r="W849"/>
  <c r="X849"/>
  <c r="Y849"/>
  <c r="Z849"/>
  <c r="S850"/>
  <c r="T850"/>
  <c r="U850"/>
  <c r="V850"/>
  <c r="W850"/>
  <c r="X850"/>
  <c r="Y850"/>
  <c r="Z850"/>
  <c r="S851"/>
  <c r="T851"/>
  <c r="U851"/>
  <c r="V851"/>
  <c r="W851"/>
  <c r="X851"/>
  <c r="Y851"/>
  <c r="Z851"/>
  <c r="S852"/>
  <c r="T852"/>
  <c r="U852"/>
  <c r="V852"/>
  <c r="W852"/>
  <c r="X852"/>
  <c r="Y852"/>
  <c r="Z852"/>
  <c r="S853"/>
  <c r="T853"/>
  <c r="U853"/>
  <c r="V853"/>
  <c r="W853"/>
  <c r="X853"/>
  <c r="Y853"/>
  <c r="Z853"/>
  <c r="S854"/>
  <c r="T854"/>
  <c r="U854"/>
  <c r="V854"/>
  <c r="W854"/>
  <c r="X854"/>
  <c r="Y854"/>
  <c r="Z854"/>
  <c r="S855"/>
  <c r="T855"/>
  <c r="U855"/>
  <c r="V855"/>
  <c r="W855"/>
  <c r="X855"/>
  <c r="Y855"/>
  <c r="Z855"/>
  <c r="S856"/>
  <c r="T856"/>
  <c r="U856"/>
  <c r="V856"/>
  <c r="W856"/>
  <c r="X856"/>
  <c r="Y856"/>
  <c r="Z856"/>
  <c r="S857"/>
  <c r="T857"/>
  <c r="U857"/>
  <c r="V857"/>
  <c r="W857"/>
  <c r="X857"/>
  <c r="Y857"/>
  <c r="Z857"/>
  <c r="S858"/>
  <c r="T858"/>
  <c r="U858"/>
  <c r="V858"/>
  <c r="W858"/>
  <c r="X858"/>
  <c r="Y858"/>
  <c r="Z858"/>
  <c r="S859"/>
  <c r="T859"/>
  <c r="U859"/>
  <c r="V859"/>
  <c r="W859"/>
  <c r="X859"/>
  <c r="Y859"/>
  <c r="Z859"/>
  <c r="S860"/>
  <c r="T860"/>
  <c r="U860"/>
  <c r="V860"/>
  <c r="W860"/>
  <c r="X860"/>
  <c r="Y860"/>
  <c r="Z860"/>
  <c r="S861"/>
  <c r="T861"/>
  <c r="U861"/>
  <c r="V861"/>
  <c r="W861"/>
  <c r="X861"/>
  <c r="Y861"/>
  <c r="Z861"/>
  <c r="S862"/>
  <c r="T862"/>
  <c r="U862"/>
  <c r="V862"/>
  <c r="W862"/>
  <c r="X862"/>
  <c r="Y862"/>
  <c r="Z862"/>
  <c r="S863"/>
  <c r="T863"/>
  <c r="U863"/>
  <c r="V863"/>
  <c r="W863"/>
  <c r="X863"/>
  <c r="Y863"/>
  <c r="Z863"/>
  <c r="S864"/>
  <c r="T864"/>
  <c r="U864"/>
  <c r="V864"/>
  <c r="W864"/>
  <c r="X864"/>
  <c r="Y864"/>
  <c r="Z864"/>
  <c r="S865"/>
  <c r="T865"/>
  <c r="U865"/>
  <c r="V865"/>
  <c r="W865"/>
  <c r="X865"/>
  <c r="Y865"/>
  <c r="Z865"/>
  <c r="S866"/>
  <c r="T866"/>
  <c r="U866"/>
  <c r="V866"/>
  <c r="W866"/>
  <c r="X866"/>
  <c r="Y866"/>
  <c r="Z866"/>
  <c r="S867"/>
  <c r="T867"/>
  <c r="U867"/>
  <c r="V867"/>
  <c r="W867"/>
  <c r="X867"/>
  <c r="Y867"/>
  <c r="Z867"/>
  <c r="S868"/>
  <c r="T868"/>
  <c r="U868"/>
  <c r="V868"/>
  <c r="W868"/>
  <c r="X868"/>
  <c r="Y868"/>
  <c r="Z868"/>
  <c r="S869"/>
  <c r="T869"/>
  <c r="U869"/>
  <c r="V869"/>
  <c r="W869"/>
  <c r="X869"/>
  <c r="Y869"/>
  <c r="Z869"/>
  <c r="S870"/>
  <c r="T870"/>
  <c r="U870"/>
  <c r="V870"/>
  <c r="W870"/>
  <c r="X870"/>
  <c r="Y870"/>
  <c r="Z870"/>
  <c r="S871"/>
  <c r="T871"/>
  <c r="U871"/>
  <c r="V871"/>
  <c r="W871"/>
  <c r="X871"/>
  <c r="Y871"/>
  <c r="Z871"/>
  <c r="S872"/>
  <c r="T872"/>
  <c r="U872"/>
  <c r="V872"/>
  <c r="W872"/>
  <c r="X872"/>
  <c r="Y872"/>
  <c r="Z872"/>
  <c r="S873"/>
  <c r="T873"/>
  <c r="U873"/>
  <c r="V873"/>
  <c r="W873"/>
  <c r="X873"/>
  <c r="Y873"/>
  <c r="Z873"/>
  <c r="S874"/>
  <c r="T874"/>
  <c r="U874"/>
  <c r="V874"/>
  <c r="W874"/>
  <c r="X874"/>
  <c r="Y874"/>
  <c r="Z874"/>
  <c r="S875"/>
  <c r="T875"/>
  <c r="U875"/>
  <c r="V875"/>
  <c r="W875"/>
  <c r="X875"/>
  <c r="Y875"/>
  <c r="Z875"/>
  <c r="S876"/>
  <c r="T876"/>
  <c r="U876"/>
  <c r="V876"/>
  <c r="W876"/>
  <c r="X876"/>
  <c r="Y876"/>
  <c r="Z876"/>
  <c r="S877"/>
  <c r="T877"/>
  <c r="U877"/>
  <c r="V877"/>
  <c r="W877"/>
  <c r="X877"/>
  <c r="Y877"/>
  <c r="Z877"/>
  <c r="S878"/>
  <c r="T878"/>
  <c r="U878"/>
  <c r="V878"/>
  <c r="W878"/>
  <c r="X878"/>
  <c r="Y878"/>
  <c r="Z878"/>
  <c r="S879"/>
  <c r="T879"/>
  <c r="U879"/>
  <c r="V879"/>
  <c r="W879"/>
  <c r="X879"/>
  <c r="Y879"/>
  <c r="Z879"/>
  <c r="S880"/>
  <c r="T880"/>
  <c r="U880"/>
  <c r="V880"/>
  <c r="W880"/>
  <c r="X880"/>
  <c r="Y880"/>
  <c r="Z880"/>
  <c r="S881"/>
  <c r="T881"/>
  <c r="U881"/>
  <c r="V881"/>
  <c r="W881"/>
  <c r="X881"/>
  <c r="Y881"/>
  <c r="Z881"/>
  <c r="S882"/>
  <c r="T882"/>
  <c r="U882"/>
  <c r="V882"/>
  <c r="W882"/>
  <c r="X882"/>
  <c r="Y882"/>
  <c r="Z882"/>
  <c r="S883"/>
  <c r="T883"/>
  <c r="U883"/>
  <c r="V883"/>
  <c r="W883"/>
  <c r="X883"/>
  <c r="Y883"/>
  <c r="Z883"/>
  <c r="S884"/>
  <c r="T884"/>
  <c r="U884"/>
  <c r="V884"/>
  <c r="W884"/>
  <c r="X884"/>
  <c r="Y884"/>
  <c r="Z884"/>
  <c r="S885"/>
  <c r="T885"/>
  <c r="U885"/>
  <c r="V885"/>
  <c r="W885"/>
  <c r="X885"/>
  <c r="Y885"/>
  <c r="Z885"/>
  <c r="S886"/>
  <c r="T886"/>
  <c r="U886"/>
  <c r="V886"/>
  <c r="W886"/>
  <c r="X886"/>
  <c r="Y886"/>
  <c r="Z886"/>
  <c r="S887"/>
  <c r="T887"/>
  <c r="U887"/>
  <c r="V887"/>
  <c r="W887"/>
  <c r="X887"/>
  <c r="Y887"/>
  <c r="Z887"/>
  <c r="S888"/>
  <c r="T888"/>
  <c r="U888"/>
  <c r="V888"/>
  <c r="W888"/>
  <c r="X888"/>
  <c r="Y888"/>
  <c r="Z888"/>
  <c r="S889"/>
  <c r="T889"/>
  <c r="U889"/>
  <c r="V889"/>
  <c r="W889"/>
  <c r="X889"/>
  <c r="Y889"/>
  <c r="Z889"/>
  <c r="S890"/>
  <c r="T890"/>
  <c r="U890"/>
  <c r="V890"/>
  <c r="W890"/>
  <c r="X890"/>
  <c r="Y890"/>
  <c r="Z890"/>
  <c r="S891"/>
  <c r="T891"/>
  <c r="U891"/>
  <c r="V891"/>
  <c r="W891"/>
  <c r="X891"/>
  <c r="Y891"/>
  <c r="Z891"/>
  <c r="S892"/>
  <c r="T892"/>
  <c r="U892"/>
  <c r="V892"/>
  <c r="W892"/>
  <c r="X892"/>
  <c r="Y892"/>
  <c r="Z892"/>
  <c r="S893"/>
  <c r="T893"/>
  <c r="U893"/>
  <c r="V893"/>
  <c r="W893"/>
  <c r="X893"/>
  <c r="Y893"/>
  <c r="Z893"/>
  <c r="S894"/>
  <c r="T894"/>
  <c r="U894"/>
  <c r="V894"/>
  <c r="W894"/>
  <c r="X894"/>
  <c r="Y894"/>
  <c r="Z894"/>
  <c r="S895"/>
  <c r="T895"/>
  <c r="U895"/>
  <c r="V895"/>
  <c r="W895"/>
  <c r="X895"/>
  <c r="Y895"/>
  <c r="Z895"/>
  <c r="S896"/>
  <c r="T896"/>
  <c r="U896"/>
  <c r="V896"/>
  <c r="W896"/>
  <c r="X896"/>
  <c r="Y896"/>
  <c r="Z896"/>
  <c r="S897"/>
  <c r="T897"/>
  <c r="U897"/>
  <c r="V897"/>
  <c r="W897"/>
  <c r="X897"/>
  <c r="Y897"/>
  <c r="Z897"/>
  <c r="S898"/>
  <c r="T898"/>
  <c r="U898"/>
  <c r="V898"/>
  <c r="W898"/>
  <c r="X898"/>
  <c r="Y898"/>
  <c r="Z898"/>
  <c r="S899"/>
  <c r="T899"/>
  <c r="U899"/>
  <c r="V899"/>
  <c r="W899"/>
  <c r="X899"/>
  <c r="Y899"/>
  <c r="Z899"/>
  <c r="S900"/>
  <c r="T900"/>
  <c r="U900"/>
  <c r="V900"/>
  <c r="W900"/>
  <c r="X900"/>
  <c r="Y900"/>
  <c r="Z900"/>
  <c r="S901"/>
  <c r="T901"/>
  <c r="U901"/>
  <c r="V901"/>
  <c r="W901"/>
  <c r="X901"/>
  <c r="Y901"/>
  <c r="Z901"/>
  <c r="S902"/>
  <c r="T902"/>
  <c r="U902"/>
  <c r="V902"/>
  <c r="W902"/>
  <c r="X902"/>
  <c r="Y902"/>
  <c r="Z902"/>
  <c r="S903"/>
  <c r="T903"/>
  <c r="U903"/>
  <c r="V903"/>
  <c r="W903"/>
  <c r="X903"/>
  <c r="Y903"/>
  <c r="Z903"/>
  <c r="S904"/>
  <c r="T904"/>
  <c r="U904"/>
  <c r="V904"/>
  <c r="W904"/>
  <c r="X904"/>
  <c r="Y904"/>
  <c r="Z904"/>
  <c r="S905"/>
  <c r="T905"/>
  <c r="U905"/>
  <c r="V905"/>
  <c r="W905"/>
  <c r="X905"/>
  <c r="Y905"/>
  <c r="Z905"/>
  <c r="S906"/>
  <c r="T906"/>
  <c r="U906"/>
  <c r="V906"/>
  <c r="W906"/>
  <c r="X906"/>
  <c r="Y906"/>
  <c r="Z906"/>
  <c r="S907"/>
  <c r="T907"/>
  <c r="U907"/>
  <c r="V907"/>
  <c r="W907"/>
  <c r="X907"/>
  <c r="Y907"/>
  <c r="Z907"/>
  <c r="S908"/>
  <c r="T908"/>
  <c r="U908"/>
  <c r="V908"/>
  <c r="W908"/>
  <c r="X908"/>
  <c r="Y908"/>
  <c r="Z908"/>
  <c r="S909"/>
  <c r="T909"/>
  <c r="U909"/>
  <c r="V909"/>
  <c r="W909"/>
  <c r="X909"/>
  <c r="Y909"/>
  <c r="Z909"/>
  <c r="S910"/>
  <c r="T910"/>
  <c r="U910"/>
  <c r="V910"/>
  <c r="W910"/>
  <c r="X910"/>
  <c r="Y910"/>
  <c r="Z910"/>
  <c r="S911"/>
  <c r="T911"/>
  <c r="U911"/>
  <c r="V911"/>
  <c r="W911"/>
  <c r="X911"/>
  <c r="Y911"/>
  <c r="Z911"/>
  <c r="S912"/>
  <c r="T912"/>
  <c r="U912"/>
  <c r="V912"/>
  <c r="W912"/>
  <c r="X912"/>
  <c r="Y912"/>
  <c r="Z912"/>
  <c r="S913"/>
  <c r="T913"/>
  <c r="U913"/>
  <c r="V913"/>
  <c r="Y913"/>
  <c r="Z913"/>
  <c r="S914"/>
  <c r="T914"/>
  <c r="U914"/>
  <c r="V914"/>
  <c r="Y914"/>
  <c r="Z914"/>
  <c r="S915"/>
  <c r="T915"/>
  <c r="U915"/>
  <c r="V915"/>
  <c r="W915"/>
  <c r="X915"/>
  <c r="Y915"/>
  <c r="Z915"/>
  <c r="S916"/>
  <c r="T916"/>
  <c r="U916"/>
  <c r="V916"/>
  <c r="W916"/>
  <c r="X916"/>
  <c r="Y916"/>
  <c r="Z916"/>
  <c r="S917"/>
  <c r="T917"/>
  <c r="U917"/>
  <c r="V917"/>
  <c r="W917"/>
  <c r="X917"/>
  <c r="Y917"/>
  <c r="Z917"/>
  <c r="S918"/>
  <c r="T918"/>
  <c r="U918"/>
  <c r="V918"/>
  <c r="W918"/>
  <c r="X918"/>
  <c r="Y918"/>
  <c r="Z918"/>
  <c r="S919"/>
  <c r="T919"/>
  <c r="U919"/>
  <c r="V919"/>
  <c r="W919"/>
  <c r="X919"/>
  <c r="Y919"/>
  <c r="Z919"/>
  <c r="S920"/>
  <c r="T920"/>
  <c r="U920"/>
  <c r="V920"/>
  <c r="W920"/>
  <c r="X920"/>
  <c r="Y920"/>
  <c r="Z920"/>
  <c r="S921"/>
  <c r="T921"/>
  <c r="U921"/>
  <c r="V921"/>
  <c r="W921"/>
  <c r="X921"/>
  <c r="Y921"/>
  <c r="Z921"/>
  <c r="S922"/>
  <c r="T922"/>
  <c r="U922"/>
  <c r="V922"/>
  <c r="W922"/>
  <c r="X922"/>
  <c r="Y922"/>
  <c r="Z922"/>
  <c r="S923"/>
  <c r="T923"/>
  <c r="U923"/>
  <c r="V923"/>
  <c r="W923"/>
  <c r="X923"/>
  <c r="Y923"/>
  <c r="Z923"/>
  <c r="S924"/>
  <c r="T924"/>
  <c r="U924"/>
  <c r="V924"/>
  <c r="W924"/>
  <c r="X924"/>
  <c r="Y924"/>
  <c r="Z924"/>
  <c r="S925"/>
  <c r="T925"/>
  <c r="U925"/>
  <c r="V925"/>
  <c r="W925"/>
  <c r="X925"/>
  <c r="Y925"/>
  <c r="Z925"/>
  <c r="S926"/>
  <c r="T926"/>
  <c r="U926"/>
  <c r="V926"/>
  <c r="W926"/>
  <c r="X926"/>
  <c r="Y926"/>
  <c r="Z926"/>
  <c r="S927"/>
  <c r="T927"/>
  <c r="U927"/>
  <c r="V927"/>
  <c r="W927"/>
  <c r="X927"/>
  <c r="Y927"/>
  <c r="Z927"/>
  <c r="S928"/>
  <c r="T928"/>
  <c r="U928"/>
  <c r="V928"/>
  <c r="W928"/>
  <c r="X928"/>
  <c r="Y928"/>
  <c r="Z928"/>
  <c r="S929"/>
  <c r="T929"/>
  <c r="U929"/>
  <c r="V929"/>
  <c r="W929"/>
  <c r="X929"/>
  <c r="Y929"/>
  <c r="Z929"/>
  <c r="S930"/>
  <c r="T930"/>
  <c r="U930"/>
  <c r="V930"/>
  <c r="W930"/>
  <c r="X930"/>
  <c r="Y930"/>
  <c r="Z930"/>
  <c r="S931"/>
  <c r="T931"/>
  <c r="U931"/>
  <c r="V931"/>
  <c r="W931"/>
  <c r="X931"/>
  <c r="Y931"/>
  <c r="Z931"/>
  <c r="S932"/>
  <c r="T932"/>
  <c r="U932"/>
  <c r="V932"/>
  <c r="W932"/>
  <c r="X932"/>
  <c r="Y932"/>
  <c r="Z932"/>
  <c r="S933"/>
  <c r="T933"/>
  <c r="U933"/>
  <c r="V933"/>
  <c r="W933"/>
  <c r="X933"/>
  <c r="Y933"/>
  <c r="Z933"/>
  <c r="S934"/>
  <c r="T934"/>
  <c r="U934"/>
  <c r="V934"/>
  <c r="W934"/>
  <c r="X934"/>
  <c r="Y934"/>
  <c r="Z934"/>
  <c r="S935"/>
  <c r="T935"/>
  <c r="U935"/>
  <c r="V935"/>
  <c r="Y935"/>
  <c r="Z935"/>
  <c r="S936"/>
  <c r="T936"/>
  <c r="U936"/>
  <c r="V936"/>
  <c r="Y936"/>
  <c r="Z936"/>
  <c r="S937"/>
  <c r="T937"/>
  <c r="U937"/>
  <c r="V937"/>
  <c r="W937"/>
  <c r="X937"/>
  <c r="Y937"/>
  <c r="Z937"/>
  <c r="S938"/>
  <c r="T938"/>
  <c r="U938"/>
  <c r="V938"/>
  <c r="W938"/>
  <c r="X938"/>
  <c r="Y938"/>
  <c r="Z938"/>
  <c r="S939"/>
  <c r="T939"/>
  <c r="U939"/>
  <c r="V939"/>
  <c r="W939"/>
  <c r="X939"/>
  <c r="Y939"/>
  <c r="Z939"/>
  <c r="S940"/>
  <c r="T940"/>
  <c r="U940"/>
  <c r="V940"/>
  <c r="W940"/>
  <c r="X940"/>
  <c r="Y940"/>
  <c r="Z940"/>
  <c r="S941"/>
  <c r="T941"/>
  <c r="U941"/>
  <c r="V941"/>
  <c r="W941"/>
  <c r="X941"/>
  <c r="Y941"/>
  <c r="Z941"/>
  <c r="S942"/>
  <c r="T942"/>
  <c r="U942"/>
  <c r="V942"/>
  <c r="W942"/>
  <c r="X942"/>
  <c r="Y942"/>
  <c r="Z942"/>
  <c r="S943"/>
  <c r="T943"/>
  <c r="U943"/>
  <c r="V943"/>
  <c r="W943"/>
  <c r="X943"/>
  <c r="Y943"/>
  <c r="Z943"/>
  <c r="S944"/>
  <c r="T944"/>
  <c r="U944"/>
  <c r="V944"/>
  <c r="W944"/>
  <c r="X944"/>
  <c r="Y944"/>
  <c r="Z944"/>
  <c r="S945"/>
  <c r="T945"/>
  <c r="U945"/>
  <c r="V945"/>
  <c r="W945"/>
  <c r="X945"/>
  <c r="Y945"/>
  <c r="Z945"/>
  <c r="S946"/>
  <c r="T946"/>
  <c r="U946"/>
  <c r="V946"/>
  <c r="W946"/>
  <c r="X946"/>
  <c r="Y946"/>
  <c r="Z946"/>
  <c r="S947"/>
  <c r="T947"/>
  <c r="U947"/>
  <c r="V947"/>
  <c r="Y947"/>
  <c r="Z947"/>
  <c r="S948"/>
  <c r="T948"/>
  <c r="U948"/>
  <c r="V948"/>
  <c r="Y948"/>
  <c r="Z948"/>
  <c r="S949"/>
  <c r="T949"/>
  <c r="U949"/>
  <c r="V949"/>
  <c r="W949"/>
  <c r="X949"/>
  <c r="Y949"/>
  <c r="Z949"/>
  <c r="S950"/>
  <c r="T950"/>
  <c r="U950"/>
  <c r="V950"/>
  <c r="W950"/>
  <c r="X950"/>
  <c r="Y950"/>
  <c r="Z950"/>
  <c r="S951"/>
  <c r="T951"/>
  <c r="U951"/>
  <c r="V951"/>
  <c r="W951"/>
  <c r="X951"/>
  <c r="Y951"/>
  <c r="Z951"/>
  <c r="S952"/>
  <c r="T952"/>
  <c r="U952"/>
  <c r="V952"/>
  <c r="W952"/>
  <c r="X952"/>
  <c r="Y952"/>
  <c r="Z952"/>
  <c r="S953"/>
  <c r="T953"/>
  <c r="U953"/>
  <c r="V953"/>
  <c r="W953"/>
  <c r="X953"/>
  <c r="Y953"/>
  <c r="Z953"/>
  <c r="S954"/>
  <c r="T954"/>
  <c r="U954"/>
  <c r="V954"/>
  <c r="W954"/>
  <c r="X954"/>
  <c r="Y954"/>
  <c r="Z954"/>
  <c r="S955"/>
  <c r="T955"/>
  <c r="U955"/>
  <c r="V955"/>
  <c r="W955"/>
  <c r="X955"/>
  <c r="Y955"/>
  <c r="Z955"/>
  <c r="S956"/>
  <c r="T956"/>
  <c r="U956"/>
  <c r="V956"/>
  <c r="W956"/>
  <c r="X956"/>
  <c r="Y956"/>
  <c r="Z956"/>
  <c r="S957"/>
  <c r="T957"/>
  <c r="U957"/>
  <c r="V957"/>
  <c r="W957"/>
  <c r="X957"/>
  <c r="Y957"/>
  <c r="Z957"/>
  <c r="S958"/>
  <c r="T958"/>
  <c r="U958"/>
  <c r="V958"/>
  <c r="W958"/>
  <c r="X958"/>
  <c r="Y958"/>
  <c r="Z958"/>
  <c r="S959"/>
  <c r="T959"/>
  <c r="U959"/>
  <c r="V959"/>
  <c r="W959"/>
  <c r="X959"/>
  <c r="Y959"/>
  <c r="Z959"/>
  <c r="S960"/>
  <c r="T960"/>
  <c r="U960"/>
  <c r="V960"/>
  <c r="W960"/>
  <c r="X960"/>
  <c r="Y960"/>
  <c r="Z960"/>
  <c r="S961"/>
  <c r="T961"/>
  <c r="U961"/>
  <c r="Y961"/>
  <c r="Z961"/>
  <c r="S962"/>
  <c r="T962"/>
  <c r="U962"/>
  <c r="V962"/>
  <c r="W962"/>
  <c r="X962"/>
  <c r="Y962"/>
  <c r="Z962"/>
  <c r="S963"/>
  <c r="T963"/>
  <c r="U963"/>
  <c r="V963"/>
  <c r="W963"/>
  <c r="X963"/>
  <c r="Y963"/>
  <c r="Z963"/>
  <c r="S964"/>
  <c r="T964"/>
  <c r="U964"/>
  <c r="V964"/>
  <c r="W964"/>
  <c r="X964"/>
  <c r="Y964"/>
  <c r="Z964"/>
  <c r="S965"/>
  <c r="T965"/>
  <c r="U965"/>
  <c r="V965"/>
  <c r="W965"/>
  <c r="X965"/>
  <c r="Y965"/>
  <c r="Z965"/>
  <c r="S966"/>
  <c r="T966"/>
  <c r="U966"/>
  <c r="V966"/>
  <c r="W966"/>
  <c r="X966"/>
  <c r="Y966"/>
  <c r="Z966"/>
  <c r="S967"/>
  <c r="T967"/>
  <c r="U967"/>
  <c r="V967"/>
  <c r="W967"/>
  <c r="X967"/>
  <c r="Y967"/>
  <c r="Z967"/>
  <c r="S968"/>
  <c r="T968"/>
  <c r="U968"/>
  <c r="V968"/>
  <c r="W968"/>
  <c r="X968"/>
  <c r="Y968"/>
  <c r="Z968"/>
  <c r="S969"/>
  <c r="T969"/>
  <c r="U969"/>
  <c r="V969"/>
  <c r="W969"/>
  <c r="X969"/>
  <c r="Y969"/>
  <c r="Z969"/>
  <c r="S970"/>
  <c r="T970"/>
  <c r="U970"/>
  <c r="V970"/>
  <c r="W970"/>
  <c r="X970"/>
  <c r="Y970"/>
  <c r="Z970"/>
  <c r="S971"/>
  <c r="T971"/>
  <c r="U971"/>
  <c r="V971"/>
  <c r="W971"/>
  <c r="X971"/>
  <c r="Y971"/>
  <c r="Z971"/>
  <c r="S972"/>
  <c r="T972"/>
  <c r="U972"/>
  <c r="V972"/>
  <c r="W972"/>
  <c r="X972"/>
  <c r="Y972"/>
  <c r="Z972"/>
  <c r="S973"/>
  <c r="T973"/>
  <c r="U973"/>
  <c r="V973"/>
  <c r="W973"/>
  <c r="X973"/>
  <c r="Y973"/>
  <c r="Z973"/>
  <c r="S974"/>
  <c r="T974"/>
  <c r="U974"/>
  <c r="V974"/>
  <c r="W974"/>
  <c r="X974"/>
  <c r="Y974"/>
  <c r="Z974"/>
  <c r="S975"/>
  <c r="T975"/>
  <c r="U975"/>
  <c r="V975"/>
  <c r="W975"/>
  <c r="X975"/>
  <c r="Y975"/>
  <c r="Z975"/>
  <c r="S976"/>
  <c r="T976"/>
  <c r="U976"/>
  <c r="V976"/>
  <c r="W976"/>
  <c r="X976"/>
  <c r="Y976"/>
  <c r="Z976"/>
  <c r="S977"/>
  <c r="T977"/>
  <c r="U977"/>
  <c r="V977"/>
  <c r="W977"/>
  <c r="X977"/>
  <c r="Y977"/>
  <c r="Z977"/>
  <c r="S978"/>
  <c r="T978"/>
  <c r="U978"/>
  <c r="V978"/>
  <c r="W978"/>
  <c r="X978"/>
  <c r="Y978"/>
  <c r="Z978"/>
  <c r="S979"/>
  <c r="T979"/>
  <c r="U979"/>
  <c r="V979"/>
  <c r="W979"/>
  <c r="X979"/>
  <c r="Y979"/>
  <c r="Z979"/>
  <c r="S980"/>
  <c r="T980"/>
  <c r="U980"/>
  <c r="V980"/>
  <c r="W980"/>
  <c r="X980"/>
  <c r="Y980"/>
  <c r="Z980"/>
  <c r="S981"/>
  <c r="T981"/>
  <c r="U981"/>
  <c r="V981"/>
  <c r="W981"/>
  <c r="X981"/>
  <c r="Y981"/>
  <c r="Z981"/>
  <c r="S982"/>
  <c r="T982"/>
  <c r="U982"/>
  <c r="V982"/>
  <c r="W982"/>
  <c r="X982"/>
  <c r="Y982"/>
  <c r="Z982"/>
  <c r="S983"/>
  <c r="T983"/>
  <c r="U983"/>
  <c r="V983"/>
  <c r="W983"/>
  <c r="X983"/>
  <c r="Y983"/>
  <c r="Z983"/>
  <c r="S984"/>
  <c r="T984"/>
  <c r="U984"/>
  <c r="V984"/>
  <c r="W984"/>
  <c r="X984"/>
  <c r="Y984"/>
  <c r="Z984"/>
  <c r="S985"/>
  <c r="T985"/>
  <c r="U985"/>
  <c r="V985"/>
  <c r="W985"/>
  <c r="X985"/>
  <c r="Y985"/>
  <c r="Z985"/>
  <c r="S986"/>
  <c r="T986"/>
  <c r="U986"/>
  <c r="V986"/>
  <c r="W986"/>
  <c r="X986"/>
  <c r="Y986"/>
  <c r="Z986"/>
  <c r="S987"/>
  <c r="T987"/>
  <c r="U987"/>
  <c r="V987"/>
  <c r="W987"/>
  <c r="X987"/>
  <c r="Y987"/>
  <c r="Z987"/>
  <c r="S988"/>
  <c r="T988"/>
  <c r="U988"/>
  <c r="V988"/>
  <c r="W988"/>
  <c r="X988"/>
  <c r="Y988"/>
  <c r="Z988"/>
  <c r="S989"/>
  <c r="T989"/>
  <c r="U989"/>
  <c r="V989"/>
  <c r="W989"/>
  <c r="X989"/>
  <c r="Y989"/>
  <c r="Z989"/>
  <c r="S990"/>
  <c r="T990"/>
  <c r="U990"/>
  <c r="V990"/>
  <c r="W990"/>
  <c r="X990"/>
  <c r="Y990"/>
  <c r="Z990"/>
  <c r="S991"/>
  <c r="T991"/>
  <c r="U991"/>
  <c r="V991"/>
  <c r="W991"/>
  <c r="X991"/>
  <c r="Y991"/>
  <c r="Z991"/>
  <c r="S992"/>
  <c r="T992"/>
  <c r="U992"/>
  <c r="V992"/>
  <c r="W992"/>
  <c r="X992"/>
  <c r="Y992"/>
  <c r="Z992"/>
  <c r="S993"/>
  <c r="T993"/>
  <c r="U993"/>
  <c r="V993"/>
  <c r="W993"/>
  <c r="X993"/>
  <c r="Y993"/>
  <c r="Z993"/>
  <c r="S994"/>
  <c r="T994"/>
  <c r="U994"/>
  <c r="V994"/>
  <c r="W994"/>
  <c r="X994"/>
  <c r="Y994"/>
  <c r="Z994"/>
  <c r="S995"/>
  <c r="T995"/>
  <c r="U995"/>
  <c r="V995"/>
  <c r="W995"/>
  <c r="X995"/>
  <c r="Y995"/>
  <c r="Z995"/>
  <c r="S996"/>
  <c r="T996"/>
  <c r="U996"/>
  <c r="V996"/>
  <c r="W996"/>
  <c r="X996"/>
  <c r="Y996"/>
  <c r="Z996"/>
  <c r="S997"/>
  <c r="T997"/>
  <c r="U997"/>
  <c r="V997"/>
  <c r="W997"/>
  <c r="X997"/>
  <c r="Y997"/>
  <c r="Z997"/>
  <c r="S998"/>
  <c r="T998"/>
  <c r="U998"/>
  <c r="V998"/>
  <c r="W998"/>
  <c r="X998"/>
  <c r="Y998"/>
  <c r="Z998"/>
  <c r="S999"/>
  <c r="T999"/>
  <c r="U999"/>
  <c r="V999"/>
  <c r="W999"/>
  <c r="X999"/>
  <c r="Y999"/>
  <c r="Z999"/>
  <c r="S1000"/>
  <c r="T1000"/>
  <c r="U1000"/>
  <c r="V1000"/>
  <c r="W1000"/>
  <c r="X1000"/>
  <c r="Y1000"/>
  <c r="Z1000"/>
  <c r="S1001"/>
  <c r="T1001"/>
  <c r="U1001"/>
  <c r="V1001"/>
  <c r="W1001"/>
  <c r="X1001"/>
  <c r="Y1001"/>
  <c r="Z1001"/>
  <c r="S1002"/>
  <c r="T1002"/>
  <c r="U1002"/>
  <c r="V1002"/>
  <c r="W1002"/>
  <c r="X1002"/>
  <c r="Y1002"/>
  <c r="Z1002"/>
  <c r="S1003"/>
  <c r="T1003"/>
  <c r="U1003"/>
  <c r="V1003"/>
  <c r="W1003"/>
  <c r="X1003"/>
  <c r="Y1003"/>
  <c r="Z1003"/>
  <c r="S1004"/>
  <c r="T1004"/>
  <c r="U1004"/>
  <c r="V1004"/>
  <c r="W1004"/>
  <c r="X1004"/>
  <c r="Y1004"/>
  <c r="Z1004"/>
  <c r="S1005"/>
  <c r="T1005"/>
  <c r="U1005"/>
  <c r="V1005"/>
  <c r="W1005"/>
  <c r="X1005"/>
  <c r="Y1005"/>
  <c r="Z1005"/>
  <c r="S1006"/>
  <c r="T1006"/>
  <c r="U1006"/>
  <c r="V1006"/>
  <c r="W1006"/>
  <c r="X1006"/>
  <c r="Y1006"/>
  <c r="Z1006"/>
  <c r="S1007"/>
  <c r="Y1007"/>
  <c r="Z1007"/>
  <c r="S1008"/>
  <c r="T1008"/>
  <c r="U1008"/>
  <c r="V1008"/>
  <c r="W1008"/>
  <c r="X1008"/>
  <c r="Y1008"/>
  <c r="Z1008"/>
  <c r="S1009"/>
  <c r="T1009"/>
  <c r="U1009"/>
  <c r="V1009"/>
  <c r="W1009"/>
  <c r="X1009"/>
  <c r="Y1009"/>
  <c r="Z1009"/>
  <c r="S1010"/>
  <c r="T1010"/>
  <c r="U1010"/>
  <c r="V1010"/>
  <c r="W1010"/>
  <c r="X1010"/>
  <c r="Y1010"/>
  <c r="Z1010"/>
  <c r="S1011"/>
  <c r="T1011"/>
  <c r="U1011"/>
  <c r="V1011"/>
  <c r="W1011"/>
  <c r="X1011"/>
  <c r="Y1011"/>
  <c r="Z1011"/>
  <c r="S1012"/>
  <c r="T1012"/>
  <c r="U1012"/>
  <c r="V1012"/>
  <c r="W1012"/>
  <c r="X1012"/>
  <c r="Y1012"/>
  <c r="Z1012"/>
  <c r="S1013"/>
  <c r="T1013"/>
  <c r="U1013"/>
  <c r="V1013"/>
  <c r="W1013"/>
  <c r="X1013"/>
  <c r="Y1013"/>
  <c r="Z1013"/>
  <c r="S1014"/>
  <c r="T1014"/>
  <c r="U1014"/>
  <c r="V1014"/>
  <c r="W1014"/>
  <c r="X1014"/>
  <c r="Y1014"/>
  <c r="Z1014"/>
  <c r="S1015"/>
  <c r="T1015"/>
  <c r="U1015"/>
  <c r="V1015"/>
  <c r="W1015"/>
  <c r="X1015"/>
  <c r="Y1015"/>
  <c r="Z1015"/>
  <c r="S1016"/>
  <c r="T1016"/>
  <c r="U1016"/>
  <c r="V1016"/>
  <c r="W1016"/>
  <c r="X1016"/>
  <c r="Y1016"/>
  <c r="Z1016"/>
  <c r="S1017"/>
  <c r="T1017"/>
  <c r="U1017"/>
  <c r="V1017"/>
  <c r="W1017"/>
  <c r="X1017"/>
  <c r="Y1017"/>
  <c r="Z1017"/>
  <c r="S1018"/>
  <c r="T1018"/>
  <c r="U1018"/>
  <c r="V1018"/>
  <c r="W1018"/>
  <c r="X1018"/>
  <c r="Y1018"/>
  <c r="Z1018"/>
  <c r="S1019"/>
  <c r="T1019"/>
  <c r="U1019"/>
  <c r="V1019"/>
  <c r="W1019"/>
  <c r="X1019"/>
  <c r="Y1019"/>
  <c r="Z1019"/>
  <c r="S1020"/>
  <c r="T1020"/>
  <c r="U1020"/>
  <c r="V1020"/>
  <c r="W1020"/>
  <c r="X1020"/>
  <c r="Y1020"/>
  <c r="Z1020"/>
  <c r="S1021"/>
  <c r="T1021"/>
  <c r="U1021"/>
  <c r="V1021"/>
  <c r="W1021"/>
  <c r="X1021"/>
  <c r="Y1021"/>
  <c r="Z1021"/>
  <c r="S1022"/>
  <c r="T1022"/>
  <c r="U1022"/>
  <c r="V1022"/>
  <c r="W1022"/>
  <c r="X1022"/>
  <c r="Y1022"/>
  <c r="Z1022"/>
  <c r="S1023"/>
  <c r="T1023"/>
  <c r="U1023"/>
  <c r="V1023"/>
  <c r="W1023"/>
  <c r="X1023"/>
  <c r="Y1023"/>
  <c r="Z1023"/>
  <c r="S1024"/>
  <c r="T1024"/>
  <c r="U1024"/>
  <c r="V1024"/>
  <c r="W1024"/>
  <c r="X1024"/>
  <c r="Y1024"/>
  <c r="Z1024"/>
  <c r="S1025"/>
  <c r="T1025"/>
  <c r="U1025"/>
  <c r="V1025"/>
  <c r="W1025"/>
  <c r="X1025"/>
  <c r="Y1025"/>
  <c r="Z1025"/>
  <c r="S1026"/>
  <c r="T1026"/>
  <c r="U1026"/>
  <c r="V1026"/>
  <c r="W1026"/>
  <c r="X1026"/>
  <c r="Y1026"/>
  <c r="Z1026"/>
  <c r="S1027"/>
  <c r="T1027"/>
  <c r="U1027"/>
  <c r="V1027"/>
  <c r="W1027"/>
  <c r="X1027"/>
  <c r="Y1027"/>
  <c r="Z1027"/>
  <c r="S1028"/>
  <c r="T1028"/>
  <c r="U1028"/>
  <c r="V1028"/>
  <c r="W1028"/>
  <c r="X1028"/>
  <c r="Y1028"/>
  <c r="Z1028"/>
  <c r="S1029"/>
  <c r="T1029"/>
  <c r="U1029"/>
  <c r="V1029"/>
  <c r="W1029"/>
  <c r="X1029"/>
  <c r="Y1029"/>
  <c r="Z1029"/>
  <c r="S1030"/>
  <c r="T1030"/>
  <c r="U1030"/>
  <c r="V1030"/>
  <c r="W1030"/>
  <c r="X1030"/>
  <c r="Y1030"/>
  <c r="Z1030"/>
  <c r="S1031"/>
  <c r="T1031"/>
  <c r="U1031"/>
  <c r="V1031"/>
  <c r="W1031"/>
  <c r="X1031"/>
  <c r="Y1031"/>
  <c r="Z1031"/>
  <c r="S1032"/>
  <c r="T1032"/>
  <c r="U1032"/>
  <c r="V1032"/>
  <c r="W1032"/>
  <c r="X1032"/>
  <c r="Y1032"/>
  <c r="Z1032"/>
  <c r="S1033"/>
  <c r="T1033"/>
  <c r="U1033"/>
  <c r="V1033"/>
  <c r="W1033"/>
  <c r="X1033"/>
  <c r="Y1033"/>
  <c r="Z1033"/>
  <c r="S1034"/>
  <c r="T1034"/>
  <c r="U1034"/>
  <c r="V1034"/>
  <c r="W1034"/>
  <c r="X1034"/>
  <c r="Y1034"/>
  <c r="Z1034"/>
  <c r="S1035"/>
  <c r="T1035"/>
  <c r="U1035"/>
  <c r="V1035"/>
  <c r="W1035"/>
  <c r="X1035"/>
  <c r="Y1035"/>
  <c r="Z1035"/>
  <c r="S1036"/>
  <c r="T1036"/>
  <c r="U1036"/>
  <c r="V1036"/>
  <c r="W1036"/>
  <c r="X1036"/>
  <c r="Y1036"/>
  <c r="Z1036"/>
  <c r="S1037"/>
  <c r="T1037"/>
  <c r="U1037"/>
  <c r="V1037"/>
  <c r="W1037"/>
  <c r="X1037"/>
  <c r="Y1037"/>
  <c r="Z1037"/>
  <c r="S1038"/>
  <c r="T1038"/>
  <c r="U1038"/>
  <c r="V1038"/>
  <c r="W1038"/>
  <c r="X1038"/>
  <c r="Y1038"/>
  <c r="Z1038"/>
  <c r="S1039"/>
  <c r="T1039"/>
  <c r="U1039"/>
  <c r="V1039"/>
  <c r="W1039"/>
  <c r="X1039"/>
  <c r="Y1039"/>
  <c r="Z1039"/>
  <c r="S1040"/>
  <c r="T1040"/>
  <c r="U1040"/>
  <c r="V1040"/>
  <c r="W1040"/>
  <c r="X1040"/>
  <c r="Y1040"/>
  <c r="Z1040"/>
  <c r="S1041"/>
  <c r="T1041"/>
  <c r="U1041"/>
  <c r="V1041"/>
  <c r="W1041"/>
  <c r="X1041"/>
  <c r="Y1041"/>
  <c r="Z1041"/>
  <c r="S1042"/>
  <c r="T1042"/>
  <c r="U1042"/>
  <c r="V1042"/>
  <c r="W1042"/>
  <c r="X1042"/>
  <c r="Y1042"/>
  <c r="Z1042"/>
  <c r="S1043"/>
  <c r="T1043"/>
  <c r="U1043"/>
  <c r="V1043"/>
  <c r="W1043"/>
  <c r="X1043"/>
  <c r="Y1043"/>
  <c r="Z1043"/>
  <c r="S1044"/>
  <c r="T1044"/>
  <c r="U1044"/>
  <c r="V1044"/>
  <c r="W1044"/>
  <c r="X1044"/>
  <c r="Y1044"/>
  <c r="Z1044"/>
  <c r="S1045"/>
  <c r="T1045"/>
  <c r="U1045"/>
  <c r="V1045"/>
  <c r="W1045"/>
  <c r="X1045"/>
  <c r="Y1045"/>
  <c r="Z1045"/>
  <c r="S1046"/>
  <c r="T1046"/>
  <c r="U1046"/>
  <c r="V1046"/>
  <c r="W1046"/>
  <c r="X1046"/>
  <c r="Y1046"/>
  <c r="Z1046"/>
  <c r="S1047"/>
  <c r="T1047"/>
  <c r="U1047"/>
  <c r="V1047"/>
  <c r="W1047"/>
  <c r="X1047"/>
  <c r="Y1047"/>
  <c r="Z1047"/>
  <c r="S1048"/>
  <c r="T1048"/>
  <c r="U1048"/>
  <c r="V1048"/>
  <c r="W1048"/>
  <c r="X1048"/>
  <c r="Y1048"/>
  <c r="Z1048"/>
  <c r="S1049"/>
  <c r="T1049"/>
  <c r="U1049"/>
  <c r="V1049"/>
  <c r="Y1049"/>
  <c r="Z1049"/>
  <c r="S1050"/>
  <c r="T1050"/>
  <c r="U1050"/>
  <c r="V1050"/>
  <c r="W1050"/>
  <c r="X1050"/>
  <c r="Y1050"/>
  <c r="Z1050"/>
  <c r="S1051"/>
  <c r="T1051"/>
  <c r="U1051"/>
  <c r="V1051"/>
  <c r="W1051"/>
  <c r="X1051"/>
  <c r="Y1051"/>
  <c r="Z1051"/>
  <c r="S1052"/>
  <c r="T1052"/>
  <c r="U1052"/>
  <c r="V1052"/>
  <c r="W1052"/>
  <c r="X1052"/>
  <c r="Y1052"/>
  <c r="Z1052"/>
  <c r="S1053"/>
  <c r="T1053"/>
  <c r="U1053"/>
  <c r="V1053"/>
  <c r="W1053"/>
  <c r="X1053"/>
  <c r="Y1053"/>
  <c r="Z1053"/>
  <c r="S1054"/>
  <c r="T1054"/>
  <c r="U1054"/>
  <c r="V1054"/>
  <c r="W1054"/>
  <c r="X1054"/>
  <c r="Y1054"/>
  <c r="Z1054"/>
  <c r="S1055"/>
  <c r="T1055"/>
  <c r="U1055"/>
  <c r="V1055"/>
  <c r="W1055"/>
  <c r="X1055"/>
  <c r="Y1055"/>
  <c r="Z1055"/>
  <c r="S1056"/>
  <c r="T1056"/>
  <c r="U1056"/>
  <c r="V1056"/>
  <c r="W1056"/>
  <c r="X1056"/>
  <c r="Y1056"/>
  <c r="Z1056"/>
  <c r="S1057"/>
  <c r="T1057"/>
  <c r="U1057"/>
  <c r="V1057"/>
  <c r="W1057"/>
  <c r="X1057"/>
  <c r="Y1057"/>
  <c r="Z1057"/>
  <c r="S1058"/>
  <c r="T1058"/>
  <c r="U1058"/>
  <c r="V1058"/>
  <c r="W1058"/>
  <c r="X1058"/>
  <c r="Y1058"/>
  <c r="Z1058"/>
  <c r="S1059"/>
  <c r="T1059"/>
  <c r="U1059"/>
  <c r="V1059"/>
  <c r="W1059"/>
  <c r="X1059"/>
  <c r="Y1059"/>
  <c r="Z1059"/>
  <c r="S1060"/>
  <c r="T1060"/>
  <c r="U1060"/>
  <c r="V1060"/>
  <c r="W1060"/>
  <c r="X1060"/>
  <c r="Y1060"/>
  <c r="Z1060"/>
  <c r="S1061"/>
  <c r="T1061"/>
  <c r="U1061"/>
  <c r="V1061"/>
  <c r="W1061"/>
  <c r="X1061"/>
  <c r="Y1061"/>
  <c r="Z1061"/>
  <c r="S1062"/>
  <c r="T1062"/>
  <c r="U1062"/>
  <c r="V1062"/>
  <c r="W1062"/>
  <c r="X1062"/>
  <c r="Y1062"/>
  <c r="Z1062"/>
  <c r="S1063"/>
  <c r="T1063"/>
  <c r="U1063"/>
  <c r="V1063"/>
  <c r="W1063"/>
  <c r="X1063"/>
  <c r="Y1063"/>
  <c r="Z1063"/>
  <c r="S1064"/>
  <c r="T1064"/>
  <c r="U1064"/>
  <c r="V1064"/>
  <c r="W1064"/>
  <c r="X1064"/>
  <c r="Y1064"/>
  <c r="Z1064"/>
  <c r="S1065"/>
  <c r="T1065"/>
  <c r="U1065"/>
  <c r="V1065"/>
  <c r="W1065"/>
  <c r="X1065"/>
  <c r="Y1065"/>
  <c r="Z1065"/>
  <c r="S1066"/>
  <c r="T1066"/>
  <c r="U1066"/>
  <c r="V1066"/>
  <c r="W1066"/>
  <c r="X1066"/>
  <c r="Y1066"/>
  <c r="Z1066"/>
  <c r="S1067"/>
  <c r="T1067"/>
  <c r="U1067"/>
  <c r="V1067"/>
  <c r="W1067"/>
  <c r="X1067"/>
  <c r="Y1067"/>
  <c r="Z1067"/>
  <c r="S1068"/>
  <c r="T1068"/>
  <c r="U1068"/>
  <c r="V1068"/>
  <c r="W1068"/>
  <c r="X1068"/>
  <c r="Y1068"/>
  <c r="Z1068"/>
  <c r="S1069"/>
  <c r="T1069"/>
  <c r="U1069"/>
  <c r="V1069"/>
  <c r="W1069"/>
  <c r="X1069"/>
  <c r="Y1069"/>
  <c r="Z1069"/>
  <c r="S1070"/>
  <c r="T1070"/>
  <c r="U1070"/>
  <c r="V1070"/>
  <c r="W1070"/>
  <c r="X1070"/>
  <c r="Y1070"/>
  <c r="Z1070"/>
  <c r="S1071"/>
  <c r="T1071"/>
  <c r="U1071"/>
  <c r="V1071"/>
  <c r="W1071"/>
  <c r="X1071"/>
  <c r="Y1071"/>
  <c r="Z1071"/>
  <c r="S1072"/>
  <c r="T1072"/>
  <c r="U1072"/>
  <c r="V1072"/>
  <c r="W1072"/>
  <c r="X1072"/>
  <c r="Y1072"/>
  <c r="Z1072"/>
  <c r="S1073"/>
  <c r="T1073"/>
  <c r="U1073"/>
  <c r="V1073"/>
  <c r="W1073"/>
  <c r="X1073"/>
  <c r="Y1073"/>
  <c r="Z1073"/>
  <c r="S1074"/>
  <c r="T1074"/>
  <c r="U1074"/>
  <c r="V1074"/>
  <c r="W1074"/>
  <c r="X1074"/>
  <c r="Y1074"/>
  <c r="Z1074"/>
  <c r="S1075"/>
  <c r="T1075"/>
  <c r="U1075"/>
  <c r="V1075"/>
  <c r="W1075"/>
  <c r="X1075"/>
  <c r="Y1075"/>
  <c r="Z1075"/>
  <c r="S1076"/>
  <c r="T1076"/>
  <c r="U1076"/>
  <c r="V1076"/>
  <c r="W1076"/>
  <c r="X1076"/>
  <c r="Y1076"/>
  <c r="Z1076"/>
  <c r="S1077"/>
  <c r="T1077"/>
  <c r="U1077"/>
  <c r="V1077"/>
  <c r="W1077"/>
  <c r="X1077"/>
  <c r="Y1077"/>
  <c r="Z1077"/>
  <c r="S1078"/>
  <c r="T1078"/>
  <c r="U1078"/>
  <c r="V1078"/>
  <c r="W1078"/>
  <c r="X1078"/>
  <c r="Y1078"/>
  <c r="Z1078"/>
  <c r="S1079"/>
  <c r="T1079"/>
  <c r="U1079"/>
  <c r="V1079"/>
  <c r="Y1079"/>
  <c r="Z1079"/>
  <c r="S1080"/>
  <c r="T1080"/>
  <c r="U1080"/>
  <c r="V1080"/>
  <c r="W1080"/>
  <c r="X1080"/>
  <c r="Y1080"/>
  <c r="Z1080"/>
  <c r="S1081"/>
  <c r="T1081"/>
  <c r="U1081"/>
  <c r="V1081"/>
  <c r="W1081"/>
  <c r="X1081"/>
  <c r="Y1081"/>
  <c r="Z1081"/>
  <c r="S1082"/>
  <c r="T1082"/>
  <c r="U1082"/>
  <c r="V1082"/>
  <c r="W1082"/>
  <c r="X1082"/>
  <c r="Y1082"/>
  <c r="Z1082"/>
  <c r="S1083"/>
  <c r="T1083"/>
  <c r="U1083"/>
  <c r="V1083"/>
  <c r="Y1083"/>
  <c r="Z1083"/>
  <c r="S1084"/>
  <c r="T1084"/>
  <c r="U1084"/>
  <c r="V1084"/>
  <c r="W1084"/>
  <c r="X1084"/>
  <c r="Y1084"/>
  <c r="Z1084"/>
  <c r="S1085"/>
  <c r="T1085"/>
  <c r="U1085"/>
  <c r="V1085"/>
  <c r="W1085"/>
  <c r="X1085"/>
  <c r="Y1085"/>
  <c r="Z1085"/>
  <c r="S1086"/>
  <c r="T1086"/>
  <c r="U1086"/>
  <c r="V1086"/>
  <c r="W1086"/>
  <c r="X1086"/>
  <c r="Y1086"/>
  <c r="Z1086"/>
  <c r="S1087"/>
  <c r="T1087"/>
  <c r="U1087"/>
  <c r="V1087"/>
  <c r="W1087"/>
  <c r="X1087"/>
  <c r="Y1087"/>
  <c r="Z1087"/>
  <c r="S1088"/>
  <c r="T1088"/>
  <c r="U1088"/>
  <c r="V1088"/>
  <c r="W1088"/>
  <c r="X1088"/>
  <c r="Y1088"/>
  <c r="Z1088"/>
  <c r="S1089"/>
  <c r="T1089"/>
  <c r="U1089"/>
  <c r="V1089"/>
  <c r="W1089"/>
  <c r="X1089"/>
  <c r="Y1089"/>
  <c r="Z1089"/>
  <c r="S1090"/>
  <c r="T1090"/>
  <c r="U1090"/>
  <c r="V1090"/>
  <c r="W1090"/>
  <c r="X1090"/>
  <c r="Y1090"/>
  <c r="Z1090"/>
  <c r="S1091"/>
  <c r="T1091"/>
  <c r="U1091"/>
  <c r="V1091"/>
  <c r="W1091"/>
  <c r="X1091"/>
  <c r="Y1091"/>
  <c r="Z1091"/>
  <c r="S1092"/>
  <c r="T1092"/>
  <c r="U1092"/>
  <c r="V1092"/>
  <c r="W1092"/>
  <c r="X1092"/>
  <c r="Y1092"/>
  <c r="Z1092"/>
  <c r="S1093"/>
  <c r="T1093"/>
  <c r="U1093"/>
  <c r="V1093"/>
  <c r="W1093"/>
  <c r="X1093"/>
  <c r="Y1093"/>
  <c r="Z1093"/>
  <c r="S1094"/>
  <c r="T1094"/>
  <c r="U1094"/>
  <c r="V1094"/>
  <c r="W1094"/>
  <c r="X1094"/>
  <c r="Y1094"/>
  <c r="Z1094"/>
  <c r="S1095"/>
  <c r="T1095"/>
  <c r="U1095"/>
  <c r="V1095"/>
  <c r="W1095"/>
  <c r="X1095"/>
  <c r="Y1095"/>
  <c r="Z1095"/>
  <c r="S1096"/>
  <c r="T1096"/>
  <c r="U1096"/>
  <c r="V1096"/>
  <c r="W1096"/>
  <c r="X1096"/>
  <c r="Y1096"/>
  <c r="Z1096"/>
  <c r="S1097"/>
  <c r="T1097"/>
  <c r="U1097"/>
  <c r="V1097"/>
  <c r="W1097"/>
  <c r="X1097"/>
  <c r="Y1097"/>
  <c r="Z1097"/>
  <c r="S1098"/>
  <c r="T1098"/>
  <c r="U1098"/>
  <c r="V1098"/>
  <c r="W1098"/>
  <c r="X1098"/>
  <c r="Y1098"/>
  <c r="Z1098"/>
  <c r="S1099"/>
  <c r="T1099"/>
  <c r="U1099"/>
  <c r="V1099"/>
  <c r="W1099"/>
  <c r="X1099"/>
  <c r="Y1099"/>
  <c r="Z1099"/>
  <c r="S1100"/>
  <c r="T1100"/>
  <c r="U1100"/>
  <c r="V1100"/>
  <c r="W1100"/>
  <c r="X1100"/>
  <c r="Y1100"/>
  <c r="Z1100"/>
  <c r="S1101"/>
  <c r="T1101"/>
  <c r="U1101"/>
  <c r="V1101"/>
  <c r="W1101"/>
  <c r="X1101"/>
  <c r="Y1101"/>
  <c r="Z1101"/>
  <c r="S1102"/>
  <c r="T1102"/>
  <c r="U1102"/>
  <c r="V1102"/>
  <c r="W1102"/>
  <c r="X1102"/>
  <c r="Y1102"/>
  <c r="Z1102"/>
  <c r="S1103"/>
  <c r="T1103"/>
  <c r="U1103"/>
  <c r="V1103"/>
  <c r="W1103"/>
  <c r="X1103"/>
  <c r="Y1103"/>
  <c r="Z1103"/>
  <c r="S1104"/>
  <c r="T1104"/>
  <c r="U1104"/>
  <c r="V1104"/>
  <c r="W1104"/>
  <c r="X1104"/>
  <c r="Y1104"/>
  <c r="Z1104"/>
  <c r="S1105"/>
  <c r="T1105"/>
  <c r="U1105"/>
  <c r="V1105"/>
  <c r="W1105"/>
  <c r="X1105"/>
  <c r="Y1105"/>
  <c r="Z1105"/>
  <c r="S1106"/>
  <c r="T1106"/>
  <c r="U1106"/>
  <c r="V1106"/>
  <c r="Y1106"/>
  <c r="Z1106"/>
  <c r="S1107"/>
  <c r="T1107"/>
  <c r="U1107"/>
  <c r="V1107"/>
  <c r="W1107"/>
  <c r="X1107"/>
  <c r="Y1107"/>
  <c r="Z1107"/>
  <c r="S1108"/>
  <c r="T1108"/>
  <c r="U1108"/>
  <c r="V1108"/>
  <c r="W1108"/>
  <c r="X1108"/>
  <c r="Y1108"/>
  <c r="Z1108"/>
  <c r="S1109"/>
  <c r="T1109"/>
  <c r="U1109"/>
  <c r="V1109"/>
  <c r="W1109"/>
  <c r="X1109"/>
  <c r="Y1109"/>
  <c r="Z1109"/>
  <c r="S1110"/>
  <c r="T1110"/>
  <c r="U1110"/>
  <c r="V1110"/>
  <c r="W1110"/>
  <c r="X1110"/>
  <c r="Y1110"/>
  <c r="Z1110"/>
  <c r="S1111"/>
  <c r="T1111"/>
  <c r="U1111"/>
  <c r="V1111"/>
  <c r="W1111"/>
  <c r="X1111"/>
  <c r="Y1111"/>
  <c r="Z1111"/>
  <c r="S1112"/>
  <c r="T1112"/>
  <c r="U1112"/>
  <c r="V1112"/>
  <c r="W1112"/>
  <c r="X1112"/>
  <c r="Y1112"/>
  <c r="Z1112"/>
  <c r="S1113"/>
  <c r="T1113"/>
  <c r="U1113"/>
  <c r="V1113"/>
  <c r="W1113"/>
  <c r="X1113"/>
  <c r="Y1113"/>
  <c r="Z1113"/>
  <c r="S1114"/>
  <c r="T1114"/>
  <c r="U1114"/>
  <c r="V1114"/>
  <c r="W1114"/>
  <c r="X1114"/>
  <c r="Y1114"/>
  <c r="Z1114"/>
  <c r="S1115"/>
  <c r="T1115"/>
  <c r="U1115"/>
  <c r="V1115"/>
  <c r="W1115"/>
  <c r="X1115"/>
  <c r="Y1115"/>
  <c r="Z1115"/>
  <c r="S1116"/>
  <c r="T1116"/>
  <c r="U1116"/>
  <c r="V1116"/>
  <c r="W1116"/>
  <c r="X1116"/>
  <c r="Y1116"/>
  <c r="Z1116"/>
  <c r="S1117"/>
  <c r="T1117"/>
  <c r="U1117"/>
  <c r="V1117"/>
  <c r="W1117"/>
  <c r="X1117"/>
  <c r="Y1117"/>
  <c r="Z1117"/>
  <c r="S1118"/>
  <c r="T1118"/>
  <c r="U1118"/>
  <c r="V1118"/>
  <c r="W1118"/>
  <c r="X1118"/>
  <c r="Y1118"/>
  <c r="Z1118"/>
  <c r="S1119"/>
  <c r="T1119"/>
  <c r="U1119"/>
  <c r="V1119"/>
  <c r="W1119"/>
  <c r="X1119"/>
  <c r="Y1119"/>
  <c r="Z1119"/>
  <c r="S1120"/>
  <c r="T1120"/>
  <c r="U1120"/>
  <c r="V1120"/>
  <c r="W1120"/>
  <c r="X1120"/>
  <c r="Y1120"/>
  <c r="Z1120"/>
  <c r="S1121"/>
  <c r="T1121"/>
  <c r="U1121"/>
  <c r="V1121"/>
  <c r="W1121"/>
  <c r="X1121"/>
  <c r="Y1121"/>
  <c r="Z1121"/>
  <c r="S1122"/>
  <c r="T1122"/>
  <c r="U1122"/>
  <c r="V1122"/>
  <c r="W1122"/>
  <c r="X1122"/>
  <c r="Y1122"/>
  <c r="Z1122"/>
  <c r="S1123"/>
  <c r="T1123"/>
  <c r="U1123"/>
  <c r="V1123"/>
  <c r="W1123"/>
  <c r="X1123"/>
  <c r="Y1123"/>
  <c r="Z1123"/>
  <c r="S1124"/>
  <c r="T1124"/>
  <c r="U1124"/>
  <c r="V1124"/>
  <c r="W1124"/>
  <c r="X1124"/>
  <c r="Y1124"/>
  <c r="Z1124"/>
  <c r="S1125"/>
  <c r="T1125"/>
  <c r="U1125"/>
  <c r="V1125"/>
  <c r="W1125"/>
  <c r="X1125"/>
  <c r="Y1125"/>
  <c r="Z1125"/>
  <c r="S1126"/>
  <c r="T1126"/>
  <c r="U1126"/>
  <c r="V1126"/>
  <c r="W1126"/>
  <c r="X1126"/>
  <c r="Y1126"/>
  <c r="Z1126"/>
  <c r="S1127"/>
  <c r="T1127"/>
  <c r="U1127"/>
  <c r="V1127"/>
  <c r="W1127"/>
  <c r="X1127"/>
  <c r="Y1127"/>
  <c r="Z1127"/>
  <c r="S1128"/>
  <c r="T1128"/>
  <c r="U1128"/>
  <c r="V1128"/>
  <c r="W1128"/>
  <c r="X1128"/>
  <c r="Y1128"/>
  <c r="Z1128"/>
  <c r="S1129"/>
  <c r="T1129"/>
  <c r="U1129"/>
  <c r="V1129"/>
  <c r="W1129"/>
  <c r="X1129"/>
  <c r="Y1129"/>
  <c r="Z1129"/>
  <c r="S1130"/>
  <c r="T1130"/>
  <c r="U1130"/>
  <c r="V1130"/>
  <c r="W1130"/>
  <c r="X1130"/>
  <c r="Y1130"/>
  <c r="Z1130"/>
  <c r="S1131"/>
  <c r="T1131"/>
  <c r="U1131"/>
  <c r="V1131"/>
  <c r="W1131"/>
  <c r="X1131"/>
  <c r="Y1131"/>
  <c r="Z1131"/>
  <c r="S1132"/>
  <c r="T1132"/>
  <c r="U1132"/>
  <c r="V1132"/>
  <c r="W1132"/>
  <c r="X1132"/>
  <c r="Y1132"/>
  <c r="Z1132"/>
  <c r="S1133"/>
  <c r="T1133"/>
  <c r="U1133"/>
  <c r="V1133"/>
  <c r="W1133"/>
  <c r="X1133"/>
  <c r="Y1133"/>
  <c r="Z1133"/>
  <c r="S1134"/>
  <c r="T1134"/>
  <c r="U1134"/>
  <c r="V1134"/>
  <c r="W1134"/>
  <c r="X1134"/>
  <c r="Y1134"/>
  <c r="Z1134"/>
  <c r="S1135"/>
  <c r="T1135"/>
  <c r="U1135"/>
  <c r="V1135"/>
  <c r="W1135"/>
  <c r="X1135"/>
  <c r="Y1135"/>
  <c r="Z1135"/>
  <c r="S1136"/>
  <c r="T1136"/>
  <c r="U1136"/>
  <c r="V1136"/>
  <c r="W1136"/>
  <c r="X1136"/>
  <c r="Y1136"/>
  <c r="Z1136"/>
  <c r="S1137"/>
  <c r="T1137"/>
  <c r="U1137"/>
  <c r="V1137"/>
  <c r="Y1137"/>
  <c r="Z1137"/>
  <c r="S1138"/>
  <c r="T1138"/>
  <c r="U1138"/>
  <c r="V1138"/>
  <c r="W1138"/>
  <c r="X1138"/>
  <c r="Y1138"/>
  <c r="Z1138"/>
  <c r="S1139"/>
  <c r="T1139"/>
  <c r="U1139"/>
  <c r="V1139"/>
  <c r="W1139"/>
  <c r="X1139"/>
  <c r="Y1139"/>
  <c r="Z1139"/>
  <c r="S1140"/>
  <c r="T1140"/>
  <c r="U1140"/>
  <c r="V1140"/>
  <c r="W1140"/>
  <c r="X1140"/>
  <c r="Y1140"/>
  <c r="Z1140"/>
  <c r="S1141"/>
  <c r="T1141"/>
  <c r="U1141"/>
  <c r="V1141"/>
  <c r="W1141"/>
  <c r="X1141"/>
  <c r="Y1141"/>
  <c r="Z1141"/>
  <c r="S1142"/>
  <c r="T1142"/>
  <c r="U1142"/>
  <c r="V1142"/>
  <c r="W1142"/>
  <c r="X1142"/>
  <c r="Y1142"/>
  <c r="Z1142"/>
  <c r="S1143"/>
  <c r="T1143"/>
  <c r="U1143"/>
  <c r="V1143"/>
  <c r="W1143"/>
  <c r="X1143"/>
  <c r="Y1143"/>
  <c r="Z1143"/>
  <c r="S1144"/>
  <c r="T1144"/>
  <c r="U1144"/>
  <c r="V1144"/>
  <c r="W1144"/>
  <c r="X1144"/>
  <c r="Y1144"/>
  <c r="Z1144"/>
  <c r="S1145"/>
  <c r="T1145"/>
  <c r="U1145"/>
  <c r="V1145"/>
  <c r="W1145"/>
  <c r="X1145"/>
  <c r="Y1145"/>
  <c r="Z1145"/>
  <c r="S1146"/>
  <c r="T1146"/>
  <c r="U1146"/>
  <c r="V1146"/>
  <c r="W1146"/>
  <c r="X1146"/>
  <c r="Y1146"/>
  <c r="Z1146"/>
  <c r="S1147"/>
  <c r="T1147"/>
  <c r="U1147"/>
  <c r="V1147"/>
  <c r="W1147"/>
  <c r="X1147"/>
  <c r="Y1147"/>
  <c r="Z1147"/>
  <c r="S1148"/>
  <c r="T1148"/>
  <c r="U1148"/>
  <c r="V1148"/>
  <c r="W1148"/>
  <c r="X1148"/>
  <c r="Y1148"/>
  <c r="Z1148"/>
  <c r="S1149"/>
  <c r="T1149"/>
  <c r="U1149"/>
  <c r="V1149"/>
  <c r="W1149"/>
  <c r="X1149"/>
  <c r="Y1149"/>
  <c r="Z1149"/>
  <c r="S1150"/>
  <c r="T1150"/>
  <c r="U1150"/>
  <c r="V1150"/>
  <c r="W1150"/>
  <c r="X1150"/>
  <c r="Y1150"/>
  <c r="Z1150"/>
  <c r="S1151"/>
  <c r="T1151"/>
  <c r="U1151"/>
  <c r="V1151"/>
  <c r="W1151"/>
  <c r="X1151"/>
  <c r="Y1151"/>
  <c r="Z1151"/>
  <c r="S1152"/>
  <c r="T1152"/>
  <c r="U1152"/>
  <c r="V1152"/>
  <c r="W1152"/>
  <c r="X1152"/>
  <c r="Y1152"/>
  <c r="Z1152"/>
  <c r="S1153"/>
  <c r="T1153"/>
  <c r="U1153"/>
  <c r="V1153"/>
  <c r="W1153"/>
  <c r="X1153"/>
  <c r="Y1153"/>
  <c r="Z1153"/>
  <c r="S1154"/>
  <c r="T1154"/>
  <c r="U1154"/>
  <c r="V1154"/>
  <c r="W1154"/>
  <c r="X1154"/>
  <c r="Y1154"/>
  <c r="Z1154"/>
  <c r="S1155"/>
  <c r="T1155"/>
  <c r="U1155"/>
  <c r="V1155"/>
  <c r="W1155"/>
  <c r="X1155"/>
  <c r="Y1155"/>
  <c r="Z1155"/>
  <c r="S1156"/>
  <c r="T1156"/>
  <c r="U1156"/>
  <c r="V1156"/>
  <c r="W1156"/>
  <c r="X1156"/>
  <c r="Y1156"/>
  <c r="Z1156"/>
  <c r="S1157"/>
  <c r="T1157"/>
  <c r="U1157"/>
  <c r="V1157"/>
  <c r="W1157"/>
  <c r="X1157"/>
  <c r="Y1157"/>
  <c r="Z1157"/>
  <c r="S1158"/>
  <c r="T1158"/>
  <c r="U1158"/>
  <c r="V1158"/>
  <c r="W1158"/>
  <c r="X1158"/>
  <c r="Y1158"/>
  <c r="Z1158"/>
  <c r="S1159"/>
  <c r="T1159"/>
  <c r="U1159"/>
  <c r="V1159"/>
  <c r="W1159"/>
  <c r="X1159"/>
  <c r="Y1159"/>
  <c r="Z1159"/>
  <c r="S1160"/>
  <c r="T1160"/>
  <c r="U1160"/>
  <c r="V1160"/>
  <c r="W1160"/>
  <c r="X1160"/>
  <c r="Y1160"/>
  <c r="Z1160"/>
  <c r="S1161"/>
  <c r="T1161"/>
  <c r="U1161"/>
  <c r="V1161"/>
  <c r="Y1161"/>
  <c r="Z1161"/>
  <c r="S1162"/>
  <c r="T1162"/>
  <c r="U1162"/>
  <c r="V1162"/>
  <c r="W1162"/>
  <c r="X1162"/>
  <c r="Y1162"/>
  <c r="Z1162"/>
  <c r="S1163"/>
  <c r="T1163"/>
  <c r="U1163"/>
  <c r="V1163"/>
  <c r="W1163"/>
  <c r="X1163"/>
  <c r="Y1163"/>
  <c r="Z1163"/>
  <c r="S1164"/>
  <c r="T1164"/>
  <c r="U1164"/>
  <c r="V1164"/>
  <c r="W1164"/>
  <c r="X1164"/>
  <c r="Y1164"/>
  <c r="Z1164"/>
  <c r="S1165"/>
  <c r="T1165"/>
  <c r="U1165"/>
  <c r="V1165"/>
  <c r="W1165"/>
  <c r="X1165"/>
  <c r="Y1165"/>
  <c r="Z1165"/>
  <c r="S1166"/>
  <c r="T1166"/>
  <c r="U1166"/>
  <c r="V1166"/>
  <c r="W1166"/>
  <c r="X1166"/>
  <c r="Y1166"/>
  <c r="Z1166"/>
  <c r="S1167"/>
  <c r="T1167"/>
  <c r="U1167"/>
  <c r="V1167"/>
  <c r="W1167"/>
  <c r="X1167"/>
  <c r="Y1167"/>
  <c r="Z1167"/>
  <c r="S1168"/>
  <c r="T1168"/>
  <c r="U1168"/>
  <c r="V1168"/>
  <c r="W1168"/>
  <c r="X1168"/>
  <c r="Y1168"/>
  <c r="Z1168"/>
  <c r="S1169"/>
  <c r="T1169"/>
  <c r="U1169"/>
  <c r="V1169"/>
  <c r="W1169"/>
  <c r="X1169"/>
  <c r="Y1169"/>
  <c r="Z1169"/>
  <c r="S1170"/>
  <c r="T1170"/>
  <c r="U1170"/>
  <c r="V1170"/>
  <c r="W1170"/>
  <c r="X1170"/>
  <c r="Y1170"/>
  <c r="Z1170"/>
  <c r="S1171"/>
  <c r="T1171"/>
  <c r="U1171"/>
  <c r="V1171"/>
  <c r="W1171"/>
  <c r="X1171"/>
  <c r="Y1171"/>
  <c r="Z1171"/>
  <c r="S1172"/>
  <c r="T1172"/>
  <c r="U1172"/>
  <c r="V1172"/>
  <c r="W1172"/>
  <c r="X1172"/>
  <c r="Y1172"/>
  <c r="Z1172"/>
  <c r="S1173"/>
  <c r="T1173"/>
  <c r="U1173"/>
  <c r="V1173"/>
  <c r="W1173"/>
  <c r="X1173"/>
  <c r="Y1173"/>
  <c r="Z1173"/>
  <c r="S1174"/>
  <c r="T1174"/>
  <c r="U1174"/>
  <c r="V1174"/>
  <c r="Y1174"/>
  <c r="Z1174"/>
  <c r="S1175"/>
  <c r="T1175"/>
  <c r="U1175"/>
  <c r="V1175"/>
  <c r="W1175"/>
  <c r="X1175"/>
  <c r="Y1175"/>
  <c r="Z1175"/>
  <c r="S1176"/>
  <c r="T1176"/>
  <c r="U1176"/>
  <c r="V1176"/>
  <c r="W1176"/>
  <c r="X1176"/>
  <c r="Y1176"/>
  <c r="Z1176"/>
  <c r="S1177"/>
  <c r="T1177"/>
  <c r="U1177"/>
  <c r="V1177"/>
  <c r="W1177"/>
  <c r="X1177"/>
  <c r="Y1177"/>
  <c r="Z1177"/>
  <c r="S1178"/>
  <c r="T1178"/>
  <c r="U1178"/>
  <c r="V1178"/>
  <c r="W1178"/>
  <c r="X1178"/>
  <c r="Y1178"/>
  <c r="Z1178"/>
  <c r="S1179"/>
  <c r="T1179"/>
  <c r="U1179"/>
  <c r="V1179"/>
  <c r="W1179"/>
  <c r="X1179"/>
  <c r="Y1179"/>
  <c r="Z1179"/>
  <c r="S1180"/>
  <c r="T1180"/>
  <c r="U1180"/>
  <c r="V1180"/>
  <c r="W1180"/>
  <c r="X1180"/>
  <c r="Y1180"/>
  <c r="Z1180"/>
  <c r="S1181"/>
  <c r="T1181"/>
  <c r="U1181"/>
  <c r="V1181"/>
  <c r="Y1181"/>
  <c r="Z1181"/>
  <c r="S1182"/>
  <c r="T1182"/>
  <c r="U1182"/>
  <c r="V1182"/>
  <c r="W1182"/>
  <c r="X1182"/>
  <c r="Y1182"/>
  <c r="Z1182"/>
  <c r="S1183"/>
  <c r="T1183"/>
  <c r="U1183"/>
  <c r="V1183"/>
  <c r="W1183"/>
  <c r="X1183"/>
  <c r="Y1183"/>
  <c r="Z1183"/>
  <c r="S1184"/>
  <c r="T1184"/>
  <c r="U1184"/>
  <c r="V1184"/>
  <c r="W1184"/>
  <c r="X1184"/>
  <c r="Y1184"/>
  <c r="Z1184"/>
  <c r="S1185"/>
  <c r="T1185"/>
  <c r="U1185"/>
  <c r="V1185"/>
  <c r="W1185"/>
  <c r="X1185"/>
  <c r="Y1185"/>
  <c r="Z1185"/>
  <c r="S1186"/>
  <c r="T1186"/>
  <c r="U1186"/>
  <c r="V1186"/>
  <c r="W1186"/>
  <c r="X1186"/>
  <c r="Y1186"/>
  <c r="Z1186"/>
  <c r="S1187"/>
  <c r="T1187"/>
  <c r="U1187"/>
  <c r="V1187"/>
  <c r="W1187"/>
  <c r="X1187"/>
  <c r="Y1187"/>
  <c r="Z1187"/>
  <c r="S1188"/>
  <c r="T1188"/>
  <c r="U1188"/>
  <c r="V1188"/>
  <c r="W1188"/>
  <c r="X1188"/>
  <c r="Y1188"/>
  <c r="Z1188"/>
  <c r="S1189"/>
  <c r="T1189"/>
  <c r="U1189"/>
  <c r="V1189"/>
  <c r="W1189"/>
  <c r="X1189"/>
  <c r="Y1189"/>
  <c r="Z1189"/>
  <c r="S1190"/>
  <c r="T1190"/>
  <c r="U1190"/>
  <c r="V1190"/>
  <c r="W1190"/>
  <c r="X1190"/>
  <c r="Y1190"/>
  <c r="Z1190"/>
  <c r="S1191"/>
  <c r="T1191"/>
  <c r="U1191"/>
  <c r="V1191"/>
  <c r="W1191"/>
  <c r="X1191"/>
  <c r="Y1191"/>
  <c r="Z1191"/>
  <c r="S1192"/>
  <c r="T1192"/>
  <c r="U1192"/>
  <c r="V1192"/>
  <c r="W1192"/>
  <c r="X1192"/>
  <c r="Y1192"/>
  <c r="Z1192"/>
  <c r="S1193"/>
  <c r="T1193"/>
  <c r="U1193"/>
  <c r="V1193"/>
  <c r="W1193"/>
  <c r="X1193"/>
  <c r="Y1193"/>
  <c r="Z1193"/>
  <c r="S1194"/>
  <c r="T1194"/>
  <c r="U1194"/>
  <c r="V1194"/>
  <c r="W1194"/>
  <c r="X1194"/>
  <c r="Y1194"/>
  <c r="Z1194"/>
  <c r="S1195"/>
  <c r="T1195"/>
  <c r="U1195"/>
  <c r="V1195"/>
  <c r="W1195"/>
  <c r="X1195"/>
  <c r="Y1195"/>
  <c r="Z1195"/>
  <c r="S1196"/>
  <c r="T1196"/>
  <c r="U1196"/>
  <c r="V1196"/>
  <c r="W1196"/>
  <c r="X1196"/>
  <c r="Y1196"/>
  <c r="Z1196"/>
  <c r="S1197"/>
  <c r="T1197"/>
  <c r="U1197"/>
  <c r="V1197"/>
  <c r="W1197"/>
  <c r="X1197"/>
  <c r="Y1197"/>
  <c r="Z1197"/>
  <c r="S1198"/>
  <c r="T1198"/>
  <c r="U1198"/>
  <c r="V1198"/>
  <c r="W1198"/>
  <c r="X1198"/>
  <c r="Y1198"/>
  <c r="Z1198"/>
  <c r="S1199"/>
  <c r="T1199"/>
  <c r="U1199"/>
  <c r="V1199"/>
  <c r="W1199"/>
  <c r="X1199"/>
  <c r="Y1199"/>
  <c r="Z1199"/>
  <c r="S1200"/>
  <c r="T1200"/>
  <c r="U1200"/>
  <c r="V1200"/>
  <c r="W1200"/>
  <c r="X1200"/>
  <c r="Y1200"/>
  <c r="Z1200"/>
  <c r="S1201"/>
  <c r="T1201"/>
  <c r="U1201"/>
  <c r="V1201"/>
  <c r="W1201"/>
  <c r="X1201"/>
  <c r="Y1201"/>
  <c r="Z1201"/>
  <c r="S1202"/>
  <c r="T1202"/>
  <c r="U1202"/>
  <c r="V1202"/>
  <c r="W1202"/>
  <c r="X1202"/>
  <c r="Y1202"/>
  <c r="Z1202"/>
  <c r="S1203"/>
  <c r="T1203"/>
  <c r="U1203"/>
  <c r="V1203"/>
  <c r="W1203"/>
  <c r="X1203"/>
  <c r="Y1203"/>
  <c r="Z1203"/>
  <c r="S1204"/>
  <c r="T1204"/>
  <c r="U1204"/>
  <c r="V1204"/>
  <c r="W1204"/>
  <c r="X1204"/>
  <c r="Y1204"/>
  <c r="Z1204"/>
  <c r="S1205"/>
  <c r="T1205"/>
  <c r="U1205"/>
  <c r="V1205"/>
  <c r="W1205"/>
  <c r="X1205"/>
  <c r="Y1205"/>
  <c r="Z1205"/>
  <c r="S1206"/>
  <c r="T1206"/>
  <c r="U1206"/>
  <c r="V1206"/>
  <c r="W1206"/>
  <c r="X1206"/>
  <c r="Y1206"/>
  <c r="Z1206"/>
  <c r="S1207"/>
  <c r="T1207"/>
  <c r="U1207"/>
  <c r="V1207"/>
  <c r="W1207"/>
  <c r="X1207"/>
  <c r="Y1207"/>
  <c r="Z1207"/>
  <c r="S1208"/>
  <c r="T1208"/>
  <c r="U1208"/>
  <c r="V1208"/>
  <c r="W1208"/>
  <c r="X1208"/>
  <c r="Y1208"/>
  <c r="Z1208"/>
  <c r="S1209"/>
  <c r="T1209"/>
  <c r="U1209"/>
  <c r="V1209"/>
  <c r="W1209"/>
  <c r="X1209"/>
  <c r="Y1209"/>
  <c r="Z1209"/>
  <c r="S1210"/>
  <c r="T1210"/>
  <c r="U1210"/>
  <c r="V1210"/>
  <c r="W1210"/>
  <c r="X1210"/>
  <c r="Y1210"/>
  <c r="Z1210"/>
  <c r="S1211"/>
  <c r="T1211"/>
  <c r="U1211"/>
  <c r="V1211"/>
  <c r="W1211"/>
  <c r="X1211"/>
  <c r="Y1211"/>
  <c r="Z1211"/>
  <c r="S1212"/>
  <c r="T1212"/>
  <c r="U1212"/>
  <c r="V1212"/>
  <c r="Y1212"/>
  <c r="Z1212"/>
  <c r="S1213"/>
  <c r="T1213"/>
  <c r="U1213"/>
  <c r="V1213"/>
  <c r="W1213"/>
  <c r="X1213"/>
  <c r="Y1213"/>
  <c r="Z1213"/>
  <c r="S1214"/>
  <c r="T1214"/>
  <c r="U1214"/>
  <c r="V1214"/>
  <c r="W1214"/>
  <c r="X1214"/>
  <c r="Y1214"/>
  <c r="Z1214"/>
  <c r="S1215"/>
  <c r="T1215"/>
  <c r="U1215"/>
  <c r="V1215"/>
  <c r="W1215"/>
  <c r="X1215"/>
  <c r="Y1215"/>
  <c r="Z1215"/>
  <c r="S1216"/>
  <c r="T1216"/>
  <c r="U1216"/>
  <c r="V1216"/>
  <c r="W1216"/>
  <c r="X1216"/>
  <c r="Y1216"/>
  <c r="Z1216"/>
  <c r="S1217"/>
  <c r="T1217"/>
  <c r="U1217"/>
  <c r="V1217"/>
  <c r="Y1217"/>
  <c r="Z1217"/>
  <c r="S1218"/>
  <c r="T1218"/>
  <c r="U1218"/>
  <c r="V1218"/>
  <c r="W1218"/>
  <c r="X1218"/>
  <c r="Y1218"/>
  <c r="Z1218"/>
  <c r="S1219"/>
  <c r="T1219"/>
  <c r="U1219"/>
  <c r="V1219"/>
  <c r="W1219"/>
  <c r="X1219"/>
  <c r="Y1219"/>
  <c r="Z1219"/>
  <c r="S1220"/>
  <c r="T1220"/>
  <c r="U1220"/>
  <c r="V1220"/>
  <c r="W1220"/>
  <c r="X1220"/>
  <c r="Y1220"/>
  <c r="Z1220"/>
  <c r="S1221"/>
  <c r="T1221"/>
  <c r="U1221"/>
  <c r="V1221"/>
  <c r="W1221"/>
  <c r="X1221"/>
  <c r="Y1221"/>
  <c r="Z1221"/>
  <c r="S1222"/>
  <c r="T1222"/>
  <c r="U1222"/>
  <c r="V1222"/>
  <c r="W1222"/>
  <c r="X1222"/>
  <c r="Y1222"/>
  <c r="Z1222"/>
  <c r="S1223"/>
  <c r="T1223"/>
  <c r="U1223"/>
  <c r="V1223"/>
  <c r="W1223"/>
  <c r="X1223"/>
  <c r="Y1223"/>
  <c r="Z1223"/>
  <c r="S1224"/>
  <c r="T1224"/>
  <c r="U1224"/>
  <c r="V1224"/>
  <c r="W1224"/>
  <c r="X1224"/>
  <c r="Y1224"/>
  <c r="Z1224"/>
  <c r="S1225"/>
  <c r="T1225"/>
  <c r="U1225"/>
  <c r="V1225"/>
  <c r="W1225"/>
  <c r="X1225"/>
  <c r="Y1225"/>
  <c r="Z1225"/>
  <c r="S1226"/>
  <c r="T1226"/>
  <c r="U1226"/>
  <c r="V1226"/>
  <c r="W1226"/>
  <c r="X1226"/>
  <c r="Y1226"/>
  <c r="Z1226"/>
  <c r="S1227"/>
  <c r="T1227"/>
  <c r="U1227"/>
  <c r="V1227"/>
  <c r="W1227"/>
  <c r="X1227"/>
  <c r="Y1227"/>
  <c r="Z1227"/>
  <c r="S1228"/>
  <c r="T1228"/>
  <c r="U1228"/>
  <c r="V1228"/>
  <c r="W1228"/>
  <c r="X1228"/>
  <c r="Y1228"/>
  <c r="Z1228"/>
  <c r="S1229"/>
  <c r="T1229"/>
  <c r="U1229"/>
  <c r="V1229"/>
  <c r="W1229"/>
  <c r="X1229"/>
  <c r="Y1229"/>
  <c r="Z1229"/>
  <c r="S1230"/>
  <c r="T1230"/>
  <c r="U1230"/>
  <c r="V1230"/>
  <c r="W1230"/>
  <c r="X1230"/>
  <c r="Y1230"/>
  <c r="Z1230"/>
  <c r="S1231"/>
  <c r="T1231"/>
  <c r="U1231"/>
  <c r="V1231"/>
  <c r="W1231"/>
  <c r="X1231"/>
  <c r="Y1231"/>
  <c r="Z1231"/>
  <c r="S1232"/>
  <c r="T1232"/>
  <c r="U1232"/>
  <c r="V1232"/>
  <c r="W1232"/>
  <c r="X1232"/>
  <c r="Y1232"/>
  <c r="Z1232"/>
  <c r="S1233"/>
  <c r="T1233"/>
  <c r="U1233"/>
  <c r="V1233"/>
  <c r="W1233"/>
  <c r="X1233"/>
  <c r="Y1233"/>
  <c r="Z1233"/>
  <c r="S1234"/>
  <c r="T1234"/>
  <c r="U1234"/>
  <c r="V1234"/>
  <c r="W1234"/>
  <c r="X1234"/>
  <c r="Y1234"/>
  <c r="Z1234"/>
  <c r="S1235"/>
  <c r="T1235"/>
  <c r="U1235"/>
  <c r="V1235"/>
  <c r="W1235"/>
  <c r="X1235"/>
  <c r="Y1235"/>
  <c r="Z1235"/>
  <c r="S1236"/>
  <c r="T1236"/>
  <c r="U1236"/>
  <c r="V1236"/>
  <c r="W1236"/>
  <c r="X1236"/>
  <c r="Y1236"/>
  <c r="Z1236"/>
  <c r="S1237"/>
  <c r="T1237"/>
  <c r="U1237"/>
  <c r="V1237"/>
  <c r="W1237"/>
  <c r="X1237"/>
  <c r="Y1237"/>
  <c r="Z1237"/>
  <c r="S1238"/>
  <c r="T1238"/>
  <c r="U1238"/>
  <c r="V1238"/>
  <c r="W1238"/>
  <c r="X1238"/>
  <c r="Y1238"/>
  <c r="Z1238"/>
  <c r="S1239"/>
  <c r="T1239"/>
  <c r="U1239"/>
  <c r="V1239"/>
  <c r="W1239"/>
  <c r="X1239"/>
  <c r="Y1239"/>
  <c r="Z1239"/>
  <c r="S1240"/>
  <c r="T1240"/>
  <c r="U1240"/>
  <c r="V1240"/>
  <c r="W1240"/>
  <c r="X1240"/>
  <c r="Y1240"/>
  <c r="Z1240"/>
  <c r="S1241"/>
  <c r="T1241"/>
  <c r="U1241"/>
  <c r="V1241"/>
  <c r="W1241"/>
  <c r="X1241"/>
  <c r="Y1241"/>
  <c r="Z1241"/>
  <c r="S1242"/>
  <c r="T1242"/>
  <c r="U1242"/>
  <c r="V1242"/>
  <c r="W1242"/>
  <c r="X1242"/>
  <c r="Y1242"/>
  <c r="Z1242"/>
  <c r="S1243"/>
  <c r="T1243"/>
  <c r="U1243"/>
  <c r="V1243"/>
  <c r="W1243"/>
  <c r="X1243"/>
  <c r="Y1243"/>
  <c r="Z1243"/>
  <c r="S1244"/>
  <c r="T1244"/>
  <c r="U1244"/>
  <c r="V1244"/>
  <c r="W1244"/>
  <c r="X1244"/>
  <c r="Y1244"/>
  <c r="Z1244"/>
  <c r="S1245"/>
  <c r="T1245"/>
  <c r="U1245"/>
  <c r="V1245"/>
  <c r="W1245"/>
  <c r="X1245"/>
  <c r="Y1245"/>
  <c r="Z1245"/>
  <c r="S1246"/>
  <c r="T1246"/>
  <c r="U1246"/>
  <c r="V1246"/>
  <c r="W1246"/>
  <c r="X1246"/>
  <c r="Y1246"/>
  <c r="Z1246"/>
  <c r="S1247"/>
  <c r="T1247"/>
  <c r="U1247"/>
  <c r="V1247"/>
  <c r="W1247"/>
  <c r="X1247"/>
  <c r="Y1247"/>
  <c r="Z1247"/>
  <c r="S1248"/>
  <c r="T1248"/>
  <c r="U1248"/>
  <c r="V1248"/>
  <c r="W1248"/>
  <c r="X1248"/>
  <c r="Y1248"/>
  <c r="Z1248"/>
  <c r="S1249"/>
  <c r="T1249"/>
  <c r="U1249"/>
  <c r="V1249"/>
  <c r="W1249"/>
  <c r="X1249"/>
  <c r="Y1249"/>
  <c r="Z1249"/>
  <c r="S1250"/>
  <c r="T1250"/>
  <c r="U1250"/>
  <c r="V1250"/>
  <c r="W1250"/>
  <c r="X1250"/>
  <c r="Y1250"/>
  <c r="Z1250"/>
  <c r="S1251"/>
  <c r="T1251"/>
  <c r="U1251"/>
  <c r="V1251"/>
  <c r="W1251"/>
  <c r="X1251"/>
  <c r="Y1251"/>
  <c r="Z1251"/>
  <c r="S1252"/>
  <c r="T1252"/>
  <c r="U1252"/>
  <c r="V1252"/>
  <c r="W1252"/>
  <c r="X1252"/>
  <c r="Y1252"/>
  <c r="Z1252"/>
  <c r="S1253"/>
  <c r="T1253"/>
  <c r="U1253"/>
  <c r="V1253"/>
  <c r="W1253"/>
  <c r="X1253"/>
  <c r="Y1253"/>
  <c r="Z1253"/>
  <c r="S1254"/>
  <c r="T1254"/>
  <c r="U1254"/>
  <c r="V1254"/>
  <c r="W1254"/>
  <c r="X1254"/>
  <c r="Y1254"/>
  <c r="Z1254"/>
  <c r="S1255"/>
  <c r="T1255"/>
  <c r="U1255"/>
  <c r="V1255"/>
  <c r="W1255"/>
  <c r="X1255"/>
  <c r="Y1255"/>
  <c r="Z1255"/>
  <c r="S1256"/>
  <c r="T1256"/>
  <c r="U1256"/>
  <c r="V1256"/>
  <c r="W1256"/>
  <c r="X1256"/>
  <c r="Y1256"/>
  <c r="Z1256"/>
  <c r="S1257"/>
  <c r="T1257"/>
  <c r="U1257"/>
  <c r="V1257"/>
  <c r="W1257"/>
  <c r="X1257"/>
  <c r="Y1257"/>
  <c r="Z1257"/>
  <c r="S1258"/>
  <c r="T1258"/>
  <c r="U1258"/>
  <c r="V1258"/>
  <c r="W1258"/>
  <c r="X1258"/>
  <c r="Y1258"/>
  <c r="Z1258"/>
  <c r="S1259"/>
  <c r="T1259"/>
  <c r="U1259"/>
  <c r="V1259"/>
  <c r="W1259"/>
  <c r="X1259"/>
  <c r="Y1259"/>
  <c r="Z1259"/>
  <c r="S1260"/>
  <c r="T1260"/>
  <c r="U1260"/>
  <c r="V1260"/>
  <c r="W1260"/>
  <c r="X1260"/>
  <c r="Y1260"/>
  <c r="Z1260"/>
  <c r="S1261"/>
  <c r="T1261"/>
  <c r="U1261"/>
  <c r="V1261"/>
  <c r="W1261"/>
  <c r="X1261"/>
  <c r="Y1261"/>
  <c r="Z1261"/>
  <c r="S1262"/>
  <c r="T1262"/>
  <c r="U1262"/>
  <c r="V1262"/>
  <c r="W1262"/>
  <c r="X1262"/>
  <c r="Y1262"/>
  <c r="Z1262"/>
  <c r="S1263"/>
  <c r="T1263"/>
  <c r="U1263"/>
  <c r="V1263"/>
  <c r="W1263"/>
  <c r="X1263"/>
  <c r="Y1263"/>
  <c r="Z1263"/>
  <c r="S1264"/>
  <c r="T1264"/>
  <c r="U1264"/>
  <c r="V1264"/>
  <c r="W1264"/>
  <c r="X1264"/>
  <c r="Y1264"/>
  <c r="Z1264"/>
  <c r="S1265"/>
  <c r="T1265"/>
  <c r="U1265"/>
  <c r="V1265"/>
  <c r="W1265"/>
  <c r="X1265"/>
  <c r="Y1265"/>
  <c r="Z1265"/>
  <c r="S1266"/>
  <c r="T1266"/>
  <c r="U1266"/>
  <c r="V1266"/>
  <c r="W1266"/>
  <c r="X1266"/>
  <c r="Y1266"/>
  <c r="Z1266"/>
  <c r="S1267"/>
  <c r="T1267"/>
  <c r="U1267"/>
  <c r="V1267"/>
  <c r="W1267"/>
  <c r="X1267"/>
  <c r="Y1267"/>
  <c r="Z1267"/>
  <c r="S1268"/>
  <c r="T1268"/>
  <c r="U1268"/>
  <c r="V1268"/>
  <c r="W1268"/>
  <c r="X1268"/>
  <c r="Y1268"/>
  <c r="Z1268"/>
  <c r="S1269"/>
  <c r="T1269"/>
  <c r="U1269"/>
  <c r="V1269"/>
  <c r="W1269"/>
  <c r="X1269"/>
  <c r="Y1269"/>
  <c r="Z1269"/>
  <c r="S1270"/>
  <c r="T1270"/>
  <c r="U1270"/>
  <c r="V1270"/>
  <c r="W1270"/>
  <c r="X1270"/>
  <c r="Y1270"/>
  <c r="Z1270"/>
  <c r="S1271"/>
  <c r="T1271"/>
  <c r="U1271"/>
  <c r="V1271"/>
  <c r="W1271"/>
  <c r="X1271"/>
  <c r="Y1271"/>
  <c r="Z1271"/>
  <c r="S1272"/>
  <c r="T1272"/>
  <c r="U1272"/>
  <c r="V1272"/>
  <c r="W1272"/>
  <c r="X1272"/>
  <c r="Y1272"/>
  <c r="Z1272"/>
  <c r="S1273"/>
  <c r="T1273"/>
  <c r="U1273"/>
  <c r="V1273"/>
  <c r="W1273"/>
  <c r="X1273"/>
  <c r="Y1273"/>
  <c r="Z1273"/>
  <c r="S1274"/>
  <c r="T1274"/>
  <c r="U1274"/>
  <c r="V1274"/>
  <c r="W1274"/>
  <c r="X1274"/>
  <c r="Y1274"/>
  <c r="Z1274"/>
  <c r="S1275"/>
  <c r="T1275"/>
  <c r="U1275"/>
  <c r="V1275"/>
  <c r="W1275"/>
  <c r="X1275"/>
  <c r="Y1275"/>
  <c r="Z1275"/>
  <c r="S1276"/>
  <c r="T1276"/>
  <c r="U1276"/>
  <c r="V1276"/>
  <c r="W1276"/>
  <c r="X1276"/>
  <c r="Y1276"/>
  <c r="Z1276"/>
  <c r="S1277"/>
  <c r="T1277"/>
  <c r="U1277"/>
  <c r="V1277"/>
  <c r="W1277"/>
  <c r="X1277"/>
  <c r="Y1277"/>
  <c r="Z1277"/>
  <c r="S1278"/>
  <c r="T1278"/>
  <c r="U1278"/>
  <c r="V1278"/>
  <c r="W1278"/>
  <c r="X1278"/>
  <c r="Y1278"/>
  <c r="Z1278"/>
  <c r="S1279"/>
  <c r="T1279"/>
  <c r="U1279"/>
  <c r="V1279"/>
  <c r="W1279"/>
  <c r="X1279"/>
  <c r="Y1279"/>
  <c r="Z1279"/>
  <c r="S1280"/>
  <c r="T1280"/>
  <c r="U1280"/>
  <c r="V1280"/>
  <c r="W1280"/>
  <c r="X1280"/>
  <c r="Y1280"/>
  <c r="Z1280"/>
  <c r="S1281"/>
  <c r="T1281"/>
  <c r="U1281"/>
  <c r="V1281"/>
  <c r="W1281"/>
  <c r="X1281"/>
  <c r="Y1281"/>
  <c r="Z1281"/>
  <c r="S1282"/>
  <c r="T1282"/>
  <c r="U1282"/>
  <c r="V1282"/>
  <c r="W1282"/>
  <c r="X1282"/>
  <c r="Y1282"/>
  <c r="Z1282"/>
  <c r="S1283"/>
  <c r="T1283"/>
  <c r="U1283"/>
  <c r="V1283"/>
  <c r="W1283"/>
  <c r="X1283"/>
  <c r="Y1283"/>
  <c r="Z1283"/>
  <c r="S1284"/>
  <c r="T1284"/>
  <c r="U1284"/>
  <c r="V1284"/>
  <c r="W1284"/>
  <c r="X1284"/>
  <c r="Y1284"/>
  <c r="Z1284"/>
  <c r="S1285"/>
  <c r="T1285"/>
  <c r="U1285"/>
  <c r="V1285"/>
  <c r="W1285"/>
  <c r="X1285"/>
  <c r="Y1285"/>
  <c r="Z1285"/>
  <c r="S1286"/>
  <c r="T1286"/>
  <c r="U1286"/>
  <c r="V1286"/>
  <c r="W1286"/>
  <c r="X1286"/>
  <c r="Y1286"/>
  <c r="Z1286"/>
  <c r="S1287"/>
  <c r="T1287"/>
  <c r="U1287"/>
  <c r="V1287"/>
  <c r="W1287"/>
  <c r="X1287"/>
  <c r="Y1287"/>
  <c r="Z1287"/>
  <c r="S1288"/>
  <c r="T1288"/>
  <c r="U1288"/>
  <c r="V1288"/>
  <c r="W1288"/>
  <c r="X1288"/>
  <c r="Y1288"/>
  <c r="Z1288"/>
  <c r="S1289"/>
  <c r="T1289"/>
  <c r="U1289"/>
  <c r="V1289"/>
  <c r="W1289"/>
  <c r="X1289"/>
  <c r="Y1289"/>
  <c r="Z1289"/>
  <c r="S1290"/>
  <c r="T1290"/>
  <c r="U1290"/>
  <c r="V1290"/>
  <c r="W1290"/>
  <c r="X1290"/>
  <c r="Y1290"/>
  <c r="Z1290"/>
  <c r="S1291"/>
  <c r="T1291"/>
  <c r="U1291"/>
  <c r="V1291"/>
  <c r="W1291"/>
  <c r="X1291"/>
  <c r="Y1291"/>
  <c r="Z1291"/>
  <c r="S1292"/>
  <c r="T1292"/>
  <c r="U1292"/>
  <c r="V1292"/>
  <c r="W1292"/>
  <c r="X1292"/>
  <c r="Y1292"/>
  <c r="Z1292"/>
  <c r="S1293"/>
  <c r="T1293"/>
  <c r="U1293"/>
  <c r="V1293"/>
  <c r="W1293"/>
  <c r="X1293"/>
  <c r="Y1293"/>
  <c r="Z1293"/>
  <c r="S1294"/>
  <c r="T1294"/>
  <c r="U1294"/>
  <c r="V1294"/>
  <c r="Y1294"/>
  <c r="Z1294"/>
  <c r="S1295"/>
  <c r="T1295"/>
  <c r="U1295"/>
  <c r="V1295"/>
  <c r="W1295"/>
  <c r="X1295"/>
  <c r="Y1295"/>
  <c r="Z1295"/>
  <c r="S1296"/>
  <c r="T1296"/>
  <c r="U1296"/>
  <c r="V1296"/>
  <c r="W1296"/>
  <c r="X1296"/>
  <c r="Y1296"/>
  <c r="Z1296"/>
  <c r="S1297"/>
  <c r="T1297"/>
  <c r="U1297"/>
  <c r="V1297"/>
  <c r="W1297"/>
  <c r="X1297"/>
  <c r="Y1297"/>
  <c r="Z1297"/>
  <c r="S1298"/>
  <c r="T1298"/>
  <c r="U1298"/>
  <c r="V1298"/>
  <c r="Y1298"/>
  <c r="Z1298"/>
  <c r="S1299"/>
  <c r="T1299"/>
  <c r="U1299"/>
  <c r="V1299"/>
  <c r="W1299"/>
  <c r="X1299"/>
  <c r="Y1299"/>
  <c r="Z1299"/>
  <c r="S1300"/>
  <c r="T1300"/>
  <c r="U1300"/>
  <c r="V1300"/>
  <c r="W1300"/>
  <c r="X1300"/>
  <c r="Y1300"/>
  <c r="Z1300"/>
  <c r="S1301"/>
  <c r="T1301"/>
  <c r="U1301"/>
  <c r="V1301"/>
  <c r="W1301"/>
  <c r="X1301"/>
  <c r="Y1301"/>
  <c r="Z1301"/>
  <c r="S1302"/>
  <c r="T1302"/>
  <c r="U1302"/>
  <c r="V1302"/>
  <c r="W1302"/>
  <c r="X1302"/>
  <c r="Y1302"/>
  <c r="Z1302"/>
  <c r="S1303"/>
  <c r="T1303"/>
  <c r="U1303"/>
  <c r="V1303"/>
  <c r="W1303"/>
  <c r="X1303"/>
  <c r="Y1303"/>
  <c r="Z1303"/>
  <c r="S1304"/>
  <c r="T1304"/>
  <c r="U1304"/>
  <c r="V1304"/>
  <c r="W1304"/>
  <c r="X1304"/>
  <c r="Y1304"/>
  <c r="Z1304"/>
  <c r="S1305"/>
  <c r="T1305"/>
  <c r="U1305"/>
  <c r="V1305"/>
  <c r="W1305"/>
  <c r="X1305"/>
  <c r="Y1305"/>
  <c r="Z1305"/>
  <c r="S1306"/>
  <c r="T1306"/>
  <c r="U1306"/>
  <c r="V1306"/>
  <c r="W1306"/>
  <c r="X1306"/>
  <c r="Y1306"/>
  <c r="Z1306"/>
  <c r="S1307"/>
  <c r="T1307"/>
  <c r="U1307"/>
  <c r="V1307"/>
  <c r="W1307"/>
  <c r="X1307"/>
  <c r="Y1307"/>
  <c r="Z1307"/>
  <c r="S1308"/>
  <c r="T1308"/>
  <c r="U1308"/>
  <c r="V1308"/>
  <c r="W1308"/>
  <c r="X1308"/>
  <c r="Y1308"/>
  <c r="Z1308"/>
  <c r="S1309"/>
  <c r="T1309"/>
  <c r="U1309"/>
  <c r="V1309"/>
  <c r="W1309"/>
  <c r="X1309"/>
  <c r="Y1309"/>
  <c r="Z1309"/>
  <c r="S1310"/>
  <c r="T1310"/>
  <c r="U1310"/>
  <c r="V1310"/>
  <c r="W1310"/>
  <c r="X1310"/>
  <c r="Y1310"/>
  <c r="Z1310"/>
  <c r="S1311"/>
  <c r="T1311"/>
  <c r="U1311"/>
  <c r="V1311"/>
  <c r="W1311"/>
  <c r="X1311"/>
  <c r="Y1311"/>
  <c r="Z1311"/>
  <c r="S1312"/>
  <c r="T1312"/>
  <c r="U1312"/>
  <c r="V1312"/>
  <c r="W1312"/>
  <c r="X1312"/>
  <c r="Y1312"/>
  <c r="Z1312"/>
  <c r="S1313"/>
  <c r="T1313"/>
  <c r="U1313"/>
  <c r="V1313"/>
  <c r="W1313"/>
  <c r="X1313"/>
  <c r="Y1313"/>
  <c r="Z1313"/>
  <c r="S1314"/>
  <c r="T1314"/>
  <c r="U1314"/>
  <c r="V1314"/>
  <c r="W1314"/>
  <c r="X1314"/>
  <c r="Y1314"/>
  <c r="Z1314"/>
  <c r="S1315"/>
  <c r="T1315"/>
  <c r="U1315"/>
  <c r="V1315"/>
  <c r="W1315"/>
  <c r="X1315"/>
  <c r="Y1315"/>
  <c r="Z1315"/>
  <c r="S1316"/>
  <c r="T1316"/>
  <c r="U1316"/>
  <c r="V1316"/>
  <c r="W1316"/>
  <c r="X1316"/>
  <c r="Y1316"/>
  <c r="Z1316"/>
  <c r="S1317"/>
  <c r="T1317"/>
  <c r="U1317"/>
  <c r="V1317"/>
  <c r="W1317"/>
  <c r="X1317"/>
  <c r="Y1317"/>
  <c r="Z1317"/>
  <c r="S1318"/>
  <c r="T1318"/>
  <c r="U1318"/>
  <c r="V1318"/>
  <c r="W1318"/>
  <c r="X1318"/>
  <c r="Y1318"/>
  <c r="Z1318"/>
  <c r="S1319"/>
  <c r="T1319"/>
  <c r="U1319"/>
  <c r="V1319"/>
  <c r="W1319"/>
  <c r="X1319"/>
  <c r="Y1319"/>
  <c r="Z1319"/>
  <c r="S1320"/>
  <c r="T1320"/>
  <c r="U1320"/>
  <c r="V1320"/>
  <c r="W1320"/>
  <c r="X1320"/>
  <c r="Y1320"/>
  <c r="Z1320"/>
  <c r="S1321"/>
  <c r="T1321"/>
  <c r="U1321"/>
  <c r="V1321"/>
  <c r="W1321"/>
  <c r="X1321"/>
  <c r="Y1321"/>
  <c r="Z1321"/>
  <c r="S1322"/>
  <c r="T1322"/>
  <c r="U1322"/>
  <c r="V1322"/>
  <c r="W1322"/>
  <c r="X1322"/>
  <c r="Y1322"/>
  <c r="Z1322"/>
  <c r="S1323"/>
  <c r="T1323"/>
  <c r="U1323"/>
  <c r="V1323"/>
  <c r="W1323"/>
  <c r="X1323"/>
  <c r="Y1323"/>
  <c r="Z1323"/>
  <c r="S1324"/>
  <c r="T1324"/>
  <c r="U1324"/>
  <c r="V1324"/>
  <c r="W1324"/>
  <c r="X1324"/>
  <c r="Y1324"/>
  <c r="Z1324"/>
  <c r="S1325"/>
  <c r="T1325"/>
  <c r="U1325"/>
  <c r="V1325"/>
  <c r="W1325"/>
  <c r="X1325"/>
  <c r="Y1325"/>
  <c r="Z1325"/>
  <c r="S1326"/>
  <c r="T1326"/>
  <c r="U1326"/>
  <c r="V1326"/>
  <c r="W1326"/>
  <c r="X1326"/>
  <c r="Y1326"/>
  <c r="Z1326"/>
  <c r="S1327"/>
  <c r="T1327"/>
  <c r="U1327"/>
  <c r="V1327"/>
  <c r="W1327"/>
  <c r="X1327"/>
  <c r="Y1327"/>
  <c r="Z1327"/>
  <c r="S1328"/>
  <c r="T1328"/>
  <c r="U1328"/>
  <c r="V1328"/>
  <c r="W1328"/>
  <c r="X1328"/>
  <c r="Y1328"/>
  <c r="Z1328"/>
  <c r="S1329"/>
  <c r="T1329"/>
  <c r="U1329"/>
  <c r="V1329"/>
  <c r="W1329"/>
  <c r="X1329"/>
  <c r="Y1329"/>
  <c r="Z1329"/>
  <c r="S1330"/>
  <c r="T1330"/>
  <c r="U1330"/>
  <c r="V1330"/>
  <c r="W1330"/>
  <c r="X1330"/>
  <c r="Y1330"/>
  <c r="Z1330"/>
  <c r="S1331"/>
  <c r="T1331"/>
  <c r="U1331"/>
  <c r="V1331"/>
  <c r="W1331"/>
  <c r="X1331"/>
  <c r="Y1331"/>
  <c r="Z1331"/>
  <c r="S1332"/>
  <c r="T1332"/>
  <c r="U1332"/>
  <c r="V1332"/>
  <c r="W1332"/>
  <c r="X1332"/>
  <c r="Y1332"/>
  <c r="Z1332"/>
  <c r="S1333"/>
  <c r="T1333"/>
  <c r="U1333"/>
  <c r="V1333"/>
  <c r="W1333"/>
  <c r="X1333"/>
  <c r="Y1333"/>
  <c r="Z1333"/>
  <c r="S1334"/>
  <c r="T1334"/>
  <c r="U1334"/>
  <c r="V1334"/>
  <c r="W1334"/>
  <c r="X1334"/>
  <c r="Y1334"/>
  <c r="Z1334"/>
  <c r="S1335"/>
  <c r="T1335"/>
  <c r="U1335"/>
  <c r="V1335"/>
  <c r="W1335"/>
  <c r="X1335"/>
  <c r="Y1335"/>
  <c r="Z1335"/>
  <c r="S1336"/>
  <c r="T1336"/>
  <c r="U1336"/>
  <c r="V1336"/>
  <c r="W1336"/>
  <c r="X1336"/>
  <c r="Y1336"/>
  <c r="Z1336"/>
  <c r="S1337"/>
  <c r="T1337"/>
  <c r="U1337"/>
  <c r="V1337"/>
  <c r="W1337"/>
  <c r="X1337"/>
  <c r="Y1337"/>
  <c r="Z1337"/>
  <c r="S1338"/>
  <c r="T1338"/>
  <c r="U1338"/>
  <c r="V1338"/>
  <c r="W1338"/>
  <c r="X1338"/>
  <c r="Y1338"/>
  <c r="Z1338"/>
  <c r="S1339"/>
  <c r="T1339"/>
  <c r="U1339"/>
  <c r="V1339"/>
  <c r="Y1339"/>
  <c r="Z1339"/>
  <c r="S1340"/>
  <c r="T1340"/>
  <c r="U1340"/>
  <c r="V1340"/>
  <c r="W1340"/>
  <c r="X1340"/>
  <c r="Y1340"/>
  <c r="Z1340"/>
  <c r="S1341"/>
  <c r="T1341"/>
  <c r="U1341"/>
  <c r="V1341"/>
  <c r="W1341"/>
  <c r="X1341"/>
  <c r="Y1341"/>
  <c r="Z1341"/>
  <c r="S1342"/>
  <c r="T1342"/>
  <c r="U1342"/>
  <c r="V1342"/>
  <c r="W1342"/>
  <c r="X1342"/>
  <c r="Y1342"/>
  <c r="Z1342"/>
  <c r="S1343"/>
  <c r="T1343"/>
  <c r="U1343"/>
  <c r="V1343"/>
  <c r="W1343"/>
  <c r="X1343"/>
  <c r="Y1343"/>
  <c r="Z1343"/>
  <c r="S1344"/>
  <c r="T1344"/>
  <c r="U1344"/>
  <c r="V1344"/>
  <c r="W1344"/>
  <c r="X1344"/>
  <c r="Y1344"/>
  <c r="Z1344"/>
  <c r="S1345"/>
  <c r="T1345"/>
  <c r="U1345"/>
  <c r="V1345"/>
  <c r="W1345"/>
  <c r="X1345"/>
  <c r="Y1345"/>
  <c r="Z1345"/>
  <c r="S1346"/>
  <c r="T1346"/>
  <c r="U1346"/>
  <c r="V1346"/>
  <c r="W1346"/>
  <c r="X1346"/>
  <c r="Y1346"/>
  <c r="Z1346"/>
  <c r="S1347"/>
  <c r="T1347"/>
  <c r="U1347"/>
  <c r="V1347"/>
  <c r="W1347"/>
  <c r="X1347"/>
  <c r="Y1347"/>
  <c r="Z1347"/>
  <c r="S1348"/>
  <c r="T1348"/>
  <c r="U1348"/>
  <c r="V1348"/>
  <c r="W1348"/>
  <c r="X1348"/>
  <c r="Y1348"/>
  <c r="Z1348"/>
  <c r="S1349"/>
  <c r="T1349"/>
  <c r="U1349"/>
  <c r="V1349"/>
  <c r="W1349"/>
  <c r="X1349"/>
  <c r="Y1349"/>
  <c r="Z1349"/>
  <c r="S1350"/>
  <c r="T1350"/>
  <c r="U1350"/>
  <c r="V1350"/>
  <c r="W1350"/>
  <c r="X1350"/>
  <c r="Y1350"/>
  <c r="Z1350"/>
  <c r="S1351"/>
  <c r="T1351"/>
  <c r="U1351"/>
  <c r="V1351"/>
  <c r="W1351"/>
  <c r="X1351"/>
  <c r="Y1351"/>
  <c r="Z1351"/>
  <c r="S1352"/>
  <c r="T1352"/>
  <c r="U1352"/>
  <c r="V1352"/>
  <c r="W1352"/>
  <c r="X1352"/>
  <c r="Y1352"/>
  <c r="Z1352"/>
  <c r="S1353"/>
  <c r="T1353"/>
  <c r="U1353"/>
  <c r="V1353"/>
  <c r="W1353"/>
  <c r="X1353"/>
  <c r="Y1353"/>
  <c r="Z1353"/>
  <c r="S1354"/>
  <c r="T1354"/>
  <c r="U1354"/>
  <c r="V1354"/>
  <c r="W1354"/>
  <c r="X1354"/>
  <c r="Y1354"/>
  <c r="Z1354"/>
  <c r="S1355"/>
  <c r="T1355"/>
  <c r="U1355"/>
  <c r="V1355"/>
  <c r="W1355"/>
  <c r="X1355"/>
  <c r="Y1355"/>
  <c r="Z1355"/>
  <c r="S1356"/>
  <c r="T1356"/>
  <c r="U1356"/>
  <c r="V1356"/>
  <c r="W1356"/>
  <c r="X1356"/>
  <c r="Y1356"/>
  <c r="Z1356"/>
  <c r="S1357"/>
  <c r="T1357"/>
  <c r="U1357"/>
  <c r="V1357"/>
  <c r="W1357"/>
  <c r="X1357"/>
  <c r="Y1357"/>
  <c r="Z1357"/>
  <c r="S1358"/>
  <c r="T1358"/>
  <c r="U1358"/>
  <c r="V1358"/>
  <c r="W1358"/>
  <c r="X1358"/>
  <c r="Y1358"/>
  <c r="Z1358"/>
  <c r="S1359"/>
  <c r="T1359"/>
  <c r="U1359"/>
  <c r="V1359"/>
  <c r="W1359"/>
  <c r="X1359"/>
  <c r="Y1359"/>
  <c r="Z1359"/>
  <c r="S1360"/>
  <c r="T1360"/>
  <c r="U1360"/>
  <c r="V1360"/>
  <c r="W1360"/>
  <c r="X1360"/>
  <c r="Y1360"/>
  <c r="Z1360"/>
  <c r="S1361"/>
  <c r="T1361"/>
  <c r="U1361"/>
  <c r="V1361"/>
  <c r="W1361"/>
  <c r="X1361"/>
  <c r="Y1361"/>
  <c r="Z1361"/>
  <c r="S1362"/>
  <c r="T1362"/>
  <c r="U1362"/>
  <c r="V1362"/>
  <c r="W1362"/>
  <c r="X1362"/>
  <c r="Y1362"/>
  <c r="Z1362"/>
  <c r="S1363"/>
  <c r="T1363"/>
  <c r="U1363"/>
  <c r="V1363"/>
  <c r="W1363"/>
  <c r="X1363"/>
  <c r="Y1363"/>
  <c r="Z1363"/>
  <c r="S1364"/>
  <c r="T1364"/>
  <c r="U1364"/>
  <c r="V1364"/>
  <c r="W1364"/>
  <c r="X1364"/>
  <c r="Y1364"/>
  <c r="Z1364"/>
  <c r="S1365"/>
  <c r="T1365"/>
  <c r="U1365"/>
  <c r="V1365"/>
  <c r="W1365"/>
  <c r="X1365"/>
  <c r="Y1365"/>
  <c r="Z1365"/>
  <c r="S1366"/>
  <c r="T1366"/>
  <c r="U1366"/>
  <c r="V1366"/>
  <c r="Y1366"/>
  <c r="Z1366"/>
  <c r="S1367"/>
  <c r="T1367"/>
  <c r="U1367"/>
  <c r="V1367"/>
  <c r="W1367"/>
  <c r="X1367"/>
  <c r="Y1367"/>
  <c r="Z1367"/>
  <c r="S1368"/>
  <c r="T1368"/>
  <c r="U1368"/>
  <c r="V1368"/>
  <c r="W1368"/>
  <c r="X1368"/>
  <c r="Y1368"/>
  <c r="Z1368"/>
  <c r="S1369"/>
  <c r="T1369"/>
  <c r="U1369"/>
  <c r="V1369"/>
  <c r="W1369"/>
  <c r="X1369"/>
  <c r="Y1369"/>
  <c r="Z1369"/>
  <c r="S1370"/>
  <c r="T1370"/>
  <c r="U1370"/>
  <c r="V1370"/>
  <c r="W1370"/>
  <c r="X1370"/>
  <c r="Y1370"/>
  <c r="Z1370"/>
  <c r="S1371"/>
  <c r="T1371"/>
  <c r="U1371"/>
  <c r="V1371"/>
  <c r="W1371"/>
  <c r="X1371"/>
  <c r="Y1371"/>
  <c r="Z1371"/>
  <c r="S1372"/>
  <c r="T1372"/>
  <c r="U1372"/>
  <c r="V1372"/>
  <c r="W1372"/>
  <c r="X1372"/>
  <c r="Y1372"/>
  <c r="Z1372"/>
  <c r="S1373"/>
  <c r="T1373"/>
  <c r="U1373"/>
  <c r="V1373"/>
  <c r="W1373"/>
  <c r="X1373"/>
  <c r="Y1373"/>
  <c r="Z1373"/>
  <c r="S1374"/>
  <c r="T1374"/>
  <c r="U1374"/>
  <c r="V1374"/>
  <c r="W1374"/>
  <c r="X1374"/>
  <c r="Y1374"/>
  <c r="Z1374"/>
  <c r="S1375"/>
  <c r="T1375"/>
  <c r="U1375"/>
  <c r="V1375"/>
  <c r="W1375"/>
  <c r="X1375"/>
  <c r="Y1375"/>
  <c r="Z1375"/>
  <c r="S1376"/>
  <c r="T1376"/>
  <c r="U1376"/>
  <c r="V1376"/>
  <c r="W1376"/>
  <c r="X1376"/>
  <c r="Y1376"/>
  <c r="Z1376"/>
  <c r="S1377"/>
  <c r="T1377"/>
  <c r="U1377"/>
  <c r="V1377"/>
  <c r="W1377"/>
  <c r="X1377"/>
  <c r="Y1377"/>
  <c r="Z1377"/>
  <c r="S1378"/>
  <c r="T1378"/>
  <c r="U1378"/>
  <c r="V1378"/>
  <c r="W1378"/>
  <c r="X1378"/>
  <c r="Y1378"/>
  <c r="Z1378"/>
  <c r="S1379"/>
  <c r="T1379"/>
  <c r="U1379"/>
  <c r="V1379"/>
  <c r="W1379"/>
  <c r="X1379"/>
  <c r="Y1379"/>
  <c r="Z1379"/>
  <c r="S1380"/>
  <c r="T1380"/>
  <c r="U1380"/>
  <c r="V1380"/>
  <c r="W1380"/>
  <c r="X1380"/>
  <c r="Y1380"/>
  <c r="Z1380"/>
  <c r="S1381"/>
  <c r="T1381"/>
  <c r="U1381"/>
  <c r="V1381"/>
  <c r="W1381"/>
  <c r="X1381"/>
  <c r="Y1381"/>
  <c r="Z1381"/>
  <c r="S1382"/>
  <c r="T1382"/>
  <c r="U1382"/>
  <c r="V1382"/>
  <c r="W1382"/>
  <c r="X1382"/>
  <c r="Y1382"/>
  <c r="Z1382"/>
  <c r="S1383"/>
  <c r="T1383"/>
  <c r="U1383"/>
  <c r="V1383"/>
  <c r="W1383"/>
  <c r="X1383"/>
  <c r="Y1383"/>
  <c r="Z1383"/>
  <c r="S1384"/>
  <c r="T1384"/>
  <c r="U1384"/>
  <c r="V1384"/>
  <c r="W1384"/>
  <c r="X1384"/>
  <c r="Y1384"/>
  <c r="Z1384"/>
  <c r="S1385"/>
  <c r="T1385"/>
  <c r="U1385"/>
  <c r="V1385"/>
  <c r="W1385"/>
  <c r="X1385"/>
  <c r="Y1385"/>
  <c r="Z1385"/>
  <c r="S1386"/>
  <c r="T1386"/>
  <c r="U1386"/>
  <c r="V1386"/>
  <c r="W1386"/>
  <c r="X1386"/>
  <c r="Y1386"/>
  <c r="Z1386"/>
  <c r="S1387"/>
  <c r="T1387"/>
  <c r="U1387"/>
  <c r="V1387"/>
  <c r="W1387"/>
  <c r="X1387"/>
  <c r="Y1387"/>
  <c r="Z1387"/>
  <c r="S1388"/>
  <c r="T1388"/>
  <c r="U1388"/>
  <c r="V1388"/>
  <c r="W1388"/>
  <c r="X1388"/>
  <c r="Y1388"/>
  <c r="Z1388"/>
  <c r="S1389"/>
  <c r="T1389"/>
  <c r="U1389"/>
  <c r="V1389"/>
  <c r="W1389"/>
  <c r="X1389"/>
  <c r="Y1389"/>
  <c r="Z1389"/>
  <c r="S1390"/>
  <c r="T1390"/>
  <c r="U1390"/>
  <c r="V1390"/>
  <c r="W1390"/>
  <c r="X1390"/>
  <c r="Y1390"/>
  <c r="Z1390"/>
  <c r="S1391"/>
  <c r="T1391"/>
  <c r="U1391"/>
  <c r="V1391"/>
  <c r="W1391"/>
  <c r="X1391"/>
  <c r="Y1391"/>
  <c r="Z1391"/>
  <c r="S1392"/>
  <c r="T1392"/>
  <c r="U1392"/>
  <c r="V1392"/>
  <c r="W1392"/>
  <c r="X1392"/>
  <c r="Y1392"/>
  <c r="Z1392"/>
  <c r="S1393"/>
  <c r="T1393"/>
  <c r="U1393"/>
  <c r="V1393"/>
  <c r="W1393"/>
  <c r="X1393"/>
  <c r="Y1393"/>
  <c r="Z1393"/>
  <c r="S1394"/>
  <c r="T1394"/>
  <c r="U1394"/>
  <c r="V1394"/>
  <c r="W1394"/>
  <c r="X1394"/>
  <c r="Y1394"/>
  <c r="Z1394"/>
  <c r="S1395"/>
  <c r="T1395"/>
  <c r="U1395"/>
  <c r="V1395"/>
  <c r="W1395"/>
  <c r="X1395"/>
  <c r="Y1395"/>
  <c r="Z1395"/>
  <c r="S1396"/>
  <c r="T1396"/>
  <c r="U1396"/>
  <c r="V1396"/>
  <c r="W1396"/>
  <c r="X1396"/>
  <c r="Y1396"/>
  <c r="Z1396"/>
  <c r="S1397"/>
  <c r="T1397"/>
  <c r="U1397"/>
  <c r="V1397"/>
  <c r="W1397"/>
  <c r="X1397"/>
  <c r="Y1397"/>
  <c r="Z1397"/>
  <c r="S1398"/>
  <c r="T1398"/>
  <c r="U1398"/>
  <c r="V1398"/>
  <c r="W1398"/>
  <c r="X1398"/>
  <c r="Y1398"/>
  <c r="Z1398"/>
  <c r="S1399"/>
  <c r="T1399"/>
  <c r="U1399"/>
  <c r="V1399"/>
  <c r="W1399"/>
  <c r="X1399"/>
  <c r="Y1399"/>
  <c r="Z1399"/>
  <c r="S1400"/>
  <c r="T1400"/>
  <c r="U1400"/>
  <c r="V1400"/>
  <c r="W1400"/>
  <c r="X1400"/>
  <c r="Y1400"/>
  <c r="Z1400"/>
  <c r="S1401"/>
  <c r="T1401"/>
  <c r="U1401"/>
  <c r="V1401"/>
  <c r="W1401"/>
  <c r="X1401"/>
  <c r="Y1401"/>
  <c r="Z1401"/>
  <c r="S1402"/>
  <c r="T1402"/>
  <c r="U1402"/>
  <c r="V1402"/>
  <c r="W1402"/>
  <c r="X1402"/>
  <c r="Y1402"/>
  <c r="Z1402"/>
  <c r="S1403"/>
  <c r="T1403"/>
  <c r="U1403"/>
  <c r="V1403"/>
  <c r="W1403"/>
  <c r="X1403"/>
  <c r="Y1403"/>
  <c r="Z1403"/>
  <c r="S1404"/>
  <c r="T1404"/>
  <c r="U1404"/>
  <c r="V1404"/>
  <c r="W1404"/>
  <c r="X1404"/>
  <c r="Y1404"/>
  <c r="Z1404"/>
  <c r="S1405"/>
  <c r="T1405"/>
  <c r="U1405"/>
  <c r="V1405"/>
  <c r="W1405"/>
  <c r="X1405"/>
  <c r="Y1405"/>
  <c r="Z1405"/>
  <c r="S1406"/>
  <c r="T1406"/>
  <c r="U1406"/>
  <c r="V1406"/>
  <c r="W1406"/>
  <c r="X1406"/>
  <c r="Y1406"/>
  <c r="Z1406"/>
  <c r="S1407"/>
  <c r="T1407"/>
  <c r="U1407"/>
  <c r="V1407"/>
  <c r="W1407"/>
  <c r="X1407"/>
  <c r="Y1407"/>
  <c r="Z1407"/>
  <c r="S1408"/>
  <c r="T1408"/>
  <c r="U1408"/>
  <c r="V1408"/>
  <c r="W1408"/>
  <c r="X1408"/>
  <c r="Y1408"/>
  <c r="Z1408"/>
  <c r="S1409"/>
  <c r="T1409"/>
  <c r="U1409"/>
  <c r="V1409"/>
  <c r="W1409"/>
  <c r="X1409"/>
  <c r="Y1409"/>
  <c r="Z1409"/>
  <c r="S1410"/>
  <c r="T1410"/>
  <c r="U1410"/>
  <c r="V1410"/>
  <c r="W1410"/>
  <c r="X1410"/>
  <c r="Y1410"/>
  <c r="Z1410"/>
  <c r="S1411"/>
  <c r="T1411"/>
  <c r="U1411"/>
  <c r="V1411"/>
  <c r="W1411"/>
  <c r="X1411"/>
  <c r="Y1411"/>
  <c r="Z1411"/>
  <c r="S1412"/>
  <c r="T1412"/>
  <c r="U1412"/>
  <c r="V1412"/>
  <c r="W1412"/>
  <c r="X1412"/>
  <c r="Y1412"/>
  <c r="Z1412"/>
  <c r="S1413"/>
  <c r="T1413"/>
  <c r="U1413"/>
  <c r="V1413"/>
  <c r="W1413"/>
  <c r="X1413"/>
  <c r="Y1413"/>
  <c r="Z1413"/>
  <c r="S1414"/>
  <c r="T1414"/>
  <c r="U1414"/>
  <c r="V1414"/>
  <c r="W1414"/>
  <c r="X1414"/>
  <c r="Y1414"/>
  <c r="Z1414"/>
  <c r="S1415"/>
  <c r="T1415"/>
  <c r="U1415"/>
  <c r="V1415"/>
  <c r="W1415"/>
  <c r="X1415"/>
  <c r="Y1415"/>
  <c r="Z1415"/>
  <c r="S1416"/>
  <c r="T1416"/>
  <c r="U1416"/>
  <c r="V1416"/>
  <c r="W1416"/>
  <c r="X1416"/>
  <c r="Y1416"/>
  <c r="Z1416"/>
  <c r="S1417"/>
  <c r="T1417"/>
  <c r="U1417"/>
  <c r="V1417"/>
  <c r="W1417"/>
  <c r="X1417"/>
  <c r="Y1417"/>
  <c r="Z1417"/>
  <c r="S1418"/>
  <c r="T1418"/>
  <c r="U1418"/>
  <c r="V1418"/>
  <c r="W1418"/>
  <c r="X1418"/>
  <c r="Y1418"/>
  <c r="Z1418"/>
  <c r="S1419"/>
  <c r="T1419"/>
  <c r="U1419"/>
  <c r="V1419"/>
  <c r="W1419"/>
  <c r="X1419"/>
  <c r="Y1419"/>
  <c r="Z1419"/>
  <c r="S1420"/>
  <c r="T1420"/>
  <c r="U1420"/>
  <c r="V1420"/>
  <c r="W1420"/>
  <c r="X1420"/>
  <c r="Y1420"/>
  <c r="Z1420"/>
  <c r="S1421"/>
  <c r="T1421"/>
  <c r="U1421"/>
  <c r="V1421"/>
  <c r="W1421"/>
  <c r="X1421"/>
  <c r="Y1421"/>
  <c r="Z1421"/>
  <c r="S1422"/>
  <c r="T1422"/>
  <c r="U1422"/>
  <c r="V1422"/>
  <c r="W1422"/>
  <c r="X1422"/>
  <c r="Y1422"/>
  <c r="Z1422"/>
  <c r="S1423"/>
  <c r="T1423"/>
  <c r="U1423"/>
  <c r="V1423"/>
  <c r="Y1423"/>
  <c r="Z1423"/>
  <c r="S1424"/>
  <c r="T1424"/>
  <c r="U1424"/>
  <c r="V1424"/>
  <c r="W1424"/>
  <c r="X1424"/>
  <c r="Y1424"/>
  <c r="Z1424"/>
  <c r="S1425"/>
  <c r="T1425"/>
  <c r="U1425"/>
  <c r="V1425"/>
  <c r="W1425"/>
  <c r="X1425"/>
  <c r="Y1425"/>
  <c r="Z1425"/>
  <c r="S1426"/>
  <c r="T1426"/>
  <c r="U1426"/>
  <c r="V1426"/>
  <c r="W1426"/>
  <c r="X1426"/>
  <c r="Y1426"/>
  <c r="Z1426"/>
  <c r="S1427"/>
  <c r="T1427"/>
  <c r="U1427"/>
  <c r="V1427"/>
  <c r="W1427"/>
  <c r="X1427"/>
  <c r="Y1427"/>
  <c r="Z1427"/>
  <c r="S1428"/>
  <c r="T1428"/>
  <c r="U1428"/>
  <c r="V1428"/>
  <c r="W1428"/>
  <c r="X1428"/>
  <c r="Y1428"/>
  <c r="Z1428"/>
  <c r="S1429"/>
  <c r="T1429"/>
  <c r="U1429"/>
  <c r="V1429"/>
  <c r="W1429"/>
  <c r="X1429"/>
  <c r="Y1429"/>
  <c r="Z1429"/>
  <c r="S1430"/>
  <c r="T1430"/>
  <c r="U1430"/>
  <c r="V1430"/>
  <c r="W1430"/>
  <c r="X1430"/>
  <c r="Y1430"/>
  <c r="Z1430"/>
  <c r="S1431"/>
  <c r="Y1431"/>
  <c r="Z1431"/>
  <c r="S1432"/>
  <c r="T1432"/>
  <c r="U1432"/>
  <c r="V1432"/>
  <c r="W1432"/>
  <c r="X1432"/>
  <c r="Y1432"/>
  <c r="Z1432"/>
  <c r="S1433"/>
  <c r="T1433"/>
  <c r="U1433"/>
  <c r="V1433"/>
  <c r="W1433"/>
  <c r="X1433"/>
  <c r="Y1433"/>
  <c r="Z1433"/>
  <c r="S1434"/>
  <c r="T1434"/>
  <c r="U1434"/>
  <c r="V1434"/>
  <c r="W1434"/>
  <c r="X1434"/>
  <c r="Y1434"/>
  <c r="Z1434"/>
  <c r="S1435"/>
  <c r="T1435"/>
  <c r="U1435"/>
  <c r="V1435"/>
  <c r="W1435"/>
  <c r="X1435"/>
  <c r="Y1435"/>
  <c r="Z1435"/>
  <c r="S1436"/>
  <c r="T1436"/>
  <c r="U1436"/>
  <c r="V1436"/>
  <c r="W1436"/>
  <c r="X1436"/>
  <c r="Y1436"/>
  <c r="Z1436"/>
  <c r="S1437"/>
  <c r="T1437"/>
  <c r="U1437"/>
  <c r="V1437"/>
  <c r="W1437"/>
  <c r="X1437"/>
  <c r="Y1437"/>
  <c r="Z1437"/>
  <c r="S1438"/>
  <c r="T1438"/>
  <c r="U1438"/>
  <c r="V1438"/>
  <c r="W1438"/>
  <c r="X1438"/>
  <c r="Y1438"/>
  <c r="Z1438"/>
  <c r="S1439"/>
  <c r="T1439"/>
  <c r="U1439"/>
  <c r="V1439"/>
  <c r="W1439"/>
  <c r="X1439"/>
  <c r="Y1439"/>
  <c r="Z1439"/>
  <c r="S1440"/>
  <c r="T1440"/>
  <c r="U1440"/>
  <c r="V1440"/>
  <c r="W1440"/>
  <c r="X1440"/>
  <c r="Y1440"/>
  <c r="Z1440"/>
  <c r="S1441"/>
  <c r="T1441"/>
  <c r="U1441"/>
  <c r="V1441"/>
  <c r="W1441"/>
  <c r="X1441"/>
  <c r="Y1441"/>
  <c r="Z1441"/>
  <c r="S1442"/>
  <c r="T1442"/>
  <c r="U1442"/>
  <c r="V1442"/>
  <c r="W1442"/>
  <c r="X1442"/>
  <c r="Y1442"/>
  <c r="Z1442"/>
  <c r="S1443"/>
  <c r="T1443"/>
  <c r="U1443"/>
  <c r="V1443"/>
  <c r="W1443"/>
  <c r="X1443"/>
  <c r="Y1443"/>
  <c r="Z1443"/>
  <c r="S1444"/>
  <c r="T1444"/>
  <c r="U1444"/>
  <c r="V1444"/>
  <c r="W1444"/>
  <c r="X1444"/>
  <c r="Y1444"/>
  <c r="Z1444"/>
  <c r="S1445"/>
  <c r="T1445"/>
  <c r="U1445"/>
  <c r="V1445"/>
  <c r="W1445"/>
  <c r="X1445"/>
  <c r="Y1445"/>
  <c r="Z1445"/>
  <c r="S1446"/>
  <c r="T1446"/>
  <c r="U1446"/>
  <c r="V1446"/>
  <c r="W1446"/>
  <c r="X1446"/>
  <c r="Y1446"/>
  <c r="Z1446"/>
  <c r="S1447"/>
  <c r="T1447"/>
  <c r="U1447"/>
  <c r="V1447"/>
  <c r="W1447"/>
  <c r="X1447"/>
  <c r="Y1447"/>
  <c r="Z1447"/>
  <c r="S1448"/>
  <c r="T1448"/>
  <c r="U1448"/>
  <c r="V1448"/>
  <c r="W1448"/>
  <c r="X1448"/>
  <c r="Y1448"/>
  <c r="Z1448"/>
  <c r="S1449"/>
  <c r="T1449"/>
  <c r="U1449"/>
  <c r="V1449"/>
  <c r="W1449"/>
  <c r="X1449"/>
  <c r="Y1449"/>
  <c r="Z1449"/>
  <c r="S1450"/>
  <c r="T1450"/>
  <c r="U1450"/>
  <c r="V1450"/>
  <c r="W1450"/>
  <c r="X1450"/>
  <c r="Y1450"/>
  <c r="Z1450"/>
  <c r="S1451"/>
  <c r="T1451"/>
  <c r="U1451"/>
  <c r="V1451"/>
  <c r="W1451"/>
  <c r="X1451"/>
  <c r="Y1451"/>
  <c r="Z1451"/>
  <c r="S1452"/>
  <c r="T1452"/>
  <c r="U1452"/>
  <c r="V1452"/>
  <c r="W1452"/>
  <c r="X1452"/>
  <c r="Y1452"/>
  <c r="Z1452"/>
  <c r="S1453"/>
  <c r="T1453"/>
  <c r="U1453"/>
  <c r="V1453"/>
  <c r="W1453"/>
  <c r="X1453"/>
  <c r="Y1453"/>
  <c r="Z1453"/>
  <c r="S1454"/>
  <c r="T1454"/>
  <c r="U1454"/>
  <c r="V1454"/>
  <c r="W1454"/>
  <c r="X1454"/>
  <c r="Y1454"/>
  <c r="Z1454"/>
  <c r="S1455"/>
  <c r="T1455"/>
  <c r="U1455"/>
  <c r="V1455"/>
  <c r="W1455"/>
  <c r="X1455"/>
  <c r="Y1455"/>
  <c r="Z1455"/>
  <c r="S1456"/>
  <c r="T1456"/>
  <c r="U1456"/>
  <c r="V1456"/>
  <c r="W1456"/>
  <c r="X1456"/>
  <c r="Y1456"/>
  <c r="Z1456"/>
  <c r="S1457"/>
  <c r="T1457"/>
  <c r="U1457"/>
  <c r="V1457"/>
  <c r="W1457"/>
  <c r="X1457"/>
  <c r="Y1457"/>
  <c r="Z1457"/>
  <c r="S1458"/>
  <c r="T1458"/>
  <c r="U1458"/>
  <c r="V1458"/>
  <c r="W1458"/>
  <c r="X1458"/>
  <c r="Y1458"/>
  <c r="Z1458"/>
  <c r="S1459"/>
  <c r="T1459"/>
  <c r="U1459"/>
  <c r="Y1459"/>
  <c r="Z1459"/>
  <c r="S1460"/>
  <c r="T1460"/>
  <c r="U1460"/>
  <c r="V1460"/>
  <c r="W1460"/>
  <c r="X1460"/>
  <c r="Y1460"/>
  <c r="Z1460"/>
  <c r="S1461"/>
  <c r="T1461"/>
  <c r="U1461"/>
  <c r="V1461"/>
  <c r="W1461"/>
  <c r="X1461"/>
  <c r="Y1461"/>
  <c r="Z1461"/>
  <c r="S1462"/>
  <c r="T1462"/>
  <c r="U1462"/>
  <c r="V1462"/>
  <c r="W1462"/>
  <c r="X1462"/>
  <c r="Y1462"/>
  <c r="Z1462"/>
  <c r="S1463"/>
  <c r="T1463"/>
  <c r="U1463"/>
  <c r="V1463"/>
  <c r="W1463"/>
  <c r="X1463"/>
  <c r="Y1463"/>
  <c r="Z1463"/>
  <c r="S1464"/>
  <c r="T1464"/>
  <c r="U1464"/>
  <c r="V1464"/>
  <c r="W1464"/>
  <c r="X1464"/>
  <c r="Y1464"/>
  <c r="Z1464"/>
  <c r="S1465"/>
  <c r="T1465"/>
  <c r="U1465"/>
  <c r="V1465"/>
  <c r="W1465"/>
  <c r="X1465"/>
  <c r="Y1465"/>
  <c r="Z1465"/>
  <c r="S1466"/>
  <c r="T1466"/>
  <c r="U1466"/>
  <c r="V1466"/>
  <c r="W1466"/>
  <c r="X1466"/>
  <c r="Y1466"/>
  <c r="Z1466"/>
  <c r="S1467"/>
  <c r="T1467"/>
  <c r="U1467"/>
  <c r="V1467"/>
  <c r="W1467"/>
  <c r="X1467"/>
  <c r="Y1467"/>
  <c r="Z1467"/>
  <c r="S1468"/>
  <c r="T1468"/>
  <c r="U1468"/>
  <c r="V1468"/>
  <c r="W1468"/>
  <c r="X1468"/>
  <c r="Y1468"/>
  <c r="Z1468"/>
  <c r="S1469"/>
  <c r="T1469"/>
  <c r="U1469"/>
  <c r="V1469"/>
  <c r="W1469"/>
  <c r="X1469"/>
  <c r="Y1469"/>
  <c r="Z1469"/>
  <c r="S1470"/>
  <c r="T1470"/>
  <c r="U1470"/>
  <c r="V1470"/>
  <c r="W1470"/>
  <c r="X1470"/>
  <c r="Y1470"/>
  <c r="Z1470"/>
  <c r="S1471"/>
  <c r="T1471"/>
  <c r="U1471"/>
  <c r="V1471"/>
  <c r="W1471"/>
  <c r="X1471"/>
  <c r="Y1471"/>
  <c r="Z1471"/>
  <c r="S1472"/>
  <c r="T1472"/>
  <c r="U1472"/>
  <c r="V1472"/>
  <c r="W1472"/>
  <c r="X1472"/>
  <c r="Y1472"/>
  <c r="Z1472"/>
  <c r="S1473"/>
  <c r="T1473"/>
  <c r="U1473"/>
  <c r="V1473"/>
  <c r="W1473"/>
  <c r="X1473"/>
  <c r="Y1473"/>
  <c r="Z1473"/>
  <c r="S1474"/>
  <c r="T1474"/>
  <c r="U1474"/>
  <c r="V1474"/>
  <c r="W1474"/>
  <c r="X1474"/>
  <c r="Y1474"/>
  <c r="Z1474"/>
  <c r="S1475"/>
  <c r="T1475"/>
  <c r="U1475"/>
  <c r="V1475"/>
  <c r="W1475"/>
  <c r="X1475"/>
  <c r="Y1475"/>
  <c r="Z1475"/>
  <c r="S1476"/>
  <c r="T1476"/>
  <c r="U1476"/>
  <c r="V1476"/>
  <c r="W1476"/>
  <c r="X1476"/>
  <c r="Y1476"/>
  <c r="Z1476"/>
  <c r="S1477"/>
  <c r="T1477"/>
  <c r="U1477"/>
  <c r="V1477"/>
  <c r="W1477"/>
  <c r="X1477"/>
  <c r="Y1477"/>
  <c r="Z1477"/>
  <c r="S1478"/>
  <c r="T1478"/>
  <c r="U1478"/>
  <c r="V1478"/>
  <c r="W1478"/>
  <c r="X1478"/>
  <c r="Y1478"/>
  <c r="Z1478"/>
  <c r="S1479"/>
  <c r="T1479"/>
  <c r="U1479"/>
  <c r="V1479"/>
  <c r="W1479"/>
  <c r="X1479"/>
  <c r="Y1479"/>
  <c r="Z1479"/>
  <c r="S1480"/>
  <c r="T1480"/>
  <c r="U1480"/>
  <c r="V1480"/>
  <c r="W1480"/>
  <c r="X1480"/>
  <c r="Y1480"/>
  <c r="Z1480"/>
  <c r="S1481"/>
  <c r="T1481"/>
  <c r="U1481"/>
  <c r="V1481"/>
  <c r="W1481"/>
  <c r="X1481"/>
  <c r="Y1481"/>
  <c r="Z1481"/>
  <c r="S1482"/>
  <c r="T1482"/>
  <c r="U1482"/>
  <c r="V1482"/>
  <c r="W1482"/>
  <c r="X1482"/>
  <c r="Y1482"/>
  <c r="Z1482"/>
  <c r="S1483"/>
  <c r="T1483"/>
  <c r="U1483"/>
  <c r="V1483"/>
  <c r="W1483"/>
  <c r="X1483"/>
  <c r="Y1483"/>
  <c r="Z1483"/>
  <c r="S1484"/>
  <c r="T1484"/>
  <c r="U1484"/>
  <c r="V1484"/>
  <c r="W1484"/>
  <c r="X1484"/>
  <c r="Y1484"/>
  <c r="Z1484"/>
  <c r="S1485"/>
  <c r="T1485"/>
  <c r="U1485"/>
  <c r="V1485"/>
  <c r="W1485"/>
  <c r="X1485"/>
  <c r="Y1485"/>
  <c r="Z1485"/>
  <c r="S1486"/>
  <c r="T1486"/>
  <c r="U1486"/>
  <c r="V1486"/>
  <c r="W1486"/>
  <c r="X1486"/>
  <c r="Y1486"/>
  <c r="Z1486"/>
  <c r="S1487"/>
  <c r="T1487"/>
  <c r="U1487"/>
  <c r="V1487"/>
  <c r="W1487"/>
  <c r="X1487"/>
  <c r="Y1487"/>
  <c r="Z1487"/>
  <c r="S1488"/>
  <c r="T1488"/>
  <c r="U1488"/>
  <c r="V1488"/>
  <c r="W1488"/>
  <c r="X1488"/>
  <c r="Y1488"/>
  <c r="Z1488"/>
  <c r="S1489"/>
  <c r="T1489"/>
  <c r="U1489"/>
  <c r="V1489"/>
  <c r="W1489"/>
  <c r="X1489"/>
  <c r="Y1489"/>
  <c r="Z1489"/>
  <c r="S1490"/>
  <c r="T1490"/>
  <c r="U1490"/>
  <c r="V1490"/>
  <c r="W1490"/>
  <c r="X1490"/>
  <c r="Y1490"/>
  <c r="Z1490"/>
  <c r="S1491"/>
  <c r="T1491"/>
  <c r="U1491"/>
  <c r="V1491"/>
  <c r="W1491"/>
  <c r="X1491"/>
  <c r="Y1491"/>
  <c r="Z1491"/>
  <c r="S1492"/>
  <c r="T1492"/>
  <c r="U1492"/>
  <c r="V1492"/>
  <c r="W1492"/>
  <c r="X1492"/>
  <c r="Y1492"/>
  <c r="Z1492"/>
  <c r="S1493"/>
  <c r="T1493"/>
  <c r="U1493"/>
  <c r="V1493"/>
  <c r="W1493"/>
  <c r="X1493"/>
  <c r="Y1493"/>
  <c r="Z1493"/>
  <c r="S1494"/>
  <c r="T1494"/>
  <c r="U1494"/>
  <c r="V1494"/>
  <c r="W1494"/>
  <c r="X1494"/>
  <c r="Y1494"/>
  <c r="Z1494"/>
  <c r="S1495"/>
  <c r="T1495"/>
  <c r="U1495"/>
  <c r="V1495"/>
  <c r="W1495"/>
  <c r="X1495"/>
  <c r="Y1495"/>
  <c r="Z1495"/>
  <c r="S1496"/>
  <c r="T1496"/>
  <c r="U1496"/>
  <c r="V1496"/>
  <c r="W1496"/>
  <c r="X1496"/>
  <c r="Y1496"/>
  <c r="Z1496"/>
  <c r="S1497"/>
  <c r="T1497"/>
  <c r="U1497"/>
  <c r="V1497"/>
  <c r="W1497"/>
  <c r="X1497"/>
  <c r="Y1497"/>
  <c r="Z1497"/>
  <c r="S1498"/>
  <c r="T1498"/>
  <c r="U1498"/>
  <c r="V1498"/>
  <c r="W1498"/>
  <c r="X1498"/>
  <c r="Y1498"/>
  <c r="Z1498"/>
  <c r="S1499"/>
  <c r="T1499"/>
  <c r="U1499"/>
  <c r="V1499"/>
  <c r="W1499"/>
  <c r="X1499"/>
  <c r="Y1499"/>
  <c r="Z1499"/>
  <c r="S1500"/>
  <c r="T1500"/>
  <c r="U1500"/>
  <c r="V1500"/>
  <c r="W1500"/>
  <c r="X1500"/>
  <c r="Y1500"/>
  <c r="Z1500"/>
  <c r="S1501"/>
  <c r="T1501"/>
  <c r="U1501"/>
  <c r="V1501"/>
  <c r="W1501"/>
  <c r="X1501"/>
  <c r="Y1501"/>
  <c r="Z1501"/>
  <c r="S1502"/>
  <c r="T1502"/>
  <c r="U1502"/>
  <c r="V1502"/>
  <c r="W1502"/>
  <c r="X1502"/>
  <c r="Y1502"/>
  <c r="Z1502"/>
  <c r="S1503"/>
  <c r="T1503"/>
  <c r="U1503"/>
  <c r="V1503"/>
  <c r="W1503"/>
  <c r="X1503"/>
  <c r="Y1503"/>
  <c r="Z1503"/>
  <c r="S1504"/>
  <c r="T1504"/>
  <c r="U1504"/>
  <c r="V1504"/>
  <c r="W1504"/>
  <c r="X1504"/>
  <c r="Y1504"/>
  <c r="Z1504"/>
  <c r="S1505"/>
  <c r="T1505"/>
  <c r="U1505"/>
  <c r="V1505"/>
  <c r="W1505"/>
  <c r="X1505"/>
  <c r="Y1505"/>
  <c r="Z1505"/>
  <c r="S1506"/>
  <c r="T1506"/>
  <c r="U1506"/>
  <c r="V1506"/>
  <c r="W1506"/>
  <c r="X1506"/>
  <c r="Y1506"/>
  <c r="Z1506"/>
  <c r="S1507"/>
  <c r="T1507"/>
  <c r="U1507"/>
  <c r="V1507"/>
  <c r="W1507"/>
  <c r="X1507"/>
  <c r="Y1507"/>
  <c r="Z1507"/>
  <c r="S1508"/>
  <c r="T1508"/>
  <c r="U1508"/>
  <c r="V1508"/>
  <c r="W1508"/>
  <c r="X1508"/>
  <c r="Y1508"/>
  <c r="Z1508"/>
  <c r="S1509"/>
  <c r="T1509"/>
  <c r="U1509"/>
  <c r="V1509"/>
  <c r="W1509"/>
  <c r="X1509"/>
  <c r="Y1509"/>
  <c r="Z1509"/>
  <c r="S1510"/>
  <c r="T1510"/>
  <c r="U1510"/>
  <c r="V1510"/>
  <c r="W1510"/>
  <c r="X1510"/>
  <c r="Y1510"/>
  <c r="Z1510"/>
  <c r="S1511"/>
  <c r="T1511"/>
  <c r="U1511"/>
  <c r="V1511"/>
  <c r="W1511"/>
  <c r="X1511"/>
  <c r="Y1511"/>
  <c r="Z1511"/>
  <c r="S1512"/>
  <c r="T1512"/>
  <c r="U1512"/>
  <c r="V1512"/>
  <c r="Y1512"/>
  <c r="Z1512"/>
  <c r="S1513"/>
  <c r="T1513"/>
  <c r="U1513"/>
  <c r="V1513"/>
  <c r="W1513"/>
  <c r="X1513"/>
  <c r="Y1513"/>
  <c r="Z1513"/>
  <c r="S1514"/>
  <c r="T1514"/>
  <c r="U1514"/>
  <c r="V1514"/>
  <c r="W1514"/>
  <c r="X1514"/>
  <c r="Y1514"/>
  <c r="Z1514"/>
  <c r="S1515"/>
  <c r="T1515"/>
  <c r="U1515"/>
  <c r="V1515"/>
  <c r="W1515"/>
  <c r="X1515"/>
  <c r="Y1515"/>
  <c r="Z1515"/>
  <c r="S1516"/>
  <c r="T1516"/>
  <c r="U1516"/>
  <c r="V1516"/>
  <c r="W1516"/>
  <c r="X1516"/>
  <c r="Y1516"/>
  <c r="Z1516"/>
  <c r="S1517"/>
  <c r="T1517"/>
  <c r="U1517"/>
  <c r="V1517"/>
  <c r="W1517"/>
  <c r="X1517"/>
  <c r="Y1517"/>
  <c r="Z1517"/>
  <c r="S1518"/>
  <c r="T1518"/>
  <c r="U1518"/>
  <c r="V1518"/>
  <c r="Y1518"/>
  <c r="Z1518"/>
  <c r="S1519"/>
  <c r="T1519"/>
  <c r="U1519"/>
  <c r="V1519"/>
  <c r="W1519"/>
  <c r="X1519"/>
  <c r="Y1519"/>
  <c r="Z1519"/>
  <c r="S1520"/>
  <c r="T1520"/>
  <c r="U1520"/>
  <c r="V1520"/>
  <c r="W1520"/>
  <c r="X1520"/>
  <c r="Y1520"/>
  <c r="Z1520"/>
  <c r="S1521"/>
  <c r="T1521"/>
  <c r="U1521"/>
  <c r="V1521"/>
  <c r="W1521"/>
  <c r="X1521"/>
  <c r="Y1521"/>
  <c r="Z1521"/>
  <c r="S1522"/>
  <c r="T1522"/>
  <c r="U1522"/>
  <c r="V1522"/>
  <c r="Y1522"/>
  <c r="Z1522"/>
  <c r="S1523"/>
  <c r="T1523"/>
  <c r="U1523"/>
  <c r="V1523"/>
  <c r="W1523"/>
  <c r="X1523"/>
  <c r="Y1523"/>
  <c r="Z1523"/>
  <c r="S1524"/>
  <c r="T1524"/>
  <c r="U1524"/>
  <c r="V1524"/>
  <c r="W1524"/>
  <c r="X1524"/>
  <c r="Y1524"/>
  <c r="Z1524"/>
  <c r="S1525"/>
  <c r="T1525"/>
  <c r="U1525"/>
  <c r="V1525"/>
  <c r="W1525"/>
  <c r="X1525"/>
  <c r="Y1525"/>
  <c r="Z1525"/>
  <c r="S1526"/>
  <c r="T1526"/>
  <c r="U1526"/>
  <c r="V1526"/>
  <c r="Y1526"/>
  <c r="Z1526"/>
  <c r="S1527"/>
  <c r="T1527"/>
  <c r="U1527"/>
  <c r="V1527"/>
  <c r="W1527"/>
  <c r="X1527"/>
  <c r="Y1527"/>
  <c r="Z1527"/>
  <c r="S1528"/>
  <c r="T1528"/>
  <c r="U1528"/>
  <c r="V1528"/>
  <c r="W1528"/>
  <c r="X1528"/>
  <c r="Y1528"/>
  <c r="Z1528"/>
  <c r="S1529"/>
  <c r="T1529"/>
  <c r="U1529"/>
  <c r="V1529"/>
  <c r="W1529"/>
  <c r="X1529"/>
  <c r="Y1529"/>
  <c r="Z1529"/>
  <c r="S1530"/>
  <c r="T1530"/>
  <c r="U1530"/>
  <c r="V1530"/>
  <c r="W1530"/>
  <c r="X1530"/>
  <c r="Y1530"/>
  <c r="Z1530"/>
  <c r="S1531"/>
  <c r="T1531"/>
  <c r="U1531"/>
  <c r="V1531"/>
  <c r="W1531"/>
  <c r="X1531"/>
  <c r="Y1531"/>
  <c r="Z1531"/>
  <c r="S1532"/>
  <c r="T1532"/>
  <c r="U1532"/>
  <c r="V1532"/>
  <c r="W1532"/>
  <c r="X1532"/>
  <c r="Y1532"/>
  <c r="Z1532"/>
  <c r="S1533"/>
  <c r="T1533"/>
  <c r="U1533"/>
  <c r="V1533"/>
  <c r="W1533"/>
  <c r="X1533"/>
  <c r="Y1533"/>
  <c r="Z1533"/>
  <c r="S1534"/>
  <c r="T1534"/>
  <c r="U1534"/>
  <c r="V1534"/>
  <c r="W1534"/>
  <c r="X1534"/>
  <c r="Y1534"/>
  <c r="Z1534"/>
  <c r="S1535"/>
  <c r="T1535"/>
  <c r="U1535"/>
  <c r="V1535"/>
  <c r="W1535"/>
  <c r="X1535"/>
  <c r="Y1535"/>
  <c r="Z1535"/>
  <c r="S1536"/>
  <c r="T1536"/>
  <c r="U1536"/>
  <c r="V1536"/>
  <c r="Y1536"/>
  <c r="Z1536"/>
  <c r="S1537"/>
  <c r="T1537"/>
  <c r="U1537"/>
  <c r="V1537"/>
  <c r="W1537"/>
  <c r="X1537"/>
  <c r="Y1537"/>
  <c r="Z1537"/>
  <c r="S1538"/>
  <c r="T1538"/>
  <c r="U1538"/>
  <c r="V1538"/>
  <c r="W1538"/>
  <c r="X1538"/>
  <c r="Y1538"/>
  <c r="Z1538"/>
  <c r="S1539"/>
  <c r="T1539"/>
  <c r="U1539"/>
  <c r="V1539"/>
  <c r="W1539"/>
  <c r="X1539"/>
  <c r="Y1539"/>
  <c r="Z1539"/>
  <c r="S1540"/>
  <c r="T1540"/>
  <c r="U1540"/>
  <c r="V1540"/>
  <c r="W1540"/>
  <c r="X1540"/>
  <c r="Y1540"/>
  <c r="Z1540"/>
  <c r="S1541"/>
  <c r="T1541"/>
  <c r="U1541"/>
  <c r="V1541"/>
  <c r="W1541"/>
  <c r="X1541"/>
  <c r="Y1541"/>
  <c r="Z1541"/>
  <c r="S1542"/>
  <c r="T1542"/>
  <c r="U1542"/>
  <c r="V1542"/>
  <c r="W1542"/>
  <c r="X1542"/>
  <c r="Y1542"/>
  <c r="Z1542"/>
  <c r="S1543"/>
  <c r="T1543"/>
  <c r="U1543"/>
  <c r="V1543"/>
  <c r="W1543"/>
  <c r="X1543"/>
  <c r="Y1543"/>
  <c r="Z1543"/>
  <c r="S1544"/>
  <c r="T1544"/>
  <c r="U1544"/>
  <c r="V1544"/>
  <c r="W1544"/>
  <c r="X1544"/>
  <c r="Y1544"/>
  <c r="Z1544"/>
  <c r="S1545"/>
  <c r="T1545"/>
  <c r="U1545"/>
  <c r="V1545"/>
  <c r="W1545"/>
  <c r="X1545"/>
  <c r="Y1545"/>
  <c r="Z1545"/>
  <c r="S1546"/>
  <c r="T1546"/>
  <c r="U1546"/>
  <c r="V1546"/>
  <c r="W1546"/>
  <c r="X1546"/>
  <c r="Y1546"/>
  <c r="Z1546"/>
  <c r="S1547"/>
  <c r="T1547"/>
  <c r="U1547"/>
  <c r="V1547"/>
  <c r="Y1547"/>
  <c r="Z1547"/>
  <c r="S1548"/>
  <c r="T1548"/>
  <c r="U1548"/>
  <c r="V1548"/>
  <c r="W1548"/>
  <c r="X1548"/>
  <c r="Y1548"/>
  <c r="Z1548"/>
  <c r="S1549"/>
  <c r="T1549"/>
  <c r="U1549"/>
  <c r="V1549"/>
  <c r="W1549"/>
  <c r="X1549"/>
  <c r="Y1549"/>
  <c r="Z1549"/>
  <c r="S1550"/>
  <c r="T1550"/>
  <c r="U1550"/>
  <c r="V1550"/>
  <c r="W1550"/>
  <c r="X1550"/>
  <c r="Y1550"/>
  <c r="Z1550"/>
  <c r="S1551"/>
  <c r="T1551"/>
  <c r="U1551"/>
  <c r="V1551"/>
  <c r="W1551"/>
  <c r="X1551"/>
  <c r="Y1551"/>
  <c r="Z1551"/>
  <c r="S1552"/>
  <c r="T1552"/>
  <c r="U1552"/>
  <c r="V1552"/>
  <c r="W1552"/>
  <c r="X1552"/>
  <c r="Y1552"/>
  <c r="Z1552"/>
  <c r="S1553"/>
  <c r="T1553"/>
  <c r="U1553"/>
  <c r="V1553"/>
  <c r="W1553"/>
  <c r="X1553"/>
  <c r="Y1553"/>
  <c r="Z1553"/>
  <c r="S1554"/>
  <c r="T1554"/>
  <c r="U1554"/>
  <c r="V1554"/>
  <c r="W1554"/>
  <c r="X1554"/>
  <c r="Y1554"/>
  <c r="Z1554"/>
  <c r="S1555"/>
  <c r="T1555"/>
  <c r="U1555"/>
  <c r="V1555"/>
  <c r="W1555"/>
  <c r="X1555"/>
  <c r="Y1555"/>
  <c r="Z1555"/>
  <c r="S1556"/>
  <c r="T1556"/>
  <c r="U1556"/>
  <c r="V1556"/>
  <c r="W1556"/>
  <c r="X1556"/>
  <c r="Y1556"/>
  <c r="Z1556"/>
  <c r="S1557"/>
  <c r="T1557"/>
  <c r="U1557"/>
  <c r="V1557"/>
  <c r="W1557"/>
  <c r="X1557"/>
  <c r="Y1557"/>
  <c r="Z1557"/>
  <c r="S1558"/>
  <c r="T1558"/>
  <c r="U1558"/>
  <c r="V1558"/>
  <c r="W1558"/>
  <c r="X1558"/>
  <c r="Y1558"/>
  <c r="Z1558"/>
  <c r="S1559"/>
  <c r="T1559"/>
  <c r="U1559"/>
  <c r="V1559"/>
  <c r="W1559"/>
  <c r="X1559"/>
  <c r="Y1559"/>
  <c r="Z1559"/>
  <c r="S1560"/>
  <c r="T1560"/>
  <c r="U1560"/>
  <c r="V1560"/>
  <c r="W1560"/>
  <c r="X1560"/>
  <c r="Y1560"/>
  <c r="Z1560"/>
  <c r="S1561"/>
  <c r="T1561"/>
  <c r="U1561"/>
  <c r="V1561"/>
  <c r="W1561"/>
  <c r="X1561"/>
  <c r="Y1561"/>
  <c r="Z1561"/>
  <c r="S1562"/>
  <c r="T1562"/>
  <c r="U1562"/>
  <c r="V1562"/>
  <c r="W1562"/>
  <c r="X1562"/>
  <c r="Y1562"/>
  <c r="Z1562"/>
  <c r="S1563"/>
  <c r="T1563"/>
  <c r="U1563"/>
  <c r="V1563"/>
  <c r="W1563"/>
  <c r="X1563"/>
  <c r="Y1563"/>
  <c r="Z1563"/>
  <c r="S1564"/>
  <c r="T1564"/>
  <c r="U1564"/>
  <c r="V1564"/>
  <c r="W1564"/>
  <c r="X1564"/>
  <c r="Y1564"/>
  <c r="Z1564"/>
  <c r="S1565"/>
  <c r="T1565"/>
  <c r="U1565"/>
  <c r="V1565"/>
  <c r="W1565"/>
  <c r="X1565"/>
  <c r="Y1565"/>
  <c r="Z1565"/>
  <c r="S1566"/>
  <c r="T1566"/>
  <c r="U1566"/>
  <c r="V1566"/>
  <c r="W1566"/>
  <c r="X1566"/>
  <c r="Y1566"/>
  <c r="Z1566"/>
  <c r="S1567"/>
  <c r="T1567"/>
  <c r="U1567"/>
  <c r="V1567"/>
  <c r="W1567"/>
  <c r="X1567"/>
  <c r="Y1567"/>
  <c r="Z1567"/>
  <c r="S1568"/>
  <c r="T1568"/>
  <c r="U1568"/>
  <c r="V1568"/>
  <c r="W1568"/>
  <c r="X1568"/>
  <c r="Y1568"/>
  <c r="Z1568"/>
  <c r="S1569"/>
  <c r="T1569"/>
  <c r="U1569"/>
  <c r="V1569"/>
  <c r="W1569"/>
  <c r="X1569"/>
  <c r="Y1569"/>
  <c r="Z1569"/>
  <c r="S1570"/>
  <c r="T1570"/>
  <c r="U1570"/>
  <c r="V1570"/>
  <c r="W1570"/>
  <c r="X1570"/>
  <c r="Y1570"/>
  <c r="Z1570"/>
  <c r="S1571"/>
  <c r="T1571"/>
  <c r="U1571"/>
  <c r="V1571"/>
  <c r="W1571"/>
  <c r="X1571"/>
  <c r="Y1571"/>
  <c r="Z1571"/>
  <c r="S1572"/>
  <c r="T1572"/>
  <c r="U1572"/>
  <c r="V1572"/>
  <c r="W1572"/>
  <c r="X1572"/>
  <c r="Y1572"/>
  <c r="Z1572"/>
  <c r="S1573"/>
  <c r="T1573"/>
  <c r="U1573"/>
  <c r="V1573"/>
  <c r="W1573"/>
  <c r="X1573"/>
  <c r="Y1573"/>
  <c r="Z1573"/>
  <c r="T3"/>
  <c r="U3"/>
  <c r="V3"/>
  <c r="W3"/>
  <c r="X3"/>
  <c r="Y3"/>
  <c r="Z3"/>
  <c r="S3"/>
  <c r="X501"/>
  <c r="X399"/>
  <c r="W378"/>
  <c r="W381"/>
  <c r="W501"/>
  <c r="W185"/>
  <c r="W1612"/>
  <c r="W1614"/>
  <c r="W164"/>
  <c r="W151"/>
  <c r="W399"/>
  <c r="W62"/>
  <c r="V102"/>
  <c r="T71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369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W1547" l="1"/>
  <c r="W502"/>
  <c r="W275"/>
  <c r="X1049"/>
  <c r="X840"/>
  <c r="W1049"/>
  <c r="W840"/>
  <c r="W1512"/>
  <c r="W1174"/>
  <c r="W936"/>
  <c r="W732"/>
  <c r="W631"/>
  <c r="W412"/>
  <c r="X913"/>
  <c r="X617"/>
  <c r="W913"/>
  <c r="W617"/>
  <c r="W1423"/>
  <c r="W914"/>
  <c r="W711"/>
  <c r="W620"/>
  <c r="W402"/>
  <c r="W1518"/>
  <c r="W1161"/>
  <c r="W1079"/>
  <c r="W358"/>
  <c r="W157"/>
  <c r="W1526"/>
  <c r="W1181"/>
  <c r="W1083"/>
  <c r="W375"/>
  <c r="W1522"/>
  <c r="W1339"/>
  <c r="W1294"/>
  <c r="W1212"/>
  <c r="W1106"/>
  <c r="W935"/>
  <c r="W731"/>
  <c r="W594"/>
  <c r="W372"/>
  <c r="W161"/>
  <c r="V1459"/>
  <c r="V961"/>
  <c r="V320"/>
  <c r="V757"/>
  <c r="V546"/>
  <c r="W743"/>
  <c r="W597"/>
  <c r="W947"/>
  <c r="W1366"/>
  <c r="W1298"/>
  <c r="W1217"/>
  <c r="W1137"/>
  <c r="W744"/>
  <c r="W600"/>
  <c r="W174"/>
  <c r="W1536"/>
  <c r="W948"/>
  <c r="T1431"/>
  <c r="T1007"/>
  <c r="T800"/>
  <c r="T505"/>
  <c r="T278"/>
  <c r="X1547" l="1"/>
  <c r="X185"/>
  <c r="X275"/>
  <c r="X502"/>
  <c r="X1174"/>
  <c r="X151"/>
  <c r="X412"/>
  <c r="X631"/>
  <c r="X732"/>
  <c r="X936"/>
  <c r="X1512"/>
  <c r="X62"/>
  <c r="X402"/>
  <c r="X620"/>
  <c r="X711"/>
  <c r="X914"/>
  <c r="X1423"/>
  <c r="X1079"/>
  <c r="X1161"/>
  <c r="X1518"/>
  <c r="X1612"/>
  <c r="X157"/>
  <c r="X358"/>
  <c r="X1526"/>
  <c r="X164"/>
  <c r="X375"/>
  <c r="X1083"/>
  <c r="X1181"/>
  <c r="X1106"/>
  <c r="X1339"/>
  <c r="X1522"/>
  <c r="X1614"/>
  <c r="X161"/>
  <c r="X372"/>
  <c r="X594"/>
  <c r="X731"/>
  <c r="X935"/>
  <c r="X1212"/>
  <c r="X1294"/>
  <c r="W320"/>
  <c r="W961"/>
  <c r="W1459"/>
  <c r="W102"/>
  <c r="W546"/>
  <c r="W757"/>
  <c r="X597"/>
  <c r="X743"/>
  <c r="X378"/>
  <c r="X947"/>
  <c r="X174"/>
  <c r="X600"/>
  <c r="X744"/>
  <c r="X1137"/>
  <c r="X1217"/>
  <c r="X1298"/>
  <c r="X1366"/>
  <c r="X381"/>
  <c r="X948"/>
  <c r="X1536"/>
  <c r="U71"/>
  <c r="U278"/>
  <c r="U505"/>
  <c r="U800"/>
  <c r="U1007"/>
  <c r="U1431"/>
  <c r="X102" l="1"/>
  <c r="X546"/>
  <c r="X757"/>
  <c r="X320"/>
  <c r="X961"/>
  <c r="X1459"/>
  <c r="V71"/>
  <c r="V278"/>
  <c r="V505"/>
  <c r="V800"/>
  <c r="V1007"/>
  <c r="V1431"/>
  <c r="W71" l="1"/>
  <c r="W278"/>
  <c r="W505"/>
  <c r="W800"/>
  <c r="W1007"/>
  <c r="W1431"/>
  <c r="X71" l="1"/>
  <c r="X278"/>
  <c r="X505"/>
  <c r="X800"/>
  <c r="X1007"/>
  <c r="X1431"/>
</calcChain>
</file>

<file path=xl/sharedStrings.xml><?xml version="1.0" encoding="utf-8"?>
<sst xmlns="http://schemas.openxmlformats.org/spreadsheetml/2006/main" count="12754" uniqueCount="812">
  <si>
    <t xml:space="preserve">College </t>
  </si>
  <si>
    <t xml:space="preserve">Major  </t>
  </si>
  <si>
    <t xml:space="preserve">Dept Code </t>
  </si>
  <si>
    <t xml:space="preserve">Major Translation </t>
  </si>
  <si>
    <t>PS</t>
  </si>
  <si>
    <t>UG</t>
  </si>
  <si>
    <t>Year</t>
  </si>
  <si>
    <t>SO</t>
  </si>
  <si>
    <t>AS</t>
  </si>
  <si>
    <t>AD</t>
  </si>
  <si>
    <t>ART</t>
  </si>
  <si>
    <t>Art and Design</t>
  </si>
  <si>
    <t>CRAF</t>
  </si>
  <si>
    <t>Crafts</t>
  </si>
  <si>
    <t>INDU</t>
  </si>
  <si>
    <t>Industrial Media</t>
  </si>
  <si>
    <t>MILL</t>
  </si>
  <si>
    <t>Media Illustration</t>
  </si>
  <si>
    <t>PARC</t>
  </si>
  <si>
    <t>Pre-Architecture</t>
  </si>
  <si>
    <t>SEAD</t>
  </si>
  <si>
    <t>Art and Design Education</t>
  </si>
  <si>
    <t>INDS</t>
  </si>
  <si>
    <t>Individualized Studies</t>
  </si>
  <si>
    <t>LBRL</t>
  </si>
  <si>
    <t>Liberal Studies</t>
  </si>
  <si>
    <t>LIBA</t>
  </si>
  <si>
    <t>BI</t>
  </si>
  <si>
    <t>BIOL</t>
  </si>
  <si>
    <t>Biology</t>
  </si>
  <si>
    <t>BOTA</t>
  </si>
  <si>
    <t>Botany</t>
  </si>
  <si>
    <t>ECOL</t>
  </si>
  <si>
    <t>Biology/Ecology</t>
  </si>
  <si>
    <t>MICR</t>
  </si>
  <si>
    <t>Biology/Microbiology</t>
  </si>
  <si>
    <t>PHYS</t>
  </si>
  <si>
    <t>Biology/Physiology</t>
  </si>
  <si>
    <t>POPT</t>
  </si>
  <si>
    <t>Pre-Optometry</t>
  </si>
  <si>
    <t>PVET</t>
  </si>
  <si>
    <t>Pre-Veterinary</t>
  </si>
  <si>
    <t>SEBG</t>
  </si>
  <si>
    <t>Gen Sci/Biology/Secondary Ed</t>
  </si>
  <si>
    <t>SEBI</t>
  </si>
  <si>
    <t>Biology Education</t>
  </si>
  <si>
    <t>ZOOL</t>
  </si>
  <si>
    <t>Zoology</t>
  </si>
  <si>
    <t>CAPS</t>
  </si>
  <si>
    <t>EJRN</t>
  </si>
  <si>
    <t>Electronic Journalism</t>
  </si>
  <si>
    <t>ENSP</t>
  </si>
  <si>
    <t>Entertainment/Sports Promotion</t>
  </si>
  <si>
    <t>MPNT</t>
  </si>
  <si>
    <t>Media Production and New Tech</t>
  </si>
  <si>
    <t>MSTD</t>
  </si>
  <si>
    <t>Media Studies</t>
  </si>
  <si>
    <t>PUBR</t>
  </si>
  <si>
    <t>Public Relations</t>
  </si>
  <si>
    <t>SPCH</t>
  </si>
  <si>
    <t>Speech Communications</t>
  </si>
  <si>
    <t>THEA</t>
  </si>
  <si>
    <t>Theatre</t>
  </si>
  <si>
    <t>CH</t>
  </si>
  <si>
    <t>BICB</t>
  </si>
  <si>
    <t>Biochemistry/Biology</t>
  </si>
  <si>
    <t>BICC</t>
  </si>
  <si>
    <t>Biochemistry/Chemistry</t>
  </si>
  <si>
    <t>BIOC</t>
  </si>
  <si>
    <t>Biochemistry</t>
  </si>
  <si>
    <t>CHCS</t>
  </si>
  <si>
    <t>Chemistry/ACS Certified</t>
  </si>
  <si>
    <t>CHEM</t>
  </si>
  <si>
    <t>Chemistry</t>
  </si>
  <si>
    <t>PHAR</t>
  </si>
  <si>
    <t>Pre-Pharmacy</t>
  </si>
  <si>
    <t>SECH</t>
  </si>
  <si>
    <t>Chemistry Education</t>
  </si>
  <si>
    <t>WATE</t>
  </si>
  <si>
    <t>Water Science</t>
  </si>
  <si>
    <t>EC</t>
  </si>
  <si>
    <t>ECON</t>
  </si>
  <si>
    <t>Economics</t>
  </si>
  <si>
    <t>SEEC</t>
  </si>
  <si>
    <t>Economics Education</t>
  </si>
  <si>
    <t>EN</t>
  </si>
  <si>
    <t>CRWR</t>
  </si>
  <si>
    <t>Creative Writing</t>
  </si>
  <si>
    <t>ENGB</t>
  </si>
  <si>
    <t>English/Graduate Bound</t>
  </si>
  <si>
    <t>ENGL</t>
  </si>
  <si>
    <t>English</t>
  </si>
  <si>
    <t>LITR</t>
  </si>
  <si>
    <t>English/Literature</t>
  </si>
  <si>
    <t>PEDA</t>
  </si>
  <si>
    <t>English/Pedagogy</t>
  </si>
  <si>
    <t>SEEN</t>
  </si>
  <si>
    <t>English/Secondary Education</t>
  </si>
  <si>
    <t>TECO</t>
  </si>
  <si>
    <t>Technical Communication</t>
  </si>
  <si>
    <t>WRIT</t>
  </si>
  <si>
    <t>English/Writing</t>
  </si>
  <si>
    <t>GC</t>
  </si>
  <si>
    <t>CONS</t>
  </si>
  <si>
    <t>EART</t>
  </si>
  <si>
    <t>Earth Science</t>
  </si>
  <si>
    <t>ENV</t>
  </si>
  <si>
    <t>Environmental Science</t>
  </si>
  <si>
    <t>GEOG</t>
  </si>
  <si>
    <t>Geography/Human</t>
  </si>
  <si>
    <t>GEOP</t>
  </si>
  <si>
    <t>Geography/Physical</t>
  </si>
  <si>
    <t>GIS</t>
  </si>
  <si>
    <t>GISY</t>
  </si>
  <si>
    <t>PLAN</t>
  </si>
  <si>
    <t>Planning</t>
  </si>
  <si>
    <t>SEES</t>
  </si>
  <si>
    <t>Earth Science Education</t>
  </si>
  <si>
    <t>SEGC</t>
  </si>
  <si>
    <t>Geography Education</t>
  </si>
  <si>
    <t>SSGC</t>
  </si>
  <si>
    <t>HS</t>
  </si>
  <si>
    <t>HIST</t>
  </si>
  <si>
    <t>History</t>
  </si>
  <si>
    <t>SEHS</t>
  </si>
  <si>
    <t>History Education</t>
  </si>
  <si>
    <t>SESS</t>
  </si>
  <si>
    <t>Social Studies/Secondary Ed</t>
  </si>
  <si>
    <t>SSHS</t>
  </si>
  <si>
    <t>Social Science/History</t>
  </si>
  <si>
    <t>LG</t>
  </si>
  <si>
    <t>EDFR</t>
  </si>
  <si>
    <t>French Education</t>
  </si>
  <si>
    <t>EDSN</t>
  </si>
  <si>
    <t>Spanish Education</t>
  </si>
  <si>
    <t>FREN</t>
  </si>
  <si>
    <t>French</t>
  </si>
  <si>
    <t>SPAN</t>
  </si>
  <si>
    <t>Spanish</t>
  </si>
  <si>
    <t>MA</t>
  </si>
  <si>
    <t>AMAT</t>
  </si>
  <si>
    <t>Applied Mathematics</t>
  </si>
  <si>
    <t>COMP</t>
  </si>
  <si>
    <t>Computer Science</t>
  </si>
  <si>
    <t>MATH</t>
  </si>
  <si>
    <t>Mathematics</t>
  </si>
  <si>
    <t>NETC</t>
  </si>
  <si>
    <t>Network Computing</t>
  </si>
  <si>
    <t>SEMA</t>
  </si>
  <si>
    <t>Mathematics Education</t>
  </si>
  <si>
    <t>MU</t>
  </si>
  <si>
    <t>MUSI</t>
  </si>
  <si>
    <t>Music</t>
  </si>
  <si>
    <t>SEMU</t>
  </si>
  <si>
    <t>Music Education</t>
  </si>
  <si>
    <t>PH</t>
  </si>
  <si>
    <t>PDEN</t>
  </si>
  <si>
    <t>Pre-Dental</t>
  </si>
  <si>
    <t>PENG</t>
  </si>
  <si>
    <t>Pre-Engineering</t>
  </si>
  <si>
    <t>PHYC</t>
  </si>
  <si>
    <t>Physics</t>
  </si>
  <si>
    <t>PMED</t>
  </si>
  <si>
    <t>Pre-Medicine</t>
  </si>
  <si>
    <t>SEPH</t>
  </si>
  <si>
    <t>Physics Education</t>
  </si>
  <si>
    <t>PL</t>
  </si>
  <si>
    <t>PHIL</t>
  </si>
  <si>
    <t>Philosophy</t>
  </si>
  <si>
    <t>ADMS</t>
  </si>
  <si>
    <t>Administrative Service</t>
  </si>
  <si>
    <t>PLAW</t>
  </si>
  <si>
    <t>Pre-Law</t>
  </si>
  <si>
    <t>POLI</t>
  </si>
  <si>
    <t>Political Science</t>
  </si>
  <si>
    <t>PSPL</t>
  </si>
  <si>
    <t>Political Science/Pre-Law</t>
  </si>
  <si>
    <t>PUBA</t>
  </si>
  <si>
    <t>Public Administration</t>
  </si>
  <si>
    <t>SEPS</t>
  </si>
  <si>
    <t>Political Science Education</t>
  </si>
  <si>
    <t>SSPS</t>
  </si>
  <si>
    <t>PY</t>
  </si>
  <si>
    <t>ACHD</t>
  </si>
  <si>
    <t>ELCH</t>
  </si>
  <si>
    <t>Early Childhood</t>
  </si>
  <si>
    <t>PSCH</t>
  </si>
  <si>
    <t>Pre-School/Family Life Service</t>
  </si>
  <si>
    <t>PSYC</t>
  </si>
  <si>
    <t>Psychology</t>
  </si>
  <si>
    <t>PYBT</t>
  </si>
  <si>
    <t>PYGP</t>
  </si>
  <si>
    <t>TRDV</t>
  </si>
  <si>
    <t>BU</t>
  </si>
  <si>
    <t>BUS</t>
  </si>
  <si>
    <t>ACCT</t>
  </si>
  <si>
    <t>Accounting</t>
  </si>
  <si>
    <t>ACIS</t>
  </si>
  <si>
    <t>Accounting/CIS</t>
  </si>
  <si>
    <t>AFIN</t>
  </si>
  <si>
    <t>Accounting/Financial Plan</t>
  </si>
  <si>
    <t>BCIS</t>
  </si>
  <si>
    <t>Business CIS</t>
  </si>
  <si>
    <t>BUND</t>
  </si>
  <si>
    <t>Business Undeclared</t>
  </si>
  <si>
    <t>CIS</t>
  </si>
  <si>
    <t>CIS/General</t>
  </si>
  <si>
    <t>ENTR</t>
  </si>
  <si>
    <t>Entrepreneurship</t>
  </si>
  <si>
    <t>FINA</t>
  </si>
  <si>
    <t>Finance</t>
  </si>
  <si>
    <t>GBUS</t>
  </si>
  <si>
    <t>General Business</t>
  </si>
  <si>
    <t>HLIP</t>
  </si>
  <si>
    <t>Health Information Processing</t>
  </si>
  <si>
    <t>MGMT</t>
  </si>
  <si>
    <t>Management</t>
  </si>
  <si>
    <t>MKTG</t>
  </si>
  <si>
    <t>Marketing</t>
  </si>
  <si>
    <t>OFIS</t>
  </si>
  <si>
    <t>Office Information Assistant</t>
  </si>
  <si>
    <t>OFSR</t>
  </si>
  <si>
    <t>Office Services</t>
  </si>
  <si>
    <t>SEBU</t>
  </si>
  <si>
    <t>Business Education</t>
  </si>
  <si>
    <t>SKIB</t>
  </si>
  <si>
    <t>Ski Area Business Management</t>
  </si>
  <si>
    <t>ED</t>
  </si>
  <si>
    <t>CD</t>
  </si>
  <si>
    <t>COMD</t>
  </si>
  <si>
    <t>Communication Disorders</t>
  </si>
  <si>
    <t>CJ</t>
  </si>
  <si>
    <t>COCP</t>
  </si>
  <si>
    <t>CORR</t>
  </si>
  <si>
    <t>Corrections</t>
  </si>
  <si>
    <t>CRIM</t>
  </si>
  <si>
    <t>Criminal Justice</t>
  </si>
  <si>
    <t>LAWE</t>
  </si>
  <si>
    <t>Law Enforcement</t>
  </si>
  <si>
    <t>SAFE</t>
  </si>
  <si>
    <t>Advanced Law Enforcement</t>
  </si>
  <si>
    <t>CLS</t>
  </si>
  <si>
    <t>CLNA</t>
  </si>
  <si>
    <t>Clinical Assistant</t>
  </si>
  <si>
    <t>CLSA</t>
  </si>
  <si>
    <t>Clinical Systems Analyst</t>
  </si>
  <si>
    <t>CLSC</t>
  </si>
  <si>
    <t>Clinical Laboratory Scientist</t>
  </si>
  <si>
    <t>CLSM</t>
  </si>
  <si>
    <t>Clinical Lab Sci/Microbiology</t>
  </si>
  <si>
    <t>CLTN</t>
  </si>
  <si>
    <t>Clinical Laboratory Technician</t>
  </si>
  <si>
    <t>CYTO</t>
  </si>
  <si>
    <t>Cytotechnology</t>
  </si>
  <si>
    <t>DIAG</t>
  </si>
  <si>
    <t>Diagnostic Genetics</t>
  </si>
  <si>
    <t>HSTN</t>
  </si>
  <si>
    <t>Histotechnician</t>
  </si>
  <si>
    <t>HSTO</t>
  </si>
  <si>
    <t>Histotechnology</t>
  </si>
  <si>
    <t>PSUR</t>
  </si>
  <si>
    <t>Pre-Surgical Technology</t>
  </si>
  <si>
    <t>SCIE</t>
  </si>
  <si>
    <t>Science Technologist</t>
  </si>
  <si>
    <t>SURG</t>
  </si>
  <si>
    <t>Surgical Technology</t>
  </si>
  <si>
    <t>EDAE</t>
  </si>
  <si>
    <t>Additional Endorsement</t>
  </si>
  <si>
    <t>EDAS</t>
  </si>
  <si>
    <t>EDBR</t>
  </si>
  <si>
    <t>Reading Specialist (BR)</t>
  </si>
  <si>
    <t>EDBT</t>
  </si>
  <si>
    <t>Reading (BT)</t>
  </si>
  <si>
    <t>EDCE</t>
  </si>
  <si>
    <t>EDIL</t>
  </si>
  <si>
    <t>Instructional Leadership</t>
  </si>
  <si>
    <t>EDLD</t>
  </si>
  <si>
    <t>Learning Disabilities</t>
  </si>
  <si>
    <t>EDLL</t>
  </si>
  <si>
    <t>Literacy Leadership</t>
  </si>
  <si>
    <t>EDPD</t>
  </si>
  <si>
    <t>EDSC</t>
  </si>
  <si>
    <t>School Counseling</t>
  </si>
  <si>
    <t>EDSP</t>
  </si>
  <si>
    <t>EEED</t>
  </si>
  <si>
    <t>Elementary Education</t>
  </si>
  <si>
    <t>EEEI</t>
  </si>
  <si>
    <t>EEEN</t>
  </si>
  <si>
    <t>EELA</t>
  </si>
  <si>
    <t>EEMA</t>
  </si>
  <si>
    <t>Mathematics/Elementary Ed</t>
  </si>
  <si>
    <t>EEMI</t>
  </si>
  <si>
    <t>EEPF</t>
  </si>
  <si>
    <t>EEPV</t>
  </si>
  <si>
    <t>EESC</t>
  </si>
  <si>
    <t>EESS</t>
  </si>
  <si>
    <t>SEED</t>
  </si>
  <si>
    <t>Secondary Education</t>
  </si>
  <si>
    <t>SEEI</t>
  </si>
  <si>
    <t>SEMI</t>
  </si>
  <si>
    <t>SEPF</t>
  </si>
  <si>
    <t>SEPV</t>
  </si>
  <si>
    <t>Provisional Certification-Sec</t>
  </si>
  <si>
    <t>ENGT</t>
  </si>
  <si>
    <t>ARCH</t>
  </si>
  <si>
    <t>CADM</t>
  </si>
  <si>
    <t>CAD/Mechanical</t>
  </si>
  <si>
    <t>CNCT</t>
  </si>
  <si>
    <t>ELMT</t>
  </si>
  <si>
    <t>ETEC</t>
  </si>
  <si>
    <t>Electronics Technology</t>
  </si>
  <si>
    <t>ETRN</t>
  </si>
  <si>
    <t>INDT</t>
  </si>
  <si>
    <t>Industrial Technology</t>
  </si>
  <si>
    <t>MANU</t>
  </si>
  <si>
    <t>MECE</t>
  </si>
  <si>
    <t>SEIT</t>
  </si>
  <si>
    <t>TECH</t>
  </si>
  <si>
    <t>NE</t>
  </si>
  <si>
    <t>NURS</t>
  </si>
  <si>
    <t>Nursing</t>
  </si>
  <si>
    <t>PE</t>
  </si>
  <si>
    <t>ATRA</t>
  </si>
  <si>
    <t>Athletic Training</t>
  </si>
  <si>
    <t>CMHL</t>
  </si>
  <si>
    <t>Community Health Education</t>
  </si>
  <si>
    <t>EXER</t>
  </si>
  <si>
    <t>Exercise Science</t>
  </si>
  <si>
    <t>HLTH</t>
  </si>
  <si>
    <t>Health Education</t>
  </si>
  <si>
    <t>HLTM</t>
  </si>
  <si>
    <t>Management of Health &amp; Fitness</t>
  </si>
  <si>
    <t>ORLM</t>
  </si>
  <si>
    <t>Outdoor Rec Leadership/ Mgmt</t>
  </si>
  <si>
    <t>PEED</t>
  </si>
  <si>
    <t>Physical Education</t>
  </si>
  <si>
    <t>SEHL</t>
  </si>
  <si>
    <t>Health Education/Secondary Ed</t>
  </si>
  <si>
    <t>SEPE</t>
  </si>
  <si>
    <t>Physical Education/ED</t>
  </si>
  <si>
    <t>SPOR</t>
  </si>
  <si>
    <t>Sports Science</t>
  </si>
  <si>
    <t>PN</t>
  </si>
  <si>
    <t>LPN</t>
  </si>
  <si>
    <t>Practical Nursing</t>
  </si>
  <si>
    <t>PLPN</t>
  </si>
  <si>
    <t>Pre-Practical Nursing</t>
  </si>
  <si>
    <t>SEAB</t>
  </si>
  <si>
    <t>EDME</t>
  </si>
  <si>
    <t>EDSE</t>
  </si>
  <si>
    <t>Science Education</t>
  </si>
  <si>
    <t>SOCI</t>
  </si>
  <si>
    <t>Sociology</t>
  </si>
  <si>
    <t>SOCL</t>
  </si>
  <si>
    <t>Sociology/Liberal Arts</t>
  </si>
  <si>
    <t>SSSO</t>
  </si>
  <si>
    <t>Social Science/Sociology</t>
  </si>
  <si>
    <t>SW</t>
  </si>
  <si>
    <t>SOCW</t>
  </si>
  <si>
    <t>Social Work</t>
  </si>
  <si>
    <t>TOS</t>
  </si>
  <si>
    <t>AUTO</t>
  </si>
  <si>
    <t>AVIA</t>
  </si>
  <si>
    <t>BUIL</t>
  </si>
  <si>
    <t>Building Technology</t>
  </si>
  <si>
    <t>CALT</t>
  </si>
  <si>
    <t>Construction Management</t>
  </si>
  <si>
    <t>CARP</t>
  </si>
  <si>
    <t>Carpentry</t>
  </si>
  <si>
    <t>CLIM</t>
  </si>
  <si>
    <t>COLL</t>
  </si>
  <si>
    <t>CONT</t>
  </si>
  <si>
    <t>COSM</t>
  </si>
  <si>
    <t>Cosmetology</t>
  </si>
  <si>
    <t>CULI</t>
  </si>
  <si>
    <t>Culinary Arts</t>
  </si>
  <si>
    <t>ELIN</t>
  </si>
  <si>
    <t>FOOD</t>
  </si>
  <si>
    <t>Food Service Management</t>
  </si>
  <si>
    <t>HEAT</t>
  </si>
  <si>
    <t>HMGT</t>
  </si>
  <si>
    <t>Hospitality Management</t>
  </si>
  <si>
    <t>INDM</t>
  </si>
  <si>
    <t>Industrial Maintenance</t>
  </si>
  <si>
    <t>NM</t>
  </si>
  <si>
    <t>ACAD</t>
  </si>
  <si>
    <t>GENU</t>
  </si>
  <si>
    <t>General University Studies</t>
  </si>
  <si>
    <t>UNDE</t>
  </si>
  <si>
    <t>Undeclared</t>
  </si>
  <si>
    <t>GRAD</t>
  </si>
  <si>
    <t>NOND</t>
  </si>
  <si>
    <t>Non-Degree</t>
  </si>
  <si>
    <t>INTE</t>
  </si>
  <si>
    <t>International Studies</t>
  </si>
  <si>
    <t>REG</t>
  </si>
  <si>
    <t>EXCH</t>
  </si>
  <si>
    <t>GUST</t>
  </si>
  <si>
    <t>Guest Student</t>
  </si>
  <si>
    <t>VSS</t>
  </si>
  <si>
    <t>CTP</t>
  </si>
  <si>
    <t>ACOR</t>
  </si>
  <si>
    <t>AHIS</t>
  </si>
  <si>
    <t>BEXN</t>
  </si>
  <si>
    <t>COMM</t>
  </si>
  <si>
    <t>CMGT</t>
  </si>
  <si>
    <t>ENGD</t>
  </si>
  <si>
    <t>FACT</t>
  </si>
  <si>
    <t>FBIC</t>
  </si>
  <si>
    <t>GSPH</t>
  </si>
  <si>
    <t>EEIS</t>
  </si>
  <si>
    <t>SEIS</t>
  </si>
  <si>
    <t>LCOR</t>
  </si>
  <si>
    <t>LOSS</t>
  </si>
  <si>
    <t>MAED</t>
  </si>
  <si>
    <t>FINP</t>
  </si>
  <si>
    <t>PCHI</t>
  </si>
  <si>
    <t>PPHY</t>
  </si>
  <si>
    <t>PRAD</t>
  </si>
  <si>
    <t>PRES</t>
  </si>
  <si>
    <t>PAPM</t>
  </si>
  <si>
    <t>RADI</t>
  </si>
  <si>
    <t>RESP</t>
  </si>
  <si>
    <t>EDSI</t>
  </si>
  <si>
    <t>SCTN</t>
  </si>
  <si>
    <t>SLHS</t>
  </si>
  <si>
    <t>PYTD</t>
  </si>
  <si>
    <t>COSI</t>
  </si>
  <si>
    <t>ELET</t>
  </si>
  <si>
    <t>GSEA</t>
  </si>
  <si>
    <t>PF</t>
  </si>
  <si>
    <t>PIAD</t>
  </si>
  <si>
    <t>SEEG</t>
  </si>
  <si>
    <t>SSEC</t>
  </si>
  <si>
    <t>BROA</t>
  </si>
  <si>
    <t>USOC</t>
  </si>
  <si>
    <t>Accounting Corp. Finance</t>
  </si>
  <si>
    <t>Art History</t>
  </si>
  <si>
    <t>Business Internat'l Exchange Stud</t>
  </si>
  <si>
    <t>Communication Studies</t>
  </si>
  <si>
    <t>Community Health</t>
  </si>
  <si>
    <t>Criminal Justice Management</t>
  </si>
  <si>
    <t>Engineering Design</t>
  </si>
  <si>
    <t>Facilitating Training</t>
  </si>
  <si>
    <t>Forensic Biochemistry</t>
  </si>
  <si>
    <t>General Science Physics</t>
  </si>
  <si>
    <t>Integrated Science/Elem Ed</t>
  </si>
  <si>
    <t>Integrated Science/Sec Ed</t>
  </si>
  <si>
    <t>Local Corrections</t>
  </si>
  <si>
    <t>Loss Prevention</t>
  </si>
  <si>
    <t>Personal Finance</t>
  </si>
  <si>
    <t>Pre-Chiropractic</t>
  </si>
  <si>
    <t>Pre-Physician</t>
  </si>
  <si>
    <t>Pre-Radiography</t>
  </si>
  <si>
    <t>Pre-Respiratory Therapy</t>
  </si>
  <si>
    <t>Professional Certificate - Sec Ed</t>
  </si>
  <si>
    <t>Public Management</t>
  </si>
  <si>
    <t>Respiratory Therapy</t>
  </si>
  <si>
    <t>Science Eduction</t>
  </si>
  <si>
    <t>Science Technician</t>
  </si>
  <si>
    <t>Speech, Language &amp; Hearing Science</t>
  </si>
  <si>
    <t>Train, Develop &amp; Perfrom Imprv</t>
  </si>
  <si>
    <t>Cosmetology instructor</t>
  </si>
  <si>
    <t>School Counseling Endorse</t>
  </si>
  <si>
    <t>Electronics Engin Tech</t>
  </si>
  <si>
    <t>Professional Studies</t>
  </si>
  <si>
    <t>Paraprofessional</t>
  </si>
  <si>
    <t>Radiography</t>
  </si>
  <si>
    <t>Social Sciences Economics</t>
  </si>
  <si>
    <t>Broadcasting</t>
  </si>
  <si>
    <t/>
  </si>
  <si>
    <t>USOC- Coaches Education</t>
  </si>
  <si>
    <t>Liberal Arts and Sci</t>
  </si>
  <si>
    <t>Environmental Cons</t>
  </si>
  <si>
    <t>Geographic Info Syst</t>
  </si>
  <si>
    <t>Gen Sci/Earth Sci/SecEd</t>
  </si>
  <si>
    <t>Social Sci/Geography</t>
  </si>
  <si>
    <t>Social Sci/Political Sci</t>
  </si>
  <si>
    <t>Applied Child Devel</t>
  </si>
  <si>
    <t>Pre-School/Fam Life Serv</t>
  </si>
  <si>
    <t>Psyc/Behavior Analysis</t>
  </si>
  <si>
    <t>Psyc/Graduate Prep</t>
  </si>
  <si>
    <t>General University Stud</t>
  </si>
  <si>
    <t>Health Info Processing</t>
  </si>
  <si>
    <t>Office Information Asst</t>
  </si>
  <si>
    <t>Ski Area Business Mgt</t>
  </si>
  <si>
    <t>Corr Officer Cert Pgm</t>
  </si>
  <si>
    <t>Clinical Laboratory Sci</t>
  </si>
  <si>
    <t>Clinical Lab Sci/Micro</t>
  </si>
  <si>
    <t>Clinical Lab Technician</t>
  </si>
  <si>
    <t>Ed Admin/Supervision</t>
  </si>
  <si>
    <t>Prof/Personal Devel</t>
  </si>
  <si>
    <t>Special Ed/Undeclared</t>
  </si>
  <si>
    <t>Emot Impaired/Elem Ed</t>
  </si>
  <si>
    <t>English/Elementary Ed</t>
  </si>
  <si>
    <t>Language Arts/Elem Ed</t>
  </si>
  <si>
    <t>Cognitive Impair/Elem Ed</t>
  </si>
  <si>
    <t>Prof Cert-Elem Ed</t>
  </si>
  <si>
    <t>Prov Cert-Elem Ed</t>
  </si>
  <si>
    <t>Science/Elementary Ed</t>
  </si>
  <si>
    <t>Social Studies/Elem Ed</t>
  </si>
  <si>
    <t>Emot Impaired/Sec Ed</t>
  </si>
  <si>
    <t>Cognitive Impair/Sec Ed</t>
  </si>
  <si>
    <t>Architectural Tech</t>
  </si>
  <si>
    <t>Computer Num Cntrl Tech</t>
  </si>
  <si>
    <t>Electromechanical Tech</t>
  </si>
  <si>
    <t>Electronics Eng Tech</t>
  </si>
  <si>
    <t>Manufacturing Tech</t>
  </si>
  <si>
    <t>Mech Engineering Tech</t>
  </si>
  <si>
    <t>Industrial Tech/Sec Ed</t>
  </si>
  <si>
    <t>Tech &amp; Applied Sci</t>
  </si>
  <si>
    <t>TAS</t>
  </si>
  <si>
    <t>Automotive Serv Tech</t>
  </si>
  <si>
    <t>Aviation Maint Tech</t>
  </si>
  <si>
    <t>Climate Control Tech</t>
  </si>
  <si>
    <t>Collision Repair Tech</t>
  </si>
  <si>
    <t>Electrical Line Tech</t>
  </si>
  <si>
    <t>Heating/Air Cond/Refrig</t>
  </si>
  <si>
    <t>Adv Law Enforcement</t>
  </si>
  <si>
    <t>College Transitions Prog</t>
  </si>
  <si>
    <t>GERM</t>
  </si>
  <si>
    <t>German</t>
  </si>
  <si>
    <t>Pre-Physician Assistant</t>
  </si>
  <si>
    <t>firstOrSecond</t>
  </si>
  <si>
    <t>Second</t>
  </si>
  <si>
    <t>First</t>
  </si>
  <si>
    <t>Music/Secondary Ed.</t>
  </si>
  <si>
    <t>summer</t>
  </si>
  <si>
    <t>fall</t>
  </si>
  <si>
    <t>winter</t>
  </si>
  <si>
    <t>totalDeg</t>
  </si>
  <si>
    <t>Degrees</t>
  </si>
  <si>
    <t>Degree</t>
  </si>
  <si>
    <t>Major</t>
  </si>
  <si>
    <t>EDLE</t>
  </si>
  <si>
    <t>Addl Endorse-Learn Disability</t>
  </si>
  <si>
    <t>CLHS</t>
  </si>
  <si>
    <t>Clinical Health Science</t>
  </si>
  <si>
    <t>CLLS</t>
  </si>
  <si>
    <t>Clinical Laboratory Science</t>
  </si>
  <si>
    <t>CLT</t>
  </si>
  <si>
    <t>Clinical Laboratory Technology</t>
  </si>
  <si>
    <t>ELTC</t>
  </si>
  <si>
    <t>Electrical Technology</t>
  </si>
  <si>
    <t>NMU</t>
  </si>
  <si>
    <t>Exchange Students (Non-Degree)</t>
  </si>
  <si>
    <t>Geography/Secondary Education</t>
  </si>
  <si>
    <t>NUED</t>
  </si>
  <si>
    <t>Nursing Educator</t>
  </si>
  <si>
    <t>PERF</t>
  </si>
  <si>
    <t>Performance Improvement</t>
  </si>
  <si>
    <t>Personal Financial Management</t>
  </si>
  <si>
    <t>PECO</t>
  </si>
  <si>
    <t>Physical Education/Coaching</t>
  </si>
  <si>
    <t>Physical Educatn/Secondary Ed</t>
  </si>
  <si>
    <t>PPTH</t>
  </si>
  <si>
    <t>Pre-Physical Therapy</t>
  </si>
  <si>
    <t>Speech, Language &amp; Hearing Sci</t>
  </si>
  <si>
    <t>UPGD</t>
  </si>
  <si>
    <t>Upgrading</t>
  </si>
  <si>
    <t>Graduation</t>
  </si>
  <si>
    <t>College</t>
  </si>
  <si>
    <t>Department</t>
  </si>
  <si>
    <t>Total</t>
  </si>
  <si>
    <t>Sec Ed</t>
  </si>
  <si>
    <t>Health Ed/Secondary Education</t>
  </si>
  <si>
    <t>Gen Sci/Biology/Sec Education</t>
  </si>
  <si>
    <t>Social Studies/Secondary Education</t>
  </si>
  <si>
    <t>Social Studies/Education</t>
  </si>
  <si>
    <t>Env Sci</t>
  </si>
  <si>
    <t>IT</t>
  </si>
  <si>
    <t>Science</t>
  </si>
  <si>
    <t>Humanities</t>
  </si>
  <si>
    <t>Arts</t>
  </si>
  <si>
    <t>Soc Sci</t>
  </si>
  <si>
    <t>Allied Health</t>
  </si>
  <si>
    <t>Yes</t>
  </si>
  <si>
    <t>No</t>
  </si>
  <si>
    <t>Pre-Prof</t>
  </si>
  <si>
    <t>Allied Health Professions</t>
  </si>
  <si>
    <t>Sciences</t>
  </si>
  <si>
    <t>Pre-Professional</t>
  </si>
  <si>
    <t>Environmental Sciences</t>
  </si>
  <si>
    <t>GR</t>
  </si>
  <si>
    <t>Social Science</t>
  </si>
  <si>
    <t>Business</t>
  </si>
  <si>
    <t>French/Secondary Education</t>
  </si>
  <si>
    <t>Music/Secondary Education</t>
  </si>
  <si>
    <t>Education</t>
  </si>
  <si>
    <t>MajorTranslation</t>
  </si>
  <si>
    <t>FR</t>
  </si>
  <si>
    <t>JR</t>
  </si>
  <si>
    <t>SR</t>
  </si>
  <si>
    <t>SecEd</t>
  </si>
  <si>
    <t>EnvSci</t>
  </si>
  <si>
    <t>SocSci</t>
  </si>
  <si>
    <t>AlliedHealth</t>
  </si>
  <si>
    <t>AdditionalEndorsement</t>
  </si>
  <si>
    <t>AdvancedLawEnforcement</t>
  </si>
  <si>
    <t>AppliedChildDevelopment</t>
  </si>
  <si>
    <t>AppliedMathematics</t>
  </si>
  <si>
    <t>ArchitecturalTechnology</t>
  </si>
  <si>
    <t>ArtandDesign</t>
  </si>
  <si>
    <t>ArtandDesignEducation</t>
  </si>
  <si>
    <t>ArtHistory</t>
  </si>
  <si>
    <t>AthleticTraining</t>
  </si>
  <si>
    <t>AutomotiveServiceTechnician</t>
  </si>
  <si>
    <t>AutomotiveServiceTechnology</t>
  </si>
  <si>
    <t>AviationMaintenanceTech</t>
  </si>
  <si>
    <t>BiologyEducation</t>
  </si>
  <si>
    <t>BuildingTechnology</t>
  </si>
  <si>
    <t>BusinessCIS</t>
  </si>
  <si>
    <t>BusinessInternat'lExchangeStud</t>
  </si>
  <si>
    <t>BusinessUndeclared</t>
  </si>
  <si>
    <t>ChemistryEducation</t>
  </si>
  <si>
    <t>Chemistry/ACSCertified</t>
  </si>
  <si>
    <t>ClimateControlTechnology</t>
  </si>
  <si>
    <t>ClinicalAssistant</t>
  </si>
  <si>
    <t>ClinicalLabSci/Microbiology</t>
  </si>
  <si>
    <t>ClinicalLaboratoryScientist</t>
  </si>
  <si>
    <t>ClinicalLaboratoryTechnician</t>
  </si>
  <si>
    <t>ClinicalSystemsAnalyst</t>
  </si>
  <si>
    <t>CognitiveImpairment/ElemEd</t>
  </si>
  <si>
    <t>CognitiveImpairment/SecEd</t>
  </si>
  <si>
    <t>CollegeTransitionsProgram</t>
  </si>
  <si>
    <t>CollisionRepairTechnology</t>
  </si>
  <si>
    <t>CommunicationDisorders</t>
  </si>
  <si>
    <t>CommunicationStudies</t>
  </si>
  <si>
    <t>ComputerScience</t>
  </si>
  <si>
    <t>ConstructionManagement</t>
  </si>
  <si>
    <t>CreativeWriting</t>
  </si>
  <si>
    <t>CriminalJustice</t>
  </si>
  <si>
    <t>CriminalJusticeManagement</t>
  </si>
  <si>
    <t>DiagnosticGenetics</t>
  </si>
  <si>
    <t>EarlyChildhood</t>
  </si>
  <si>
    <t>EarthScience</t>
  </si>
  <si>
    <t>EarthScienceEducation</t>
  </si>
  <si>
    <t>EconomicsEducation</t>
  </si>
  <si>
    <t>ElectricalLineTechnician</t>
  </si>
  <si>
    <t>ElectromechanicalTechnology</t>
  </si>
  <si>
    <t>ElectronicJournalism</t>
  </si>
  <si>
    <t>ElectronicsEngineeringTech</t>
  </si>
  <si>
    <t>ElectronicsTechnology</t>
  </si>
  <si>
    <t>ElementaryEducation</t>
  </si>
  <si>
    <t>EngineeringDesign</t>
  </si>
  <si>
    <t>English/ElementaryEducation</t>
  </si>
  <si>
    <t>English/GraduateBound</t>
  </si>
  <si>
    <t>English/SecondaryEducation</t>
  </si>
  <si>
    <t>Entertainment/SportsPromotion</t>
  </si>
  <si>
    <t>EnvironmentalConservation</t>
  </si>
  <si>
    <t>EnvironmentalScience</t>
  </si>
  <si>
    <t>ExchangeStudent(Non-deg)</t>
  </si>
  <si>
    <t>ExerciseScience</t>
  </si>
  <si>
    <t>FacilitatingTraining</t>
  </si>
  <si>
    <t>FoodServiceManagement</t>
  </si>
  <si>
    <t>ForensicBiochemistry</t>
  </si>
  <si>
    <t>GeneralBusiness</t>
  </si>
  <si>
    <t>GeneralSciencePhysics</t>
  </si>
  <si>
    <t>GeneralUniversityStudies</t>
  </si>
  <si>
    <t>GeographicInfoSystems</t>
  </si>
  <si>
    <t>GeographyEducation</t>
  </si>
  <si>
    <t>GuestStudent</t>
  </si>
  <si>
    <t>HealthEducation/SecondaryEd</t>
  </si>
  <si>
    <t>HealthInformationProcessing</t>
  </si>
  <si>
    <t>Heating/AirCond/Refrigeration</t>
  </si>
  <si>
    <t>HistoryEducation</t>
  </si>
  <si>
    <t>HospitalityManagement</t>
  </si>
  <si>
    <t>IndividualizedStudies</t>
  </si>
  <si>
    <t>IndustrialMaintenance</t>
  </si>
  <si>
    <t>IndustrialMedia</t>
  </si>
  <si>
    <t>IndustrialTech/SecondaryEd</t>
  </si>
  <si>
    <t>IndustrialTechnology</t>
  </si>
  <si>
    <t>InstructionalLeadership</t>
  </si>
  <si>
    <t>InternationalStudies</t>
  </si>
  <si>
    <t>LanguageArts/ElementaryEd</t>
  </si>
  <si>
    <t>LawEnforcement</t>
  </si>
  <si>
    <t>LearningDisabilities</t>
  </si>
  <si>
    <t>LiberalArtsandSciences</t>
  </si>
  <si>
    <t>LiberalStudies</t>
  </si>
  <si>
    <t>LiteracyLeadership</t>
  </si>
  <si>
    <t>LocalCorrections</t>
  </si>
  <si>
    <t>ManagementofHealth&amp;Fitness</t>
  </si>
  <si>
    <t>ManufacturingTechnology</t>
  </si>
  <si>
    <t>MathematicsEducation</t>
  </si>
  <si>
    <t>Mathematics/ElementaryEd</t>
  </si>
  <si>
    <t>MechanicalEngineeringTech</t>
  </si>
  <si>
    <t>MediaIllustration</t>
  </si>
  <si>
    <t>MediaProductionandNewTech</t>
  </si>
  <si>
    <t>MusicEducation</t>
  </si>
  <si>
    <t>NetworkComputing</t>
  </si>
  <si>
    <t>OfficeInformationAssistant</t>
  </si>
  <si>
    <t>OfficeServices</t>
  </si>
  <si>
    <t>OutdoorRecLeadership/Mgmt</t>
  </si>
  <si>
    <t>PhysicalEducation</t>
  </si>
  <si>
    <t>PhysicsEducation</t>
  </si>
  <si>
    <t>PoliticalScience</t>
  </si>
  <si>
    <t>PoliticalScienceEducation</t>
  </si>
  <si>
    <t>PoliticalScience/Pre-Law</t>
  </si>
  <si>
    <t>PracticalNursing</t>
  </si>
  <si>
    <t>Pre-PracticalNursing</t>
  </si>
  <si>
    <t>Pre-RespiratoryTherapy</t>
  </si>
  <si>
    <t>ProfessionalCert-ElemEd</t>
  </si>
  <si>
    <t>ProfessionalCertificate-SecEd</t>
  </si>
  <si>
    <t>Professional/PersonalDevel</t>
  </si>
  <si>
    <t>ProvisionalCert-ElemEd</t>
  </si>
  <si>
    <t>Psychology/BehaviorAnalysis</t>
  </si>
  <si>
    <t>Psychology/GraduatePrep</t>
  </si>
  <si>
    <t>PublicAdministration</t>
  </si>
  <si>
    <t>PublicManagement</t>
  </si>
  <si>
    <t>PublicRelations</t>
  </si>
  <si>
    <t>Reading(BT)</t>
  </si>
  <si>
    <t>ReadingSpecialist(BR)</t>
  </si>
  <si>
    <t>RespiratoryTherapy</t>
  </si>
  <si>
    <t>SchoolCounseling</t>
  </si>
  <si>
    <t>ScienceEducation</t>
  </si>
  <si>
    <t>ScienceTechnician</t>
  </si>
  <si>
    <t>ScienceTechnologist</t>
  </si>
  <si>
    <t>Science/ElementaryEducation</t>
  </si>
  <si>
    <t>SecondaryEducation</t>
  </si>
  <si>
    <t>SkiAreaBusinessManagement</t>
  </si>
  <si>
    <t>SocialScience/Sociology</t>
  </si>
  <si>
    <t>SocialStudies/ElementaryEd</t>
  </si>
  <si>
    <t>SocialStudies/SecondaryEd</t>
  </si>
  <si>
    <t>SocialWork</t>
  </si>
  <si>
    <t>Sociology/LiberalArts</t>
  </si>
  <si>
    <t>SpanishEducation</t>
  </si>
  <si>
    <t>SpecialEducation/Undeclared</t>
  </si>
  <si>
    <t>Speech,Language&amp;HearingScience</t>
  </si>
  <si>
    <t>SportsScience</t>
  </si>
  <si>
    <t>SurgicalTechnology</t>
  </si>
  <si>
    <t>TechnicalCommunication</t>
  </si>
  <si>
    <t>Technology&amp;AppliedSciences</t>
  </si>
  <si>
    <t>Train,Develop&amp;PerfromImprv</t>
  </si>
  <si>
    <t>WaterScience</t>
  </si>
  <si>
    <t>CorrectionsOfficerCertPgm</t>
  </si>
  <si>
    <t>Cosmetologyinstructor</t>
  </si>
  <si>
    <t>CulinaryArts</t>
  </si>
  <si>
    <t>ElectronicsEnginTech</t>
  </si>
  <si>
    <t>HealthEducation</t>
  </si>
  <si>
    <t>MediaStudies</t>
  </si>
  <si>
    <t>ProfessionalStudies</t>
  </si>
  <si>
    <t>Pre-School/FamilyLifeService</t>
  </si>
  <si>
    <t>Pre-SurgicalTechnology</t>
  </si>
  <si>
    <t>BusinessEducation</t>
  </si>
  <si>
    <t>SocialSciencesEconomics</t>
  </si>
  <si>
    <t>SocialScience/Geography</t>
  </si>
  <si>
    <t>SocialScience/History</t>
  </si>
  <si>
    <t>SocialScience/PoliticalScien</t>
  </si>
  <si>
    <t>SchoolCounselingEndorsement</t>
  </si>
  <si>
    <t>GenSci/Biology/SecondaryEd</t>
  </si>
  <si>
    <t>USOC-CoachesEducation</t>
  </si>
  <si>
    <t>AdministrativeService</t>
  </si>
  <si>
    <t>CommunityHealthEducation</t>
  </si>
  <si>
    <t>GeneralUniversityStud</t>
  </si>
  <si>
    <t>ProvisionalCert-Sec</t>
  </si>
  <si>
    <t>FoodServiceMgt</t>
  </si>
  <si>
    <t>Heating/AirCond/Refrig</t>
  </si>
  <si>
    <t>AdvLawEnforcement</t>
  </si>
  <si>
    <t>IntegratedScience/Sec.Ed</t>
  </si>
  <si>
    <t>Accounting/CorporateFinance</t>
  </si>
  <si>
    <t>AddlEndorse-LearnDisability</t>
  </si>
  <si>
    <t>ClinicalHealthScience</t>
  </si>
  <si>
    <t>ClinicalLaboratoryScience</t>
  </si>
  <si>
    <t>ClinicalLaboratoryTechnology</t>
  </si>
  <si>
    <t>ComputerNumericControlTech</t>
  </si>
  <si>
    <t>EducationalAdmin/Supervision</t>
  </si>
  <si>
    <t>ElectricalTechnology</t>
  </si>
  <si>
    <t>EmotionalImpairment/ElemEd</t>
  </si>
  <si>
    <t>EmotionalImpairment/SecEd</t>
  </si>
  <si>
    <t>ExchangeStudents(Non-Degree)</t>
  </si>
  <si>
    <t>IndustrialElectricalTech</t>
  </si>
  <si>
    <t>IntegratdScience/ElementryEd</t>
  </si>
  <si>
    <t>IntegratdScience/SecondaryEd</t>
  </si>
  <si>
    <t>LossPreventionManagement</t>
  </si>
  <si>
    <t>NursingEducator</t>
  </si>
  <si>
    <t>PerformanceImprovement</t>
  </si>
  <si>
    <t>PersonalFinancialManagement</t>
  </si>
  <si>
    <t>PhysicalEducation/Coaching</t>
  </si>
  <si>
    <t>PhysicalEducatn/SecondaryEd</t>
  </si>
  <si>
    <t>Pre-PhysicalTherapy</t>
  </si>
  <si>
    <t>ProvisionalCertificatn-SecEd</t>
  </si>
  <si>
    <t>Speech,Language&amp;HearingSci</t>
  </si>
  <si>
    <t>SpeechCommunications</t>
  </si>
  <si>
    <t>French/SecondaryEducation</t>
  </si>
  <si>
    <t>Dept Code</t>
  </si>
  <si>
    <t>Accounting/FinancialPlanningning</t>
  </si>
  <si>
    <t>GradPgm</t>
  </si>
  <si>
    <t>Heating/AirCond/Refrigerationeration</t>
  </si>
  <si>
    <t>Art &amp; Design</t>
  </si>
  <si>
    <t>Arts &amp; Sci</t>
  </si>
  <si>
    <t>Clinical Lab Sci</t>
  </si>
  <si>
    <t>Comm Disorders</t>
  </si>
  <si>
    <t>Engineering &amp; Tech</t>
  </si>
  <si>
    <t>Geography</t>
  </si>
  <si>
    <t>MLL</t>
  </si>
  <si>
    <t>Math &amp; CS</t>
  </si>
  <si>
    <t>HPER</t>
  </si>
  <si>
    <t>Poli Sci/Pub Admin</t>
  </si>
  <si>
    <t>Seaborg</t>
  </si>
  <si>
    <t>Speech Language &amp; HS</t>
  </si>
  <si>
    <t>Technology &amp; OCC Studies</t>
  </si>
  <si>
    <t>Registrar</t>
  </si>
  <si>
    <t>Frosh</t>
  </si>
  <si>
    <t>Soph</t>
  </si>
  <si>
    <t>Junior</t>
  </si>
  <si>
    <t>Senior</t>
  </si>
  <si>
    <t>Grad</t>
  </si>
  <si>
    <t>Total Majors</t>
  </si>
  <si>
    <t>Select</t>
  </si>
  <si>
    <t>UG Total</t>
  </si>
  <si>
    <t>Technology &amp; Appl Sci</t>
  </si>
  <si>
    <t>Note - Degrees Awarded for 2009-10 have not yet been reported.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</si>
</sst>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rgb="FFFFC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1"/>
        <bgColor theme="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theme="6" tint="0.79998168889431442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6" tint="0.59999389629810485"/>
      </left>
      <right style="thin">
        <color theme="6" tint="0.59999389629810485"/>
      </right>
      <top/>
      <bottom/>
      <diagonal/>
    </border>
    <border>
      <left/>
      <right style="thin">
        <color theme="6" tint="0.59999389629810485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1" xfId="0" applyFont="1" applyFill="1" applyBorder="1" applyAlignment="1">
      <alignment horizontal="left"/>
    </xf>
    <xf numFmtId="0" fontId="0" fillId="3" borderId="2" xfId="0" applyNumberFormat="1" applyFont="1" applyFill="1" applyBorder="1"/>
    <xf numFmtId="0" fontId="0" fillId="0" borderId="0" xfId="0"/>
    <xf numFmtId="0" fontId="0" fillId="0" borderId="0" xfId="0" applyAlignment="1"/>
    <xf numFmtId="0" fontId="0" fillId="0" borderId="3" xfId="0" applyBorder="1" applyAlignment="1"/>
    <xf numFmtId="0" fontId="2" fillId="4" borderId="0" xfId="0" applyFont="1" applyFill="1" applyBorder="1" applyAlignment="1"/>
    <xf numFmtId="0" fontId="1" fillId="3" borderId="1" xfId="0" applyFont="1" applyFill="1" applyBorder="1" applyAlignment="1"/>
    <xf numFmtId="0" fontId="3" fillId="3" borderId="2" xfId="0" applyFont="1" applyFill="1" applyBorder="1" applyAlignment="1"/>
    <xf numFmtId="0" fontId="1" fillId="3" borderId="2" xfId="0" applyFont="1" applyFill="1" applyBorder="1" applyAlignment="1"/>
    <xf numFmtId="0" fontId="0" fillId="3" borderId="2" xfId="0" applyFont="1" applyFill="1" applyBorder="1" applyAlignment="1"/>
    <xf numFmtId="0" fontId="0" fillId="3" borderId="2" xfId="0" applyFill="1" applyBorder="1" applyAlignment="1"/>
    <xf numFmtId="0" fontId="0" fillId="5" borderId="2" xfId="0" applyFont="1" applyFill="1" applyBorder="1" applyAlignment="1"/>
    <xf numFmtId="0" fontId="0" fillId="2" borderId="2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2" fillId="4" borderId="0" xfId="0" applyFont="1" applyFill="1" applyBorder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" xfId="0" applyNumberFormat="1" applyFont="1" applyFill="1" applyBorder="1" applyAlignment="1">
      <alignment horizontal="center"/>
    </xf>
    <xf numFmtId="3" fontId="0" fillId="3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pivotButton="1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8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8" borderId="0" xfId="0" applyFont="1" applyFill="1" applyAlignment="1"/>
  </cellXfs>
  <cellStyles count="1">
    <cellStyle name="Normal" xfId="0" builtinId="0"/>
  </cellStyles>
  <dxfs count="50">
    <dxf>
      <alignment wrapText="1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font>
        <sz val="9"/>
      </font>
    </dxf>
    <dxf>
      <numFmt numFmtId="3" formatCode="#,##0"/>
    </dxf>
    <dxf>
      <numFmt numFmtId="3" formatCode="#,##0"/>
    </dxf>
    <dxf>
      <numFmt numFmtId="3" formatCode="#,##0"/>
    </dxf>
    <dxf>
      <font>
        <sz val="11"/>
      </font>
    </dxf>
    <dxf>
      <alignment wrapText="1" readingOrder="0"/>
    </dxf>
    <dxf>
      <alignment wrapText="1" readingOrder="0"/>
    </dxf>
    <dxf>
      <alignment wrapText="1" readingOrder="0"/>
    </dxf>
    <dxf>
      <alignment horizontal="right" readingOrder="0"/>
    </dxf>
    <dxf>
      <alignment wrapText="1" readingOrder="0"/>
    </dxf>
    <dxf>
      <alignment horizontal="right" readingOrder="0"/>
    </dxf>
    <dxf>
      <font>
        <sz val="9"/>
      </font>
    </dxf>
    <dxf>
      <numFmt numFmtId="3" formatCode="#,##0"/>
    </dxf>
    <dxf>
      <numFmt numFmtId="3" formatCode="#,##0"/>
    </dxf>
    <dxf>
      <numFmt numFmtId="3" formatCode="#,##0"/>
    </dxf>
    <dxf>
      <font>
        <sz val="1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1"/>
      </font>
    </dxf>
    <dxf>
      <numFmt numFmtId="3" formatCode="#,##0"/>
    </dxf>
    <dxf>
      <numFmt numFmtId="3" formatCode="#,##0"/>
    </dxf>
    <dxf>
      <numFmt numFmtId="3" formatCode="#,##0"/>
    </dxf>
    <dxf>
      <font>
        <sz val="9"/>
      </font>
    </dxf>
    <dxf>
      <alignment horizontal="right" readingOrder="0"/>
    </dxf>
    <dxf>
      <alignment wrapText="1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5"/>
  <c:pivotSource>
    <c:name>[majorHistoryEPC.xlsx]AggregateMajors!PivotTable9</c:name>
    <c:fmtId val="7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AggregateMajors!$C$4</c:f>
              <c:strCache>
                <c:ptCount val="1"/>
                <c:pt idx="0">
                  <c:v>Frosh</c:v>
                </c:pt>
              </c:strCache>
            </c:strRef>
          </c:tx>
          <c:cat>
            <c:strRef>
              <c:f>AggregateMajors!$B$5:$B$9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strCache>
            </c:strRef>
          </c:cat>
          <c:val>
            <c:numRef>
              <c:f>AggregateMajors!$C$5:$C$9</c:f>
              <c:numCache>
                <c:formatCode>#,##0</c:formatCode>
                <c:ptCount val="5"/>
                <c:pt idx="0">
                  <c:v>70</c:v>
                </c:pt>
                <c:pt idx="1">
                  <c:v>62</c:v>
                </c:pt>
                <c:pt idx="2">
                  <c:v>46</c:v>
                </c:pt>
                <c:pt idx="3">
                  <c:v>52</c:v>
                </c:pt>
                <c:pt idx="4">
                  <c:v>47</c:v>
                </c:pt>
              </c:numCache>
            </c:numRef>
          </c:val>
        </c:ser>
        <c:ser>
          <c:idx val="1"/>
          <c:order val="1"/>
          <c:tx>
            <c:strRef>
              <c:f>AggregateMajors!$D$4</c:f>
              <c:strCache>
                <c:ptCount val="1"/>
                <c:pt idx="0">
                  <c:v>Soph</c:v>
                </c:pt>
              </c:strCache>
            </c:strRef>
          </c:tx>
          <c:cat>
            <c:strRef>
              <c:f>AggregateMajors!$B$5:$B$9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strCache>
            </c:strRef>
          </c:cat>
          <c:val>
            <c:numRef>
              <c:f>AggregateMajors!$D$5:$D$9</c:f>
              <c:numCache>
                <c:formatCode>#,##0</c:formatCode>
                <c:ptCount val="5"/>
                <c:pt idx="0">
                  <c:v>62</c:v>
                </c:pt>
                <c:pt idx="1">
                  <c:v>69</c:v>
                </c:pt>
                <c:pt idx="2">
                  <c:v>60</c:v>
                </c:pt>
                <c:pt idx="3">
                  <c:v>48</c:v>
                </c:pt>
                <c:pt idx="4">
                  <c:v>52</c:v>
                </c:pt>
              </c:numCache>
            </c:numRef>
          </c:val>
        </c:ser>
        <c:ser>
          <c:idx val="2"/>
          <c:order val="2"/>
          <c:tx>
            <c:strRef>
              <c:f>AggregateMajors!$E$4</c:f>
              <c:strCache>
                <c:ptCount val="1"/>
                <c:pt idx="0">
                  <c:v>Junior</c:v>
                </c:pt>
              </c:strCache>
            </c:strRef>
          </c:tx>
          <c:cat>
            <c:strRef>
              <c:f>AggregateMajors!$B$5:$B$9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strCache>
            </c:strRef>
          </c:cat>
          <c:val>
            <c:numRef>
              <c:f>AggregateMajors!$E$5:$E$9</c:f>
              <c:numCache>
                <c:formatCode>#,##0</c:formatCode>
                <c:ptCount val="5"/>
                <c:pt idx="0">
                  <c:v>84</c:v>
                </c:pt>
                <c:pt idx="1">
                  <c:v>79</c:v>
                </c:pt>
                <c:pt idx="2">
                  <c:v>78</c:v>
                </c:pt>
                <c:pt idx="3">
                  <c:v>85</c:v>
                </c:pt>
                <c:pt idx="4">
                  <c:v>77</c:v>
                </c:pt>
              </c:numCache>
            </c:numRef>
          </c:val>
        </c:ser>
        <c:ser>
          <c:idx val="3"/>
          <c:order val="3"/>
          <c:tx>
            <c:strRef>
              <c:f>AggregateMajors!$F$4</c:f>
              <c:strCache>
                <c:ptCount val="1"/>
                <c:pt idx="0">
                  <c:v>Senior</c:v>
                </c:pt>
              </c:strCache>
            </c:strRef>
          </c:tx>
          <c:cat>
            <c:strRef>
              <c:f>AggregateMajors!$B$5:$B$9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strCache>
            </c:strRef>
          </c:cat>
          <c:val>
            <c:numRef>
              <c:f>AggregateMajors!$F$5:$F$9</c:f>
              <c:numCache>
                <c:formatCode>#,##0</c:formatCode>
                <c:ptCount val="5"/>
                <c:pt idx="0">
                  <c:v>122</c:v>
                </c:pt>
                <c:pt idx="1">
                  <c:v>128</c:v>
                </c:pt>
                <c:pt idx="2">
                  <c:v>117</c:v>
                </c:pt>
                <c:pt idx="3">
                  <c:v>104</c:v>
                </c:pt>
                <c:pt idx="4">
                  <c:v>95</c:v>
                </c:pt>
              </c:numCache>
            </c:numRef>
          </c:val>
        </c:ser>
        <c:ser>
          <c:idx val="4"/>
          <c:order val="4"/>
          <c:tx>
            <c:strRef>
              <c:f>AggregateMajors!$G$4</c:f>
              <c:strCache>
                <c:ptCount val="1"/>
                <c:pt idx="0">
                  <c:v>Grad</c:v>
                </c:pt>
              </c:strCache>
            </c:strRef>
          </c:tx>
          <c:cat>
            <c:strRef>
              <c:f>AggregateMajors!$B$5:$B$9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strCache>
            </c:strRef>
          </c:cat>
          <c:val>
            <c:numRef>
              <c:f>AggregateMajors!$G$5:$G$9</c:f>
              <c:numCache>
                <c:formatCode>#,##0</c:formatCode>
                <c:ptCount val="5"/>
                <c:pt idx="0">
                  <c:v>71</c:v>
                </c:pt>
                <c:pt idx="1">
                  <c:v>81</c:v>
                </c:pt>
                <c:pt idx="2">
                  <c:v>86</c:v>
                </c:pt>
                <c:pt idx="3">
                  <c:v>76</c:v>
                </c:pt>
                <c:pt idx="4">
                  <c:v>72</c:v>
                </c:pt>
              </c:numCache>
            </c:numRef>
          </c:val>
        </c:ser>
        <c:ser>
          <c:idx val="5"/>
          <c:order val="5"/>
          <c:tx>
            <c:strRef>
              <c:f>AggregateMajors!$H$4</c:f>
              <c:strCache>
                <c:ptCount val="1"/>
                <c:pt idx="0">
                  <c:v>Total Majors</c:v>
                </c:pt>
              </c:strCache>
            </c:strRef>
          </c:tx>
          <c:cat>
            <c:strRef>
              <c:f>AggregateMajors!$B$5:$B$9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strCache>
            </c:strRef>
          </c:cat>
          <c:val>
            <c:numRef>
              <c:f>AggregateMajors!$H$5:$H$9</c:f>
              <c:numCache>
                <c:formatCode>#,##0</c:formatCode>
                <c:ptCount val="5"/>
                <c:pt idx="0">
                  <c:v>422</c:v>
                </c:pt>
                <c:pt idx="1">
                  <c:v>436</c:v>
                </c:pt>
                <c:pt idx="2">
                  <c:v>402</c:v>
                </c:pt>
                <c:pt idx="3">
                  <c:v>381</c:v>
                </c:pt>
                <c:pt idx="4">
                  <c:v>362</c:v>
                </c:pt>
              </c:numCache>
            </c:numRef>
          </c:val>
        </c:ser>
        <c:ser>
          <c:idx val="6"/>
          <c:order val="6"/>
          <c:tx>
            <c:strRef>
              <c:f>AggregateMajors!$I$4</c:f>
              <c:strCache>
                <c:ptCount val="1"/>
                <c:pt idx="0">
                  <c:v>Degrees</c:v>
                </c:pt>
              </c:strCache>
            </c:strRef>
          </c:tx>
          <c:cat>
            <c:strRef>
              <c:f>AggregateMajors!$B$5:$B$9</c:f>
              <c:str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strCache>
            </c:strRef>
          </c:cat>
          <c:val>
            <c:numRef>
              <c:f>AggregateMajors!$I$5:$I$9</c:f>
              <c:numCache>
                <c:formatCode>#,##0</c:formatCode>
                <c:ptCount val="5"/>
                <c:pt idx="0">
                  <c:v>93</c:v>
                </c:pt>
                <c:pt idx="1">
                  <c:v>86</c:v>
                </c:pt>
                <c:pt idx="2">
                  <c:v>96</c:v>
                </c:pt>
                <c:pt idx="3">
                  <c:v>90</c:v>
                </c:pt>
                <c:pt idx="4">
                  <c:v>0</c:v>
                </c:pt>
              </c:numCache>
            </c:numRef>
          </c:val>
        </c:ser>
        <c:dLbls/>
        <c:axId val="84440192"/>
        <c:axId val="312894976"/>
      </c:barChart>
      <c:catAx>
        <c:axId val="84440192"/>
        <c:scaling>
          <c:orientation val="minMax"/>
        </c:scaling>
        <c:axPos val="b"/>
        <c:majorTickMark val="none"/>
        <c:tickLblPos val="nextTo"/>
        <c:crossAx val="312894976"/>
        <c:crosses val="autoZero"/>
        <c:auto val="1"/>
        <c:lblAlgn val="ctr"/>
        <c:lblOffset val="100"/>
      </c:catAx>
      <c:valAx>
        <c:axId val="31289497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844401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9525</xdr:rowOff>
    </xdr:from>
    <xdr:to>
      <xdr:col>10</xdr:col>
      <xdr:colOff>257175</xdr:colOff>
      <xdr:row>26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rry" refreshedDate="40349.798868171296" createdVersion="3" refreshedVersion="3" minRefreshableVersion="3" recordCount="1646">
  <cacheSource type="worksheet">
    <worksheetSource ref="A2:AE1648" sheet="allEnrlData"/>
  </cacheSource>
  <cacheFields count="31">
    <cacheField name="firstOrSecond" numFmtId="0">
      <sharedItems/>
    </cacheField>
    <cacheField name="Year" numFmtId="0">
      <sharedItems containsSemiMixedTypes="0" containsString="0" containsNumber="1" containsInteger="1" minValue="2004" maxValue="2009" count="6">
        <n v="2008"/>
        <n v="2007"/>
        <n v="2006"/>
        <n v="2005"/>
        <n v="2004"/>
        <n v="2009"/>
      </sharedItems>
    </cacheField>
    <cacheField name="College" numFmtId="0">
      <sharedItems/>
    </cacheField>
    <cacheField name="Dept Code" numFmtId="0">
      <sharedItems/>
    </cacheField>
    <cacheField name="Major" numFmtId="0">
      <sharedItems count="248">
        <s v="ACCT"/>
        <s v="ACOR"/>
        <s v="ACIS"/>
        <s v="AFIN"/>
        <s v="EDAE"/>
        <s v="SAFE"/>
        <s v="ACHD"/>
        <s v="AMAT"/>
        <s v="ARCH"/>
        <s v="ART"/>
        <s v="SEAD"/>
        <s v="AHIS"/>
        <s v="ATRA"/>
        <s v="AUTO"/>
        <s v="AVIA"/>
        <s v="BIOC"/>
        <s v="BICB"/>
        <s v="BICC"/>
        <s v="BIOL"/>
        <s v="SEBI"/>
        <s v="ECOL"/>
        <s v="MICR"/>
        <s v="PHYS"/>
        <s v="BOTA"/>
        <s v="BUIL"/>
        <s v="BCIS"/>
        <s v="BEXN"/>
        <s v="BUND"/>
        <s v="CADM"/>
        <s v="CHEM"/>
        <s v="SECH"/>
        <s v="CHCS"/>
        <s v="CIS"/>
        <s v="CLIM"/>
        <s v="CLNA"/>
        <s v="CLSM"/>
        <s v="CLSC"/>
        <s v="CLTN"/>
        <s v="CLSA"/>
        <s v="EEMI"/>
        <s v="SEMI"/>
        <s v="CTP"/>
        <s v="COLL"/>
        <s v="COMD"/>
        <s v="COMM"/>
        <s v="CMHL"/>
        <s v="CNCT"/>
        <s v="COMP"/>
        <s v="CONT"/>
        <s v="COSM"/>
        <s v="CRAF"/>
        <s v="CRWR"/>
        <s v="CRIM"/>
        <s v="CMGT"/>
        <s v="CYTO"/>
        <s v="DIAG"/>
        <s v="ELCH"/>
        <s v="EART"/>
        <s v="SEES"/>
        <s v="ECON"/>
        <s v="SEEC"/>
        <s v="EDAS"/>
        <s v="ELIN"/>
        <s v="ELMT"/>
        <s v="EJRN"/>
        <s v="ETRN"/>
        <s v="ETEC"/>
        <s v="EEED"/>
        <s v="EEEI"/>
        <s v="SEEI"/>
        <s v="ENGD"/>
        <s v="ENGL"/>
        <s v="EEEN"/>
        <s v="ENGB"/>
        <s v="SEEN"/>
        <s v="WRIT"/>
        <s v="ENSP"/>
        <s v="ENTR"/>
        <s v="CONS"/>
        <s v="ENV"/>
        <s v="EXCH"/>
        <s v="EXER"/>
        <s v="FACT"/>
        <s v="FINA"/>
        <s v="FOOD"/>
        <s v="FBIC"/>
        <s v="FREN"/>
        <s v="EDFR"/>
        <s v="GBUS"/>
        <s v="GSPH"/>
        <s v="GENU"/>
        <s v="GIS"/>
        <s v="GISY"/>
        <s v="SEGC"/>
        <s v="GEOG"/>
        <s v="GEOP"/>
        <s v="GUST"/>
        <s v="SEHL"/>
        <s v="HLIP"/>
        <s v="HEAT"/>
        <s v="HIST"/>
        <s v="SEHS"/>
        <s v="HSTO"/>
        <s v="HMGT"/>
        <s v="INDS"/>
        <s v="INDM"/>
        <s v="INDU"/>
        <s v="SEIT"/>
        <s v="INDT"/>
        <s v="EDIL"/>
        <s v="EEIS"/>
        <s v="SEIS"/>
        <s v="INTE"/>
        <s v="EELA"/>
        <s v="LAWE"/>
        <s v="EDLD"/>
        <s v="LIBA"/>
        <s v="LBRL"/>
        <s v="EDLL"/>
        <s v="LCOR"/>
        <s v="LOSS"/>
        <s v="MGMT"/>
        <s v="HLTM"/>
        <s v="MANU"/>
        <s v="MKTG"/>
        <s v="MATH"/>
        <s v="MAED"/>
        <s v="SEMA"/>
        <s v="EEMA"/>
        <s v="MECE"/>
        <s v="MILL"/>
        <s v="MPNT"/>
        <s v="MUSI"/>
        <s v="SEMU"/>
        <s v="NETC"/>
        <s v="NOND"/>
        <s v="NURS"/>
        <s v="OFIS"/>
        <s v="OFSR"/>
        <s v="ORLM"/>
        <s v="FINP"/>
        <s v="PHIL"/>
        <s v="PEED"/>
        <s v="SEPE"/>
        <s v="PHYC"/>
        <s v="SEPH"/>
        <s v="POLI"/>
        <s v="SEPS"/>
        <s v="PSPL"/>
        <s v="LPN"/>
        <s v="PARC"/>
        <s v="PCHI"/>
        <s v="PDEN"/>
        <s v="PENG"/>
        <s v="PLAW"/>
        <s v="PMED"/>
        <s v="POPT"/>
        <s v="PHAR"/>
        <s v="PPHY"/>
        <s v="PLPN"/>
        <s v="PRAD"/>
        <s v="PRES"/>
        <s v="PVET"/>
        <s v="EEPF"/>
        <s v="SEPF"/>
        <s v="EDPD"/>
        <s v="EEPV"/>
        <s v="SEPV"/>
        <s v="PSYC"/>
        <s v="PYBT"/>
        <s v="PYGP"/>
        <s v="PUBA"/>
        <s v="PAPM"/>
        <s v="PUBR"/>
        <s v="EDBT"/>
        <s v="EDBR"/>
        <s v="RADI"/>
        <s v="RESP"/>
        <s v="EDSC"/>
        <s v="EDSI"/>
        <s v="SCTN"/>
        <s v="SCIE"/>
        <s v="EESC"/>
        <s v="SEED"/>
        <s v="SKIB"/>
        <s v="SSSO"/>
        <s v="EESS"/>
        <s v="SESS"/>
        <s v="SOCW"/>
        <s v="SOCI"/>
        <s v="SOCL"/>
        <s v="SPAN"/>
        <s v="EDSN"/>
        <s v="EDSP"/>
        <s v="SPCH"/>
        <s v="SLHS"/>
        <s v="SPOR"/>
        <s v="SURG"/>
        <s v="TECO"/>
        <s v="TECH"/>
        <s v="THEA"/>
        <s v="PYTD"/>
        <s v="UNDE"/>
        <s v="WATE"/>
        <s v="ZOOL"/>
        <s v="CALT"/>
        <s v="CARP"/>
        <s v="COCP"/>
        <s v="CORR"/>
        <s v="COSI"/>
        <s v="CULI"/>
        <s v="EDCE"/>
        <s v="ELET"/>
        <s v="GSEA"/>
        <s v="HLTH"/>
        <s v="HSTN"/>
        <s v="LITR"/>
        <s v="MSTD"/>
        <s v="PEDA"/>
        <s v="PF"/>
        <s v="PIAD"/>
        <s v="PLAN"/>
        <s v="PSCH"/>
        <s v="PSUR"/>
        <s v="SEBU"/>
        <s v="SEEG"/>
        <s v="SSEC"/>
        <s v="SSGC"/>
        <s v="SSHS"/>
        <s v="SSPS"/>
        <s v="TRDV"/>
        <s v="BROA"/>
        <s v="EDME"/>
        <s v="EDSE"/>
        <s v="SEBG"/>
        <s v="USOC"/>
        <s v="ADMS"/>
        <s v="GERM"/>
        <s v="EDLE"/>
        <s v="CLHS"/>
        <s v="CLLS"/>
        <s v="CLT"/>
        <s v="ELTC"/>
        <s v="NUED"/>
        <s v="PERF"/>
        <s v="PECO"/>
        <s v="PPTH"/>
        <s v="UPGD"/>
      </sharedItems>
    </cacheField>
    <cacheField name="MajorTranslation" numFmtId="0">
      <sharedItems count="252">
        <s v="Accounting"/>
        <s v="Accounting/CorporateFinance"/>
        <s v="Accounting/CIS"/>
        <s v="Accounting/FinancialPlanningning"/>
        <s v="AdditionalEndorsement"/>
        <s v="AdvancedLawEnforcement"/>
        <s v="AppliedChildDevelopment"/>
        <s v="AppliedMathematics"/>
        <s v="ArchitecturalTechnology"/>
        <s v="ArtandDesign"/>
        <s v="ArtandDesignEducation"/>
        <s v="ArtHistory"/>
        <s v="AthleticTraining"/>
        <s v="AutomotiveServiceTechnician"/>
        <s v="AutomotiveServiceTechnology"/>
        <s v="AviationMaintenanceTech"/>
        <s v="Biochemistry"/>
        <s v="Biochemistry/Biology"/>
        <s v="Biochemistry/Chemistry"/>
        <s v="Biology"/>
        <s v="BiologyEducation"/>
        <s v="Biology/Ecology"/>
        <s v="Biology/Microbiology"/>
        <s v="Biology/Physiology"/>
        <s v="Botany"/>
        <s v="BuildingTechnology"/>
        <s v="BusinessCIS"/>
        <s v="BusinessInternat'lExchangeStud"/>
        <s v="BusinessUndeclared"/>
        <s v="CAD/Mechanical"/>
        <s v="Chemistry"/>
        <s v="ChemistryEducation"/>
        <s v="Chemistry/ACSCertified"/>
        <s v="CIS"/>
        <s v="ClimateControlTechnology"/>
        <s v="ClinicalAssistant"/>
        <s v="ClinicalLabSci/Microbiology"/>
        <s v="ClinicalLaboratoryScientist"/>
        <s v="ClinicalLaboratoryTechnician"/>
        <s v="ClinicalSystemsAnalyst"/>
        <s v="CognitiveImpairment/ElemEd"/>
        <s v="CognitiveImpairment/SecEd"/>
        <s v="CollegeTransitionsProgram"/>
        <s v="CollisionRepairTechnology"/>
        <s v="CommunicationDisorders"/>
        <s v="CommunicationStudies"/>
        <s v="CommunityHealthEducation"/>
        <s v="ComputerNumericControlTech"/>
        <s v="ComputerScience"/>
        <s v="ConstructionManagement"/>
        <s v="Cosmetology"/>
        <s v="Crafts"/>
        <s v="CreativeWriting"/>
        <s v="CriminalJustice"/>
        <s v="CriminalJusticeManagement"/>
        <s v="Cytotechnology"/>
        <s v="DiagnosticGenetics"/>
        <s v="EarlyChildhood"/>
        <s v="EarthScience"/>
        <s v="EarthScienceEducation"/>
        <s v="Economics"/>
        <s v="EconomicsEducation"/>
        <s v="EducationalAdmin/Supervision"/>
        <s v="ElectricalLineTechnician"/>
        <s v="ElectromechanicalTechnology"/>
        <s v="ElectronicJournalism"/>
        <s v="ElectronicsEngineeringTech"/>
        <s v="ElectronicsTechnology"/>
        <s v="ElementaryEducation"/>
        <s v="EmotionalImpairment/ElemEd"/>
        <s v="EmotionalImpairment/SecEd"/>
        <s v="EngineeringDesign"/>
        <s v="English"/>
        <s v="English/ElementaryEducation"/>
        <s v="English/GraduateBound"/>
        <s v="English/SecondaryEducation"/>
        <s v="English/Writing"/>
        <s v="Entertainment/SportsPromotion"/>
        <s v="Entrepreneurship"/>
        <s v="EnvironmentalConservation"/>
        <s v="EnvironmentalScience"/>
        <s v="ExchangeStudent(Non-deg)"/>
        <s v="ExerciseScience"/>
        <s v="FacilitatingTraining"/>
        <s v="Finance"/>
        <s v="FoodServiceManagement"/>
        <s v="ForensicBiochemistry"/>
        <s v="French"/>
        <s v="French/SecondaryEducation"/>
        <s v="GeneralBusiness"/>
        <s v="GeneralSciencePhysics"/>
        <s v="GeneralUniversityStudies"/>
        <s v="GeographicInfoSystems"/>
        <s v="GeographyEducation"/>
        <s v="Geography/Human"/>
        <s v="Geography/Physical"/>
        <s v="GuestStudent"/>
        <s v="HealthEducation/SecondaryEd"/>
        <s v="HealthInformationProcessing"/>
        <s v="Heating/AirCond/Refrigeration"/>
        <s v="History"/>
        <s v="HistoryEducation"/>
        <s v="Histotechnology"/>
        <s v="HospitalityManagement"/>
        <s v="IndividualizedStudies"/>
        <s v="IndustrialMaintenance"/>
        <s v="IndustrialMedia"/>
        <s v="IndustrialTech/SecondaryEd"/>
        <s v="IndustrialTechnology"/>
        <s v="InstructionalLeadership"/>
        <s v="IntegratdScience/ElementryEd"/>
        <s v="IntegratdScience/SecondaryEd"/>
        <s v="InternationalStudies"/>
        <s v="LanguageArts/ElementaryEd"/>
        <s v="LawEnforcement"/>
        <s v="LearningDisabilities"/>
        <s v="LiberalArtsandSciences"/>
        <s v="LiberalStudies"/>
        <s v="LiteracyLeadership"/>
        <s v="LocalCorrections"/>
        <s v="LossPreventionManagement"/>
        <s v="Management"/>
        <s v="ManagementofHealth&amp;Fitness"/>
        <s v="ManufacturingTechnology"/>
        <s v="Marketing"/>
        <s v="Mathematics"/>
        <s v="MathematicsEducation"/>
        <s v="Mathematics/ElementaryEd"/>
        <s v="MechanicalEngineeringTech"/>
        <s v="MediaIllustration"/>
        <s v="MediaProductionandNewTech"/>
        <s v="Music"/>
        <s v="MusicEducation"/>
        <s v="NetworkComputing"/>
        <s v="Non-Degree"/>
        <s v="Nursing"/>
        <s v="OfficeInformationAssistant"/>
        <s v="OfficeServices"/>
        <s v="OutdoorRecLeadership/Mgmt"/>
        <s v="PersonalFinancialManagement"/>
        <s v="Philosophy"/>
        <s v="PhysicalEducation"/>
        <s v="PhysicalEducatn/SecondaryEd"/>
        <s v="Physics"/>
        <s v="PhysicsEducation"/>
        <s v="PoliticalScience"/>
        <s v="PoliticalScienceEducation"/>
        <s v="PoliticalScience/Pre-Law"/>
        <s v="PracticalNursing"/>
        <s v="Pre-Architecture"/>
        <s v="Pre-Chiropractic"/>
        <s v="Pre-Dental"/>
        <s v="Pre-Engineering"/>
        <s v="Pre-Law"/>
        <s v="Pre-Medicine"/>
        <s v="Pre-Optometry"/>
        <s v="Pre-Pharmacy"/>
        <s v="Pre-Physician"/>
        <s v="Pre-PracticalNursing"/>
        <s v="Pre-Radiography"/>
        <s v="Pre-RespiratoryTherapy"/>
        <s v="Pre-Veterinary"/>
        <s v="ProfessionalCert-ElemEd"/>
        <s v="ProfessionalCertificate-SecEd"/>
        <s v="Professional/PersonalDevel"/>
        <s v="ProvisionalCert-ElemEd"/>
        <s v="Psychology"/>
        <s v="Psychology/BehaviorAnalysis"/>
        <s v="Psychology/GraduatePrep"/>
        <s v="PublicAdministration"/>
        <s v="PublicManagement"/>
        <s v="PublicRelations"/>
        <s v="Reading(BT)"/>
        <s v="ReadingSpecialist(BR)"/>
        <s v="Radiography"/>
        <s v="RespiratoryTherapy"/>
        <s v="SchoolCounseling"/>
        <s v="ScienceEducation"/>
        <s v="ScienceTechnician"/>
        <s v="ScienceTechnologist"/>
        <s v="Science/ElementaryEducation"/>
        <s v="SecondaryEducation"/>
        <s v="SkiAreaBusinessManagement"/>
        <s v="SocialScience/Sociology"/>
        <s v="SocialStudies/ElementaryEd"/>
        <s v="SocialStudies/SecondaryEd"/>
        <s v="SocialWork"/>
        <s v="Sociology"/>
        <s v="Sociology/LiberalArts"/>
        <s v="Spanish"/>
        <s v="SpanishEducation"/>
        <s v="SpecialEducation/Undeclared"/>
        <s v="SpeechCommunications"/>
        <s v="Speech,Language&amp;HearingScience"/>
        <s v="SportsScience"/>
        <s v="SurgicalTechnology"/>
        <s v="TechnicalCommunication"/>
        <s v="Technology&amp;AppliedSciences"/>
        <s v="Theatre"/>
        <s v="Train,Develop&amp;PerfromImprv"/>
        <s v="Undeclared"/>
        <s v="WaterScience"/>
        <s v="Zoology"/>
        <s v="Carpentry"/>
        <s v="CorrectionsOfficerCertPgm"/>
        <s v="Corrections"/>
        <s v="Cosmetologyinstructor"/>
        <s v="CulinaryArts"/>
        <s v="SchoolCounselingEndorsement"/>
        <s v="ElectronicsEnginTech"/>
        <s v="HealthEducation"/>
        <s v="Histotechnician"/>
        <s v="English/Literature"/>
        <s v="MediaStudies"/>
        <s v="English/Pedagogy"/>
        <s v="ProfessionalStudies"/>
        <s v="Paraprofessional"/>
        <s v="Planning"/>
        <s v="Pre-School/FamilyLifeService"/>
        <s v="Pre-SurgicalTechnology"/>
        <s v="BusinessEducation"/>
        <s v="SocialSciencesEconomics"/>
        <s v="SocialScience/Geography"/>
        <s v="SocialScience/History"/>
        <s v="SocialScience/PoliticalScien"/>
        <s v="Broadcasting"/>
        <s v=""/>
        <s v="GenSci/Biology/SecondaryEd"/>
        <s v="USOC-CoachesEducation"/>
        <s v="AdministrativeService"/>
        <s v="GeneralUniversityStud"/>
        <s v="ProvisionalCert-Sec"/>
        <s v="FoodServiceMgt"/>
        <s v="Heating/AirCond/Refrig"/>
        <s v="AdvLawEnforcement"/>
        <s v="IntegratedScience/Sec.Ed"/>
        <s v="German"/>
        <s v="AddlEndorse-LearnDisability"/>
        <s v="ClinicalHealthScience"/>
        <s v="ClinicalLaboratoryScience"/>
        <s v="ClinicalLaboratoryTechnology"/>
        <s v="ElectricalTechnology"/>
        <s v="ExchangeStudents(Non-Degree)"/>
        <s v="Heating/AirCond/Refrigerationeration"/>
        <s v="IndustrialElectricalTech"/>
        <s v="NursingEducator"/>
        <s v="PerformanceImprovement"/>
        <s v="PhysicalEducation/Coaching"/>
        <s v="Pre-PhysicalTherapy"/>
        <s v="ProvisionalCertificatn-SecEd"/>
        <s v="Speech,Language&amp;HearingSci"/>
        <s v="Upgrading"/>
      </sharedItems>
    </cacheField>
    <cacheField name="FR" numFmtId="0">
      <sharedItems containsString="0" containsBlank="1" containsNumber="1" containsInteger="1" minValue="0" maxValue="635"/>
    </cacheField>
    <cacheField name="SO" numFmtId="0">
      <sharedItems containsString="0" containsBlank="1" containsNumber="1" containsInteger="1" minValue="0" maxValue="227"/>
    </cacheField>
    <cacheField name="JR" numFmtId="0">
      <sharedItems containsString="0" containsBlank="1" containsNumber="1" containsInteger="1" minValue="0" maxValue="154"/>
    </cacheField>
    <cacheField name="SR" numFmtId="0">
      <sharedItems containsString="0" containsBlank="1" containsNumber="1" containsInteger="1" minValue="0" maxValue="205"/>
    </cacheField>
    <cacheField name="UG" numFmtId="0">
      <sharedItems containsSemiMixedTypes="0" containsString="0" containsNumber="1" containsInteger="1" minValue="0" maxValue="969"/>
    </cacheField>
    <cacheField name="GR" numFmtId="0">
      <sharedItems containsString="0" containsBlank="1" containsNumber="1" containsInteger="1" minValue="0" maxValue="232"/>
    </cacheField>
    <cacheField name="Total" numFmtId="0">
      <sharedItems containsSemiMixedTypes="0" containsString="0" containsNumber="1" containsInteger="1" minValue="0" maxValue="969"/>
    </cacheField>
    <cacheField name="summer" numFmtId="0">
      <sharedItems containsBlank="1" containsMixedTypes="1" containsNumber="1" containsInteger="1" minValue="0" maxValue="17"/>
    </cacheField>
    <cacheField name="fall" numFmtId="0">
      <sharedItems containsBlank="1" containsMixedTypes="1" containsNumber="1" containsInteger="1" minValue="0" maxValue="36"/>
    </cacheField>
    <cacheField name="winter" numFmtId="0">
      <sharedItems containsBlank="1" containsMixedTypes="1" containsNumber="1" containsInteger="1" minValue="0" maxValue="52"/>
    </cacheField>
    <cacheField name="totalDeg" numFmtId="0">
      <sharedItems containsBlank="1" containsMixedTypes="1" containsNumber="1" containsInteger="1" minValue="0" maxValue="96"/>
    </cacheField>
    <cacheField name="Degree" numFmtId="0">
      <sharedItems containsNonDate="0" containsString="0" containsBlank="1"/>
    </cacheField>
    <cacheField name="SecEd" numFmtId="0">
      <sharedItems/>
    </cacheField>
    <cacheField name="EnvSci" numFmtId="0">
      <sharedItems/>
    </cacheField>
    <cacheField name="IT" numFmtId="0">
      <sharedItems/>
    </cacheField>
    <cacheField name="Science" numFmtId="0">
      <sharedItems/>
    </cacheField>
    <cacheField name="Humanities" numFmtId="0">
      <sharedItems/>
    </cacheField>
    <cacheField name="Arts" numFmtId="0">
      <sharedItems/>
    </cacheField>
    <cacheField name="SocSci" numFmtId="0">
      <sharedItems/>
    </cacheField>
    <cacheField name="AlliedHealth" numFmtId="0">
      <sharedItems/>
    </cacheField>
    <cacheField name="Pre-Prof" numFmtId="0">
      <sharedItems/>
    </cacheField>
    <cacheField name="Business" numFmtId="0">
      <sharedItems/>
    </cacheField>
    <cacheField name="Education" numFmtId="0">
      <sharedItems/>
    </cacheField>
    <cacheField name="GradPgm" numFmtId="0">
      <sharedItems/>
    </cacheField>
    <cacheField name="Department" numFmtId="0">
      <sharedItems containsMixedTypes="1" containsNumber="1" containsInteger="1" minValue="0" maxValue="0" count="36">
        <s v="Business"/>
        <s v="Education"/>
        <s v="Criminal Justice"/>
        <s v="Psychology"/>
        <s v="Math &amp; CS"/>
        <s v="Engineering &amp; Tech"/>
        <s v="Art &amp; Design"/>
        <s v="HPER"/>
        <s v="Technology &amp; OCC Studies"/>
        <s v="Chemistry"/>
        <s v="Biology"/>
        <s v="Clinical Lab Sci"/>
        <s v="VSS"/>
        <s v="Comm Disorders"/>
        <s v="CAPS"/>
        <s v="English"/>
        <s v="Geography"/>
        <s v="Economics"/>
        <s v="Registrar"/>
        <s v="MLL"/>
        <s v="Physics"/>
        <s v="ACAD"/>
        <s v="History"/>
        <s v="Arts &amp; Sci"/>
        <s v="GRAD"/>
        <s v="Music"/>
        <s v="Nursing"/>
        <s v="Philosophy"/>
        <s v="Poli Sci/Pub Admin"/>
        <s v="Practical Nursing"/>
        <s v="Sociology"/>
        <s v="Social Work"/>
        <s v="Speech Language &amp; HS"/>
        <s v="PF"/>
        <s v="Seaborg"/>
        <n v="0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46">
  <r>
    <s v="First"/>
    <x v="0"/>
    <s v="BU"/>
    <s v="BUS"/>
    <x v="0"/>
    <x v="0"/>
    <n v="27"/>
    <n v="22"/>
    <n v="27"/>
    <n v="46"/>
    <n v="122"/>
    <n v="0"/>
    <n v="122"/>
    <n v="3"/>
    <n v="12"/>
    <n v="8"/>
    <n v="23"/>
    <m/>
    <s v="No"/>
    <s v="No"/>
    <s v="No"/>
    <s v="No"/>
    <s v="No"/>
    <s v="No"/>
    <s v="No"/>
    <s v="No"/>
    <s v="No"/>
    <s v="Yes"/>
    <s v="No"/>
    <s v="No"/>
    <x v="0"/>
  </r>
  <r>
    <s v="First"/>
    <x v="0"/>
    <s v="BU"/>
    <s v="BUS"/>
    <x v="1"/>
    <x v="1"/>
    <n v="9"/>
    <n v="5"/>
    <n v="2"/>
    <n v="5"/>
    <n v="21"/>
    <n v="0"/>
    <n v="21"/>
    <n v="0"/>
    <n v="1"/>
    <n v="1"/>
    <n v="2"/>
    <m/>
    <s v="No"/>
    <s v="No"/>
    <s v="No"/>
    <s v="No"/>
    <s v="No"/>
    <s v="No"/>
    <s v="No"/>
    <s v="No"/>
    <s v="No"/>
    <s v="Yes"/>
    <s v="No"/>
    <s v="No"/>
    <x v="0"/>
  </r>
  <r>
    <s v="First"/>
    <x v="0"/>
    <s v="BU"/>
    <s v="BUS"/>
    <x v="2"/>
    <x v="2"/>
    <n v="0"/>
    <n v="0"/>
    <n v="4"/>
    <n v="6"/>
    <n v="10"/>
    <n v="0"/>
    <n v="10"/>
    <n v="0"/>
    <n v="0"/>
    <n v="2"/>
    <n v="2"/>
    <m/>
    <s v="No"/>
    <s v="No"/>
    <s v="Yes"/>
    <s v="No"/>
    <s v="No"/>
    <s v="No"/>
    <s v="No"/>
    <s v="No"/>
    <s v="No"/>
    <s v="Yes"/>
    <s v="No"/>
    <s v="No"/>
    <x v="0"/>
  </r>
  <r>
    <s v="First"/>
    <x v="0"/>
    <s v="BU"/>
    <s v="BUS"/>
    <x v="3"/>
    <x v="3"/>
    <n v="2"/>
    <n v="4"/>
    <n v="8"/>
    <n v="7"/>
    <n v="21"/>
    <n v="0"/>
    <n v="21"/>
    <n v="1"/>
    <n v="1"/>
    <n v="2"/>
    <n v="4"/>
    <m/>
    <s v="No"/>
    <s v="No"/>
    <s v="No"/>
    <s v="No"/>
    <s v="No"/>
    <s v="No"/>
    <s v="No"/>
    <s v="No"/>
    <s v="No"/>
    <s v="Yes"/>
    <s v="No"/>
    <s v="No"/>
    <x v="0"/>
  </r>
  <r>
    <s v="First"/>
    <x v="0"/>
    <s v="PS"/>
    <s v="ED"/>
    <x v="4"/>
    <x v="4"/>
    <n v="0"/>
    <n v="0"/>
    <n v="0"/>
    <n v="0"/>
    <n v="0"/>
    <n v="6"/>
    <n v="6"/>
    <n v="0"/>
    <n v="0"/>
    <n v="0"/>
    <n v="0"/>
    <m/>
    <s v="No"/>
    <s v="No"/>
    <s v="No"/>
    <s v="No"/>
    <s v="No"/>
    <s v="No"/>
    <s v="No"/>
    <s v="No"/>
    <s v="No"/>
    <s v="No"/>
    <s v="Yes"/>
    <s v="Yes"/>
    <x v="1"/>
  </r>
  <r>
    <s v="First"/>
    <x v="0"/>
    <s v="PS"/>
    <s v="CJ"/>
    <x v="5"/>
    <x v="5"/>
    <n v="140"/>
    <n v="0"/>
    <n v="0"/>
    <n v="20"/>
    <n v="160"/>
    <n v="0"/>
    <n v="160"/>
    <n v="0"/>
    <n v="0"/>
    <n v="0"/>
    <n v="0"/>
    <m/>
    <s v="No"/>
    <s v="No"/>
    <s v="No"/>
    <s v="No"/>
    <s v="No"/>
    <s v="No"/>
    <s v="No"/>
    <s v="No"/>
    <s v="No"/>
    <s v="No"/>
    <s v="No"/>
    <s v="No"/>
    <x v="2"/>
  </r>
  <r>
    <s v="First"/>
    <x v="0"/>
    <s v="AS"/>
    <s v="PY"/>
    <x v="6"/>
    <x v="6"/>
    <n v="14"/>
    <n v="8"/>
    <n v="3"/>
    <n v="1"/>
    <n v="26"/>
    <n v="0"/>
    <n v="26"/>
    <n v="0"/>
    <n v="0"/>
    <n v="2"/>
    <n v="2"/>
    <m/>
    <s v="No"/>
    <s v="No"/>
    <s v="No"/>
    <s v="No"/>
    <s v="No"/>
    <s v="No"/>
    <s v="Yes"/>
    <s v="No"/>
    <s v="No"/>
    <s v="No"/>
    <s v="No"/>
    <s v="No"/>
    <x v="3"/>
  </r>
  <r>
    <s v="First"/>
    <x v="0"/>
    <s v="AS"/>
    <s v="MA"/>
    <x v="7"/>
    <x v="7"/>
    <n v="0"/>
    <n v="0"/>
    <n v="0"/>
    <n v="0"/>
    <n v="0"/>
    <n v="0"/>
    <n v="0"/>
    <n v="0"/>
    <n v="0"/>
    <n v="0"/>
    <n v="0"/>
    <m/>
    <s v="No"/>
    <s v="No"/>
    <s v="No"/>
    <s v="No"/>
    <s v="No"/>
    <s v="No"/>
    <s v="No"/>
    <s v="No"/>
    <s v="No"/>
    <s v="No"/>
    <s v="No"/>
    <s v="No"/>
    <x v="4"/>
  </r>
  <r>
    <s v="First"/>
    <x v="0"/>
    <s v="PS"/>
    <s v="ENGT"/>
    <x v="8"/>
    <x v="8"/>
    <n v="0"/>
    <n v="0"/>
    <n v="0"/>
    <n v="0"/>
    <n v="0"/>
    <n v="0"/>
    <n v="0"/>
    <n v="0"/>
    <n v="0"/>
    <n v="0"/>
    <n v="0"/>
    <m/>
    <s v="No"/>
    <s v="No"/>
    <s v="No"/>
    <s v="No"/>
    <s v="No"/>
    <s v="No"/>
    <s v="No"/>
    <s v="No"/>
    <s v="No"/>
    <s v="No"/>
    <s v="No"/>
    <s v="No"/>
    <x v="5"/>
  </r>
  <r>
    <s v="First"/>
    <x v="0"/>
    <s v="AS"/>
    <s v="AD"/>
    <x v="9"/>
    <x v="9"/>
    <n v="165"/>
    <n v="154"/>
    <n v="117"/>
    <n v="173"/>
    <n v="609"/>
    <n v="0"/>
    <n v="609"/>
    <n v="9"/>
    <n v="24"/>
    <n v="33"/>
    <n v="66"/>
    <m/>
    <s v="No"/>
    <s v="No"/>
    <s v="No"/>
    <s v="No"/>
    <s v="No"/>
    <s v="Yes"/>
    <s v="No"/>
    <s v="No"/>
    <s v="No"/>
    <s v="No"/>
    <s v="No"/>
    <s v="No"/>
    <x v="6"/>
  </r>
  <r>
    <s v="First"/>
    <x v="0"/>
    <s v="AS"/>
    <s v="AD"/>
    <x v="10"/>
    <x v="10"/>
    <n v="7"/>
    <n v="10"/>
    <n v="9"/>
    <n v="16"/>
    <n v="42"/>
    <n v="0"/>
    <n v="42"/>
    <n v="0"/>
    <n v="4"/>
    <n v="2"/>
    <n v="6"/>
    <m/>
    <s v="Yes"/>
    <s v="No"/>
    <s v="No"/>
    <s v="No"/>
    <s v="No"/>
    <s v="Yes"/>
    <s v="No"/>
    <s v="No"/>
    <s v="No"/>
    <s v="No"/>
    <s v="No"/>
    <s v="No"/>
    <x v="6"/>
  </r>
  <r>
    <s v="First"/>
    <x v="0"/>
    <s v="AS"/>
    <s v="AD"/>
    <x v="11"/>
    <x v="11"/>
    <n v="1"/>
    <n v="1"/>
    <n v="2"/>
    <n v="6"/>
    <n v="10"/>
    <n v="0"/>
    <n v="10"/>
    <n v="0"/>
    <n v="0"/>
    <n v="0"/>
    <n v="0"/>
    <m/>
    <s v="No"/>
    <s v="No"/>
    <s v="No"/>
    <s v="No"/>
    <s v="No"/>
    <s v="Yes"/>
    <s v="No"/>
    <s v="No"/>
    <s v="No"/>
    <s v="No"/>
    <s v="No"/>
    <s v="No"/>
    <x v="6"/>
  </r>
  <r>
    <s v="First"/>
    <x v="0"/>
    <s v="PS"/>
    <s v="PE"/>
    <x v="12"/>
    <x v="12"/>
    <n v="34"/>
    <n v="24"/>
    <n v="19"/>
    <n v="19"/>
    <n v="96"/>
    <n v="0"/>
    <n v="96"/>
    <n v="1"/>
    <n v="0"/>
    <n v="11"/>
    <n v="12"/>
    <m/>
    <s v="No"/>
    <s v="No"/>
    <s v="No"/>
    <s v="No"/>
    <s v="No"/>
    <s v="No"/>
    <s v="No"/>
    <s v="No"/>
    <s v="No"/>
    <s v="No"/>
    <s v="No"/>
    <s v="No"/>
    <x v="7"/>
  </r>
  <r>
    <s v="First"/>
    <x v="0"/>
    <s v="PS"/>
    <s v="TOS"/>
    <x v="13"/>
    <x v="13"/>
    <n v="0"/>
    <n v="1"/>
    <n v="0"/>
    <n v="0"/>
    <n v="1"/>
    <n v="0"/>
    <n v="1"/>
    <n v="0"/>
    <n v="0"/>
    <n v="0"/>
    <n v="0"/>
    <m/>
    <s v="No"/>
    <s v="No"/>
    <s v="No"/>
    <s v="No"/>
    <s v="No"/>
    <s v="No"/>
    <s v="No"/>
    <s v="No"/>
    <s v="No"/>
    <s v="No"/>
    <s v="No"/>
    <s v="No"/>
    <x v="8"/>
  </r>
  <r>
    <s v="First"/>
    <x v="0"/>
    <s v="PS"/>
    <s v="TOS"/>
    <x v="13"/>
    <x v="14"/>
    <n v="32"/>
    <n v="17"/>
    <n v="5"/>
    <n v="0"/>
    <n v="54"/>
    <n v="0"/>
    <n v="54"/>
    <n v="0"/>
    <n v="3"/>
    <n v="3"/>
    <n v="6"/>
    <m/>
    <s v="No"/>
    <s v="No"/>
    <s v="No"/>
    <s v="No"/>
    <s v="No"/>
    <s v="No"/>
    <s v="No"/>
    <s v="No"/>
    <s v="No"/>
    <s v="No"/>
    <s v="No"/>
    <s v="No"/>
    <x v="8"/>
  </r>
  <r>
    <s v="First"/>
    <x v="0"/>
    <s v="PS"/>
    <s v="TOS"/>
    <x v="14"/>
    <x v="15"/>
    <n v="26"/>
    <n v="7"/>
    <n v="6"/>
    <n v="5"/>
    <n v="44"/>
    <n v="0"/>
    <n v="44"/>
    <n v="1"/>
    <n v="0"/>
    <n v="4"/>
    <n v="5"/>
    <m/>
    <s v="No"/>
    <s v="No"/>
    <s v="No"/>
    <s v="No"/>
    <s v="No"/>
    <s v="No"/>
    <s v="No"/>
    <s v="No"/>
    <s v="No"/>
    <s v="No"/>
    <s v="No"/>
    <s v="No"/>
    <x v="8"/>
  </r>
  <r>
    <s v="First"/>
    <x v="0"/>
    <s v="AS"/>
    <s v="CH"/>
    <x v="15"/>
    <x v="16"/>
    <n v="5"/>
    <n v="6"/>
    <n v="8"/>
    <n v="6"/>
    <n v="25"/>
    <n v="0"/>
    <n v="25"/>
    <n v="0"/>
    <n v="2"/>
    <n v="4"/>
    <n v="6"/>
    <m/>
    <s v="No"/>
    <s v="No"/>
    <s v="No"/>
    <s v="Yes"/>
    <s v="No"/>
    <s v="No"/>
    <s v="No"/>
    <s v="No"/>
    <s v="No"/>
    <s v="No"/>
    <s v="No"/>
    <s v="No"/>
    <x v="9"/>
  </r>
  <r>
    <s v="First"/>
    <x v="0"/>
    <s v="AS"/>
    <s v="BI"/>
    <x v="16"/>
    <x v="17"/>
    <n v="0"/>
    <n v="0"/>
    <n v="0"/>
    <n v="0"/>
    <n v="0"/>
    <n v="2"/>
    <n v="2"/>
    <n v="0"/>
    <n v="0"/>
    <n v="0"/>
    <n v="0"/>
    <m/>
    <s v="No"/>
    <s v="No"/>
    <s v="No"/>
    <s v="Yes"/>
    <s v="No"/>
    <s v="No"/>
    <s v="No"/>
    <s v="No"/>
    <s v="No"/>
    <s v="No"/>
    <s v="No"/>
    <s v="Yes"/>
    <x v="10"/>
  </r>
  <r>
    <s v="First"/>
    <x v="0"/>
    <s v="AS"/>
    <s v="CH"/>
    <x v="17"/>
    <x v="18"/>
    <n v="0"/>
    <n v="0"/>
    <n v="0"/>
    <n v="0"/>
    <n v="0"/>
    <n v="4"/>
    <n v="4"/>
    <n v="0"/>
    <n v="0"/>
    <n v="0"/>
    <n v="0"/>
    <m/>
    <s v="No"/>
    <s v="No"/>
    <s v="No"/>
    <s v="Yes"/>
    <s v="No"/>
    <s v="No"/>
    <s v="No"/>
    <s v="No"/>
    <s v="No"/>
    <s v="No"/>
    <s v="No"/>
    <s v="Yes"/>
    <x v="9"/>
  </r>
  <r>
    <s v="First"/>
    <x v="0"/>
    <s v="AS"/>
    <s v="BI"/>
    <x v="18"/>
    <x v="19"/>
    <n v="31"/>
    <n v="25"/>
    <n v="18"/>
    <n v="31"/>
    <n v="105"/>
    <n v="29"/>
    <n v="134"/>
    <n v="3"/>
    <n v="2"/>
    <n v="3"/>
    <n v="8"/>
    <m/>
    <s v="No"/>
    <s v="No"/>
    <s v="No"/>
    <s v="Yes"/>
    <s v="No"/>
    <s v="No"/>
    <s v="No"/>
    <s v="No"/>
    <s v="No"/>
    <s v="No"/>
    <s v="No"/>
    <s v="Yes"/>
    <x v="10"/>
  </r>
  <r>
    <s v="First"/>
    <x v="0"/>
    <s v="AS"/>
    <s v="BI"/>
    <x v="19"/>
    <x v="20"/>
    <n v="3"/>
    <n v="1"/>
    <n v="0"/>
    <n v="4"/>
    <n v="8"/>
    <n v="0"/>
    <n v="8"/>
    <n v="0"/>
    <n v="0"/>
    <n v="0"/>
    <n v="0"/>
    <m/>
    <s v="Yes"/>
    <s v="No"/>
    <s v="No"/>
    <s v="Yes"/>
    <s v="No"/>
    <s v="No"/>
    <s v="No"/>
    <s v="No"/>
    <s v="No"/>
    <s v="No"/>
    <s v="No"/>
    <s v="No"/>
    <x v="10"/>
  </r>
  <r>
    <s v="First"/>
    <x v="0"/>
    <s v="AS"/>
    <s v="BI"/>
    <x v="20"/>
    <x v="21"/>
    <n v="8"/>
    <n v="8"/>
    <n v="18"/>
    <n v="17"/>
    <n v="51"/>
    <n v="0"/>
    <n v="51"/>
    <n v="0"/>
    <n v="1"/>
    <n v="2"/>
    <n v="3"/>
    <m/>
    <s v="No"/>
    <s v="Yes"/>
    <s v="No"/>
    <s v="Yes"/>
    <s v="No"/>
    <s v="No"/>
    <s v="No"/>
    <s v="No"/>
    <s v="No"/>
    <s v="No"/>
    <s v="No"/>
    <s v="No"/>
    <x v="10"/>
  </r>
  <r>
    <s v="First"/>
    <x v="0"/>
    <s v="AS"/>
    <s v="BI"/>
    <x v="21"/>
    <x v="22"/>
    <n v="1"/>
    <n v="3"/>
    <n v="4"/>
    <n v="9"/>
    <n v="17"/>
    <n v="0"/>
    <n v="17"/>
    <n v="0"/>
    <n v="1"/>
    <n v="2"/>
    <n v="3"/>
    <m/>
    <s v="No"/>
    <s v="No"/>
    <s v="No"/>
    <s v="Yes"/>
    <s v="No"/>
    <s v="No"/>
    <s v="No"/>
    <s v="No"/>
    <s v="No"/>
    <s v="No"/>
    <s v="No"/>
    <s v="No"/>
    <x v="10"/>
  </r>
  <r>
    <s v="First"/>
    <x v="0"/>
    <s v="AS"/>
    <s v="BI"/>
    <x v="22"/>
    <x v="23"/>
    <n v="4"/>
    <n v="26"/>
    <n v="24"/>
    <n v="49"/>
    <n v="103"/>
    <n v="0"/>
    <n v="103"/>
    <n v="2"/>
    <n v="1"/>
    <n v="18"/>
    <n v="21"/>
    <m/>
    <s v="No"/>
    <s v="No"/>
    <s v="No"/>
    <s v="Yes"/>
    <s v="No"/>
    <s v="No"/>
    <s v="No"/>
    <s v="No"/>
    <s v="No"/>
    <s v="No"/>
    <s v="No"/>
    <s v="No"/>
    <x v="10"/>
  </r>
  <r>
    <s v="First"/>
    <x v="0"/>
    <s v="AS"/>
    <s v="BI"/>
    <x v="23"/>
    <x v="24"/>
    <n v="0"/>
    <n v="0"/>
    <n v="4"/>
    <n v="3"/>
    <n v="7"/>
    <n v="0"/>
    <n v="7"/>
    <n v="0"/>
    <n v="1"/>
    <n v="0"/>
    <n v="1"/>
    <m/>
    <s v="No"/>
    <s v="No"/>
    <s v="No"/>
    <s v="Yes"/>
    <s v="No"/>
    <s v="No"/>
    <s v="No"/>
    <s v="No"/>
    <s v="No"/>
    <s v="No"/>
    <s v="No"/>
    <s v="No"/>
    <x v="10"/>
  </r>
  <r>
    <s v="First"/>
    <x v="0"/>
    <s v="PS"/>
    <s v="TOS"/>
    <x v="24"/>
    <x v="25"/>
    <n v="16"/>
    <n v="7"/>
    <n v="4"/>
    <n v="0"/>
    <n v="27"/>
    <n v="0"/>
    <n v="27"/>
    <n v="0"/>
    <n v="1"/>
    <n v="2"/>
    <n v="3"/>
    <m/>
    <s v="No"/>
    <s v="No"/>
    <s v="No"/>
    <s v="No"/>
    <s v="No"/>
    <s v="No"/>
    <s v="No"/>
    <s v="No"/>
    <s v="No"/>
    <s v="No"/>
    <s v="No"/>
    <s v="No"/>
    <x v="8"/>
  </r>
  <r>
    <s v="First"/>
    <x v="0"/>
    <s v="BU"/>
    <s v="BUS"/>
    <x v="25"/>
    <x v="26"/>
    <n v="12"/>
    <n v="11"/>
    <n v="14"/>
    <n v="26"/>
    <n v="63"/>
    <n v="0"/>
    <n v="63"/>
    <n v="0"/>
    <n v="11"/>
    <n v="17"/>
    <n v="28"/>
    <m/>
    <s v="No"/>
    <s v="No"/>
    <s v="Yes"/>
    <s v="No"/>
    <s v="No"/>
    <s v="No"/>
    <s v="No"/>
    <s v="No"/>
    <s v="No"/>
    <s v="Yes"/>
    <s v="No"/>
    <s v="No"/>
    <x v="0"/>
  </r>
  <r>
    <s v="First"/>
    <x v="0"/>
    <s v="BU"/>
    <s v="BUS"/>
    <x v="26"/>
    <x v="27"/>
    <n v="6"/>
    <n v="0"/>
    <n v="0"/>
    <n v="0"/>
    <n v="6"/>
    <n v="0"/>
    <n v="6"/>
    <n v="0"/>
    <n v="0"/>
    <n v="0"/>
    <n v="0"/>
    <m/>
    <s v="No"/>
    <s v="No"/>
    <s v="No"/>
    <s v="No"/>
    <s v="No"/>
    <s v="No"/>
    <s v="No"/>
    <s v="No"/>
    <s v="No"/>
    <s v="Yes"/>
    <s v="No"/>
    <s v="No"/>
    <x v="0"/>
  </r>
  <r>
    <s v="First"/>
    <x v="0"/>
    <s v="BU"/>
    <s v="BUS"/>
    <x v="27"/>
    <x v="28"/>
    <n v="35"/>
    <n v="22"/>
    <n v="11"/>
    <n v="1"/>
    <n v="69"/>
    <n v="0"/>
    <n v="69"/>
    <n v="0"/>
    <n v="0"/>
    <n v="0"/>
    <n v="0"/>
    <m/>
    <s v="No"/>
    <s v="No"/>
    <s v="No"/>
    <s v="No"/>
    <s v="No"/>
    <s v="No"/>
    <s v="No"/>
    <s v="No"/>
    <s v="No"/>
    <s v="Yes"/>
    <s v="No"/>
    <s v="No"/>
    <x v="0"/>
  </r>
  <r>
    <s v="First"/>
    <x v="0"/>
    <s v="PS"/>
    <s v="ENGT"/>
    <x v="28"/>
    <x v="29"/>
    <n v="0"/>
    <n v="0"/>
    <n v="0"/>
    <n v="0"/>
    <n v="0"/>
    <n v="0"/>
    <n v="0"/>
    <n v="0"/>
    <n v="0"/>
    <n v="0"/>
    <n v="0"/>
    <m/>
    <s v="No"/>
    <s v="No"/>
    <s v="No"/>
    <s v="No"/>
    <s v="No"/>
    <s v="No"/>
    <s v="No"/>
    <s v="No"/>
    <s v="No"/>
    <s v="No"/>
    <s v="No"/>
    <s v="No"/>
    <x v="5"/>
  </r>
  <r>
    <s v="First"/>
    <x v="0"/>
    <s v="AS"/>
    <s v="CH"/>
    <x v="29"/>
    <x v="30"/>
    <n v="0"/>
    <n v="1"/>
    <n v="1"/>
    <n v="2"/>
    <n v="4"/>
    <n v="0"/>
    <n v="4"/>
    <n v="1"/>
    <n v="1"/>
    <n v="2"/>
    <n v="4"/>
    <m/>
    <s v="No"/>
    <s v="No"/>
    <s v="No"/>
    <s v="Yes"/>
    <s v="No"/>
    <s v="No"/>
    <s v="No"/>
    <s v="No"/>
    <s v="No"/>
    <s v="No"/>
    <s v="No"/>
    <s v="No"/>
    <x v="9"/>
  </r>
  <r>
    <s v="First"/>
    <x v="0"/>
    <s v="AS"/>
    <s v="CH"/>
    <x v="30"/>
    <x v="31"/>
    <n v="0"/>
    <n v="0"/>
    <n v="2"/>
    <n v="0"/>
    <n v="2"/>
    <n v="0"/>
    <n v="2"/>
    <n v="0"/>
    <n v="0"/>
    <n v="0"/>
    <n v="0"/>
    <m/>
    <s v="Yes"/>
    <s v="No"/>
    <s v="No"/>
    <s v="Yes"/>
    <s v="No"/>
    <s v="No"/>
    <s v="No"/>
    <s v="No"/>
    <s v="No"/>
    <s v="No"/>
    <s v="No"/>
    <s v="No"/>
    <x v="9"/>
  </r>
  <r>
    <s v="First"/>
    <x v="0"/>
    <s v="AS"/>
    <s v="CH"/>
    <x v="31"/>
    <x v="32"/>
    <n v="10"/>
    <n v="4"/>
    <n v="0"/>
    <n v="9"/>
    <n v="23"/>
    <n v="0"/>
    <n v="23"/>
    <n v="0"/>
    <n v="1"/>
    <n v="1"/>
    <n v="2"/>
    <m/>
    <s v="No"/>
    <s v="No"/>
    <s v="No"/>
    <s v="Yes"/>
    <s v="No"/>
    <s v="No"/>
    <s v="No"/>
    <s v="No"/>
    <s v="No"/>
    <s v="No"/>
    <s v="No"/>
    <s v="No"/>
    <x v="9"/>
  </r>
  <r>
    <s v="First"/>
    <x v="0"/>
    <s v="BU"/>
    <s v="BUS"/>
    <x v="32"/>
    <x v="33"/>
    <n v="2"/>
    <n v="1"/>
    <n v="4"/>
    <n v="2"/>
    <n v="9"/>
    <n v="0"/>
    <n v="9"/>
    <n v="0"/>
    <n v="0"/>
    <n v="0"/>
    <n v="0"/>
    <m/>
    <s v="No"/>
    <s v="No"/>
    <s v="Yes"/>
    <s v="No"/>
    <s v="No"/>
    <s v="No"/>
    <s v="No"/>
    <s v="No"/>
    <s v="No"/>
    <s v="Yes"/>
    <s v="No"/>
    <s v="No"/>
    <x v="0"/>
  </r>
  <r>
    <s v="First"/>
    <x v="0"/>
    <s v="PS"/>
    <s v="TOS"/>
    <x v="33"/>
    <x v="34"/>
    <n v="9"/>
    <n v="7"/>
    <n v="0"/>
    <n v="4"/>
    <n v="20"/>
    <n v="0"/>
    <n v="20"/>
    <n v="2"/>
    <n v="7"/>
    <n v="6"/>
    <n v="15"/>
    <m/>
    <s v="No"/>
    <s v="No"/>
    <s v="No"/>
    <s v="No"/>
    <s v="No"/>
    <s v="No"/>
    <s v="No"/>
    <s v="No"/>
    <s v="No"/>
    <s v="No"/>
    <s v="No"/>
    <s v="No"/>
    <x v="8"/>
  </r>
  <r>
    <s v="First"/>
    <x v="0"/>
    <s v="PS"/>
    <s v="CLS"/>
    <x v="34"/>
    <x v="35"/>
    <n v="5"/>
    <n v="4"/>
    <n v="0"/>
    <n v="0"/>
    <n v="9"/>
    <n v="0"/>
    <n v="9"/>
    <n v="2"/>
    <n v="2"/>
    <n v="2"/>
    <n v="6"/>
    <m/>
    <s v="No"/>
    <s v="No"/>
    <s v="No"/>
    <s v="No"/>
    <s v="No"/>
    <s v="No"/>
    <s v="No"/>
    <s v="Yes"/>
    <s v="No"/>
    <s v="No"/>
    <s v="No"/>
    <s v="No"/>
    <x v="11"/>
  </r>
  <r>
    <s v="First"/>
    <x v="0"/>
    <s v="PS"/>
    <s v="CLS"/>
    <x v="35"/>
    <x v="36"/>
    <n v="3"/>
    <n v="4"/>
    <n v="1"/>
    <n v="3"/>
    <n v="11"/>
    <n v="0"/>
    <n v="11"/>
    <n v="0"/>
    <n v="1"/>
    <n v="0"/>
    <n v="1"/>
    <m/>
    <s v="No"/>
    <s v="No"/>
    <s v="No"/>
    <s v="Yes"/>
    <s v="No"/>
    <s v="No"/>
    <s v="No"/>
    <s v="Yes"/>
    <s v="No"/>
    <s v="No"/>
    <s v="No"/>
    <s v="No"/>
    <x v="11"/>
  </r>
  <r>
    <s v="First"/>
    <x v="0"/>
    <s v="PS"/>
    <s v="CLS"/>
    <x v="36"/>
    <x v="37"/>
    <n v="4"/>
    <n v="4"/>
    <n v="5"/>
    <n v="15"/>
    <n v="28"/>
    <n v="0"/>
    <n v="28"/>
    <n v="3"/>
    <n v="2"/>
    <n v="1"/>
    <n v="6"/>
    <m/>
    <s v="No"/>
    <s v="No"/>
    <s v="No"/>
    <s v="Yes"/>
    <s v="No"/>
    <s v="No"/>
    <s v="No"/>
    <s v="Yes"/>
    <s v="No"/>
    <s v="No"/>
    <s v="No"/>
    <s v="No"/>
    <x v="11"/>
  </r>
  <r>
    <s v="First"/>
    <x v="0"/>
    <s v="PS"/>
    <s v="CLS"/>
    <x v="37"/>
    <x v="38"/>
    <n v="14"/>
    <n v="9"/>
    <n v="7"/>
    <n v="8"/>
    <n v="38"/>
    <n v="0"/>
    <n v="38"/>
    <n v="5"/>
    <n v="5"/>
    <n v="0"/>
    <n v="10"/>
    <m/>
    <s v="No"/>
    <s v="No"/>
    <s v="No"/>
    <s v="No"/>
    <s v="No"/>
    <s v="No"/>
    <s v="No"/>
    <s v="Yes"/>
    <s v="No"/>
    <s v="No"/>
    <s v="No"/>
    <s v="No"/>
    <x v="11"/>
  </r>
  <r>
    <s v="First"/>
    <x v="0"/>
    <s v="PS"/>
    <s v="CLS"/>
    <x v="38"/>
    <x v="39"/>
    <n v="1"/>
    <n v="0"/>
    <n v="0"/>
    <n v="3"/>
    <n v="4"/>
    <n v="0"/>
    <n v="4"/>
    <n v="0"/>
    <n v="0"/>
    <n v="0"/>
    <n v="0"/>
    <m/>
    <s v="No"/>
    <s v="No"/>
    <s v="Yes"/>
    <s v="No"/>
    <s v="No"/>
    <s v="No"/>
    <s v="No"/>
    <s v="Yes"/>
    <s v="No"/>
    <s v="No"/>
    <s v="No"/>
    <s v="No"/>
    <x v="11"/>
  </r>
  <r>
    <s v="First"/>
    <x v="0"/>
    <s v="PS"/>
    <s v="ED"/>
    <x v="39"/>
    <x v="40"/>
    <n v="1"/>
    <n v="5"/>
    <n v="9"/>
    <n v="15"/>
    <n v="30"/>
    <n v="0"/>
    <n v="30"/>
    <n v="0"/>
    <n v="4"/>
    <n v="3"/>
    <n v="7"/>
    <m/>
    <s v="No"/>
    <s v="No"/>
    <s v="No"/>
    <s v="No"/>
    <s v="No"/>
    <s v="No"/>
    <s v="No"/>
    <s v="No"/>
    <s v="No"/>
    <s v="No"/>
    <s v="Yes"/>
    <s v="No"/>
    <x v="1"/>
  </r>
  <r>
    <s v="First"/>
    <x v="0"/>
    <s v="PS"/>
    <s v="ED"/>
    <x v="40"/>
    <x v="41"/>
    <n v="1"/>
    <n v="3"/>
    <n v="0"/>
    <n v="4"/>
    <n v="8"/>
    <n v="0"/>
    <n v="8"/>
    <n v="0"/>
    <n v="1"/>
    <n v="0"/>
    <n v="1"/>
    <m/>
    <s v="No"/>
    <s v="No"/>
    <s v="No"/>
    <s v="No"/>
    <s v="No"/>
    <s v="No"/>
    <s v="No"/>
    <s v="No"/>
    <s v="No"/>
    <s v="No"/>
    <s v="Yes"/>
    <s v="No"/>
    <x v="1"/>
  </r>
  <r>
    <s v="First"/>
    <x v="0"/>
    <s v="NM"/>
    <s v="VSS"/>
    <x v="41"/>
    <x v="42"/>
    <n v="0"/>
    <n v="0"/>
    <n v="0"/>
    <n v="0"/>
    <n v="0"/>
    <n v="0"/>
    <n v="0"/>
    <n v="0"/>
    <n v="0"/>
    <n v="0"/>
    <n v="0"/>
    <m/>
    <s v="No"/>
    <s v="No"/>
    <s v="No"/>
    <s v="No"/>
    <s v="No"/>
    <s v="No"/>
    <s v="No"/>
    <s v="No"/>
    <s v="No"/>
    <s v="No"/>
    <s v="No"/>
    <s v="No"/>
    <x v="12"/>
  </r>
  <r>
    <s v="First"/>
    <x v="0"/>
    <s v="PS"/>
    <s v="TOS"/>
    <x v="42"/>
    <x v="43"/>
    <n v="1"/>
    <n v="0"/>
    <n v="0"/>
    <n v="0"/>
    <n v="1"/>
    <n v="0"/>
    <n v="1"/>
    <n v="1"/>
    <n v="5"/>
    <n v="3"/>
    <n v="9"/>
    <m/>
    <s v="No"/>
    <s v="No"/>
    <s v="No"/>
    <s v="No"/>
    <s v="No"/>
    <s v="No"/>
    <s v="No"/>
    <s v="No"/>
    <s v="No"/>
    <s v="No"/>
    <s v="No"/>
    <s v="No"/>
    <x v="8"/>
  </r>
  <r>
    <s v="First"/>
    <x v="0"/>
    <s v="PS"/>
    <s v="CD"/>
    <x v="43"/>
    <x v="44"/>
    <n v="0"/>
    <n v="0"/>
    <n v="0"/>
    <n v="0"/>
    <n v="0"/>
    <n v="0"/>
    <n v="0"/>
    <n v="3"/>
    <n v="0"/>
    <n v="3"/>
    <n v="6"/>
    <m/>
    <s v="No"/>
    <s v="No"/>
    <s v="No"/>
    <s v="No"/>
    <s v="No"/>
    <s v="No"/>
    <s v="No"/>
    <s v="No"/>
    <s v="No"/>
    <s v="No"/>
    <s v="No"/>
    <s v="No"/>
    <x v="13"/>
  </r>
  <r>
    <s v="First"/>
    <x v="0"/>
    <s v="AS"/>
    <s v="CAPS"/>
    <x v="44"/>
    <x v="45"/>
    <n v="3"/>
    <n v="0"/>
    <n v="0"/>
    <n v="1"/>
    <n v="4"/>
    <n v="0"/>
    <n v="4"/>
    <n v="0"/>
    <n v="0"/>
    <n v="0"/>
    <n v="0"/>
    <m/>
    <s v="No"/>
    <s v="No"/>
    <s v="No"/>
    <s v="No"/>
    <s v="No"/>
    <s v="No"/>
    <s v="Yes"/>
    <s v="No"/>
    <s v="No"/>
    <s v="No"/>
    <s v="No"/>
    <s v="No"/>
    <x v="14"/>
  </r>
  <r>
    <s v="First"/>
    <x v="0"/>
    <s v="PS"/>
    <s v="PE"/>
    <x v="45"/>
    <x v="46"/>
    <n v="0"/>
    <n v="6"/>
    <n v="9"/>
    <n v="25"/>
    <n v="40"/>
    <n v="0"/>
    <n v="40"/>
    <n v="0"/>
    <n v="1"/>
    <n v="9"/>
    <n v="10"/>
    <m/>
    <s v="No"/>
    <s v="No"/>
    <s v="No"/>
    <s v="No"/>
    <s v="No"/>
    <s v="No"/>
    <s v="No"/>
    <s v="Yes"/>
    <s v="No"/>
    <s v="No"/>
    <s v="No"/>
    <s v="No"/>
    <x v="7"/>
  </r>
  <r>
    <s v="First"/>
    <x v="0"/>
    <s v="PS"/>
    <s v="ENGT"/>
    <x v="46"/>
    <x v="47"/>
    <n v="8"/>
    <n v="3"/>
    <n v="1"/>
    <n v="2"/>
    <n v="14"/>
    <n v="0"/>
    <n v="14"/>
    <n v="1"/>
    <n v="1"/>
    <n v="7"/>
    <n v="9"/>
    <m/>
    <s v="No"/>
    <s v="No"/>
    <s v="No"/>
    <s v="No"/>
    <s v="No"/>
    <s v="No"/>
    <s v="No"/>
    <s v="No"/>
    <s v="No"/>
    <s v="No"/>
    <s v="No"/>
    <s v="No"/>
    <x v="5"/>
  </r>
  <r>
    <s v="First"/>
    <x v="0"/>
    <s v="AS"/>
    <s v="MA"/>
    <x v="47"/>
    <x v="48"/>
    <n v="20"/>
    <n v="21"/>
    <n v="13"/>
    <n v="23"/>
    <n v="77"/>
    <n v="0"/>
    <n v="77"/>
    <n v="2"/>
    <n v="4"/>
    <n v="7"/>
    <n v="13"/>
    <m/>
    <s v="No"/>
    <s v="No"/>
    <s v="Yes"/>
    <s v="No"/>
    <s v="No"/>
    <s v="No"/>
    <s v="No"/>
    <s v="No"/>
    <s v="No"/>
    <s v="No"/>
    <s v="No"/>
    <s v="No"/>
    <x v="4"/>
  </r>
  <r>
    <s v="First"/>
    <x v="0"/>
    <s v="PS"/>
    <s v="TOS"/>
    <x v="48"/>
    <x v="49"/>
    <n v="30"/>
    <n v="27"/>
    <n v="45"/>
    <n v="51"/>
    <n v="153"/>
    <n v="0"/>
    <n v="153"/>
    <n v="2"/>
    <n v="7"/>
    <n v="19"/>
    <n v="28"/>
    <m/>
    <s v="No"/>
    <s v="No"/>
    <s v="No"/>
    <s v="No"/>
    <s v="No"/>
    <s v="No"/>
    <s v="No"/>
    <s v="No"/>
    <s v="No"/>
    <s v="No"/>
    <s v="No"/>
    <s v="No"/>
    <x v="8"/>
  </r>
  <r>
    <s v="First"/>
    <x v="0"/>
    <s v="PS"/>
    <s v="TOS"/>
    <x v="49"/>
    <x v="50"/>
    <n v="30"/>
    <n v="17"/>
    <n v="3"/>
    <n v="2"/>
    <n v="52"/>
    <n v="0"/>
    <n v="52"/>
    <n v="0"/>
    <n v="0"/>
    <n v="14"/>
    <n v="14"/>
    <m/>
    <s v="No"/>
    <s v="No"/>
    <s v="No"/>
    <s v="No"/>
    <s v="No"/>
    <s v="No"/>
    <s v="No"/>
    <s v="No"/>
    <s v="No"/>
    <s v="No"/>
    <s v="No"/>
    <s v="No"/>
    <x v="8"/>
  </r>
  <r>
    <s v="First"/>
    <x v="0"/>
    <s v="AS"/>
    <s v="AD"/>
    <x v="50"/>
    <x v="51"/>
    <n v="3"/>
    <n v="0"/>
    <n v="0"/>
    <n v="0"/>
    <n v="3"/>
    <n v="0"/>
    <n v="3"/>
    <n v="0"/>
    <n v="0"/>
    <n v="0"/>
    <n v="0"/>
    <m/>
    <s v="No"/>
    <s v="No"/>
    <s v="No"/>
    <s v="No"/>
    <s v="No"/>
    <s v="Yes"/>
    <s v="No"/>
    <s v="No"/>
    <s v="No"/>
    <s v="No"/>
    <s v="No"/>
    <s v="No"/>
    <x v="6"/>
  </r>
  <r>
    <s v="First"/>
    <x v="0"/>
    <s v="AS"/>
    <s v="EN"/>
    <x v="51"/>
    <x v="52"/>
    <n v="0"/>
    <n v="0"/>
    <n v="0"/>
    <n v="0"/>
    <n v="0"/>
    <n v="15"/>
    <n v="15"/>
    <n v="1"/>
    <n v="0"/>
    <n v="4"/>
    <n v="5"/>
    <m/>
    <s v="No"/>
    <s v="No"/>
    <s v="No"/>
    <s v="No"/>
    <s v="No"/>
    <s v="No"/>
    <s v="No"/>
    <s v="No"/>
    <s v="No"/>
    <s v="No"/>
    <s v="No"/>
    <s v="Yes"/>
    <x v="15"/>
  </r>
  <r>
    <s v="First"/>
    <x v="0"/>
    <s v="PS"/>
    <s v="CJ"/>
    <x v="52"/>
    <x v="53"/>
    <n v="93"/>
    <n v="59"/>
    <n v="83"/>
    <n v="81"/>
    <n v="316"/>
    <n v="31"/>
    <n v="347"/>
    <n v="11"/>
    <n v="33"/>
    <n v="47"/>
    <n v="91"/>
    <m/>
    <s v="No"/>
    <s v="No"/>
    <s v="No"/>
    <s v="No"/>
    <s v="No"/>
    <s v="No"/>
    <s v="No"/>
    <s v="No"/>
    <s v="No"/>
    <s v="No"/>
    <s v="No"/>
    <s v="Yes"/>
    <x v="2"/>
  </r>
  <r>
    <s v="First"/>
    <x v="0"/>
    <s v="PS"/>
    <s v="CJ"/>
    <x v="53"/>
    <x v="54"/>
    <n v="0"/>
    <n v="0"/>
    <n v="0"/>
    <n v="0"/>
    <n v="0"/>
    <n v="3"/>
    <n v="3"/>
    <n v="0"/>
    <n v="0"/>
    <n v="0"/>
    <n v="0"/>
    <m/>
    <s v="No"/>
    <s v="No"/>
    <s v="No"/>
    <s v="No"/>
    <s v="No"/>
    <s v="No"/>
    <s v="No"/>
    <s v="No"/>
    <s v="No"/>
    <s v="No"/>
    <s v="No"/>
    <s v="Yes"/>
    <x v="2"/>
  </r>
  <r>
    <s v="First"/>
    <x v="0"/>
    <s v="PS"/>
    <s v="CLS"/>
    <x v="54"/>
    <x v="55"/>
    <n v="1"/>
    <n v="0"/>
    <n v="0"/>
    <n v="1"/>
    <n v="2"/>
    <n v="0"/>
    <n v="2"/>
    <n v="0"/>
    <n v="1"/>
    <n v="0"/>
    <n v="1"/>
    <m/>
    <s v="No"/>
    <s v="No"/>
    <s v="No"/>
    <s v="Yes"/>
    <s v="No"/>
    <s v="No"/>
    <s v="No"/>
    <s v="Yes"/>
    <s v="No"/>
    <s v="No"/>
    <s v="No"/>
    <s v="No"/>
    <x v="11"/>
  </r>
  <r>
    <s v="First"/>
    <x v="0"/>
    <s v="PS"/>
    <s v="CLS"/>
    <x v="55"/>
    <x v="56"/>
    <n v="5"/>
    <n v="1"/>
    <n v="1"/>
    <n v="10"/>
    <n v="17"/>
    <n v="0"/>
    <n v="17"/>
    <n v="1"/>
    <n v="0"/>
    <n v="2"/>
    <n v="3"/>
    <m/>
    <s v="No"/>
    <s v="No"/>
    <s v="No"/>
    <s v="Yes"/>
    <s v="No"/>
    <s v="No"/>
    <s v="No"/>
    <s v="Yes"/>
    <s v="No"/>
    <s v="No"/>
    <s v="No"/>
    <s v="No"/>
    <x v="11"/>
  </r>
  <r>
    <s v="First"/>
    <x v="0"/>
    <s v="AS"/>
    <s v="PY"/>
    <x v="56"/>
    <x v="57"/>
    <n v="12"/>
    <n v="5"/>
    <n v="12"/>
    <n v="21"/>
    <n v="50"/>
    <n v="0"/>
    <n v="50"/>
    <n v="5"/>
    <n v="3"/>
    <n v="6"/>
    <n v="14"/>
    <m/>
    <s v="No"/>
    <s v="No"/>
    <s v="No"/>
    <s v="No"/>
    <s v="No"/>
    <s v="No"/>
    <s v="Yes"/>
    <s v="No"/>
    <s v="No"/>
    <s v="No"/>
    <s v="No"/>
    <s v="No"/>
    <x v="3"/>
  </r>
  <r>
    <s v="First"/>
    <x v="0"/>
    <s v="AS"/>
    <s v="GC"/>
    <x v="57"/>
    <x v="58"/>
    <n v="8"/>
    <n v="2"/>
    <n v="6"/>
    <n v="6"/>
    <n v="22"/>
    <n v="0"/>
    <n v="22"/>
    <n v="2"/>
    <n v="0"/>
    <n v="2"/>
    <n v="4"/>
    <m/>
    <s v="No"/>
    <s v="Yes"/>
    <s v="No"/>
    <s v="Yes"/>
    <s v="No"/>
    <s v="No"/>
    <s v="Yes"/>
    <s v="No"/>
    <s v="No"/>
    <s v="No"/>
    <s v="No"/>
    <s v="No"/>
    <x v="16"/>
  </r>
  <r>
    <s v="First"/>
    <x v="0"/>
    <s v="AS"/>
    <s v="GC"/>
    <x v="58"/>
    <x v="59"/>
    <n v="1"/>
    <n v="0"/>
    <n v="0"/>
    <n v="0"/>
    <n v="1"/>
    <n v="0"/>
    <n v="1"/>
    <n v="0"/>
    <n v="0"/>
    <n v="1"/>
    <n v="1"/>
    <m/>
    <s v="Yes"/>
    <s v="No"/>
    <s v="No"/>
    <s v="Yes"/>
    <s v="No"/>
    <s v="No"/>
    <s v="No"/>
    <s v="No"/>
    <s v="No"/>
    <s v="No"/>
    <s v="No"/>
    <s v="No"/>
    <x v="16"/>
  </r>
  <r>
    <s v="First"/>
    <x v="0"/>
    <s v="AS"/>
    <s v="EC"/>
    <x v="59"/>
    <x v="60"/>
    <n v="2"/>
    <n v="6"/>
    <n v="6"/>
    <n v="23"/>
    <n v="37"/>
    <n v="0"/>
    <n v="37"/>
    <n v="1"/>
    <n v="5"/>
    <n v="15"/>
    <n v="21"/>
    <m/>
    <s v="No"/>
    <s v="No"/>
    <s v="No"/>
    <s v="No"/>
    <s v="No"/>
    <s v="No"/>
    <s v="Yes"/>
    <s v="No"/>
    <s v="No"/>
    <s v="No"/>
    <s v="No"/>
    <s v="No"/>
    <x v="17"/>
  </r>
  <r>
    <s v="First"/>
    <x v="0"/>
    <s v="AS"/>
    <s v="EC"/>
    <x v="60"/>
    <x v="61"/>
    <n v="0"/>
    <n v="0"/>
    <n v="0"/>
    <n v="2"/>
    <n v="2"/>
    <n v="0"/>
    <n v="2"/>
    <n v="0"/>
    <n v="0"/>
    <n v="0"/>
    <n v="0"/>
    <m/>
    <s v="Yes"/>
    <s v="No"/>
    <s v="No"/>
    <s v="No"/>
    <s v="No"/>
    <s v="No"/>
    <s v="Yes"/>
    <s v="No"/>
    <s v="No"/>
    <s v="No"/>
    <s v="No"/>
    <s v="No"/>
    <x v="17"/>
  </r>
  <r>
    <s v="First"/>
    <x v="0"/>
    <s v="PS"/>
    <s v="ED"/>
    <x v="61"/>
    <x v="62"/>
    <n v="0"/>
    <n v="0"/>
    <n v="0"/>
    <n v="0"/>
    <n v="0"/>
    <n v="77"/>
    <n v="77"/>
    <n v="7"/>
    <n v="7"/>
    <n v="6"/>
    <n v="20"/>
    <m/>
    <s v="No"/>
    <s v="No"/>
    <s v="No"/>
    <s v="No"/>
    <s v="No"/>
    <s v="No"/>
    <s v="No"/>
    <s v="No"/>
    <s v="No"/>
    <s v="No"/>
    <s v="Yes"/>
    <s v="Yes"/>
    <x v="1"/>
  </r>
  <r>
    <s v="First"/>
    <x v="0"/>
    <s v="PS"/>
    <s v="TOS"/>
    <x v="62"/>
    <x v="63"/>
    <n v="35"/>
    <n v="0"/>
    <n v="0"/>
    <n v="1"/>
    <n v="36"/>
    <n v="0"/>
    <n v="36"/>
    <n v="0"/>
    <n v="0"/>
    <n v="21"/>
    <n v="21"/>
    <m/>
    <s v="No"/>
    <s v="No"/>
    <s v="No"/>
    <s v="No"/>
    <s v="No"/>
    <s v="No"/>
    <s v="No"/>
    <s v="No"/>
    <s v="No"/>
    <s v="No"/>
    <s v="No"/>
    <s v="No"/>
    <x v="8"/>
  </r>
  <r>
    <s v="First"/>
    <x v="0"/>
    <s v="PS"/>
    <s v="ENGT"/>
    <x v="63"/>
    <x v="64"/>
    <n v="4"/>
    <n v="4"/>
    <n v="6"/>
    <n v="2"/>
    <n v="16"/>
    <n v="0"/>
    <n v="16"/>
    <n v="0"/>
    <n v="1"/>
    <n v="1"/>
    <n v="2"/>
    <m/>
    <s v="No"/>
    <s v="No"/>
    <s v="No"/>
    <s v="No"/>
    <s v="No"/>
    <s v="No"/>
    <s v="No"/>
    <s v="No"/>
    <s v="No"/>
    <s v="No"/>
    <s v="No"/>
    <s v="No"/>
    <x v="5"/>
  </r>
  <r>
    <s v="First"/>
    <x v="0"/>
    <s v="AS"/>
    <s v="CAPS"/>
    <x v="64"/>
    <x v="65"/>
    <n v="4"/>
    <n v="6"/>
    <n v="9"/>
    <n v="14"/>
    <n v="33"/>
    <n v="0"/>
    <n v="33"/>
    <n v="1"/>
    <n v="4"/>
    <n v="4"/>
    <n v="9"/>
    <m/>
    <s v="No"/>
    <s v="No"/>
    <s v="No"/>
    <s v="No"/>
    <s v="No"/>
    <s v="No"/>
    <s v="Yes"/>
    <s v="No"/>
    <s v="No"/>
    <s v="No"/>
    <s v="No"/>
    <s v="No"/>
    <x v="14"/>
  </r>
  <r>
    <s v="First"/>
    <x v="0"/>
    <s v="PS"/>
    <s v="ENGT"/>
    <x v="65"/>
    <x v="66"/>
    <n v="6"/>
    <n v="2"/>
    <n v="5"/>
    <n v="11"/>
    <n v="24"/>
    <n v="0"/>
    <n v="24"/>
    <n v="1"/>
    <n v="0"/>
    <n v="4"/>
    <n v="5"/>
    <m/>
    <s v="No"/>
    <s v="No"/>
    <s v="No"/>
    <s v="No"/>
    <s v="No"/>
    <s v="No"/>
    <s v="No"/>
    <s v="No"/>
    <s v="No"/>
    <s v="No"/>
    <s v="No"/>
    <s v="No"/>
    <x v="5"/>
  </r>
  <r>
    <s v="First"/>
    <x v="0"/>
    <s v="PS"/>
    <s v="ENGT"/>
    <x v="66"/>
    <x v="67"/>
    <n v="11"/>
    <n v="4"/>
    <n v="2"/>
    <n v="0"/>
    <n v="17"/>
    <n v="0"/>
    <n v="17"/>
    <n v="0"/>
    <n v="1"/>
    <n v="0"/>
    <n v="1"/>
    <m/>
    <s v="No"/>
    <s v="No"/>
    <s v="No"/>
    <s v="No"/>
    <s v="No"/>
    <s v="No"/>
    <s v="No"/>
    <s v="No"/>
    <s v="No"/>
    <s v="No"/>
    <s v="No"/>
    <s v="No"/>
    <x v="5"/>
  </r>
  <r>
    <s v="First"/>
    <x v="0"/>
    <s v="PS"/>
    <s v="ED"/>
    <x v="67"/>
    <x v="68"/>
    <n v="21"/>
    <n v="21"/>
    <n v="20"/>
    <n v="49"/>
    <n v="111"/>
    <n v="0"/>
    <n v="111"/>
    <n v="3"/>
    <n v="13"/>
    <n v="17"/>
    <n v="33"/>
    <m/>
    <s v="No"/>
    <s v="No"/>
    <s v="No"/>
    <s v="No"/>
    <s v="No"/>
    <s v="No"/>
    <s v="No"/>
    <s v="No"/>
    <s v="No"/>
    <s v="No"/>
    <s v="Yes"/>
    <s v="No"/>
    <x v="1"/>
  </r>
  <r>
    <s v="First"/>
    <x v="0"/>
    <s v="PS"/>
    <s v="ED"/>
    <x v="68"/>
    <x v="69"/>
    <n v="0"/>
    <n v="1"/>
    <n v="2"/>
    <n v="8"/>
    <n v="11"/>
    <n v="9"/>
    <n v="20"/>
    <n v="0"/>
    <n v="0"/>
    <n v="0"/>
    <n v="0"/>
    <m/>
    <s v="No"/>
    <s v="No"/>
    <s v="No"/>
    <s v="No"/>
    <s v="No"/>
    <s v="No"/>
    <s v="No"/>
    <s v="No"/>
    <s v="No"/>
    <s v="No"/>
    <s v="Yes"/>
    <s v="Yes"/>
    <x v="1"/>
  </r>
  <r>
    <s v="First"/>
    <x v="0"/>
    <s v="PS"/>
    <s v="ED"/>
    <x v="69"/>
    <x v="70"/>
    <n v="0"/>
    <n v="1"/>
    <n v="1"/>
    <n v="2"/>
    <n v="4"/>
    <n v="0"/>
    <n v="4"/>
    <n v="0"/>
    <n v="0"/>
    <n v="0"/>
    <n v="0"/>
    <m/>
    <s v="No"/>
    <s v="No"/>
    <s v="No"/>
    <s v="No"/>
    <s v="No"/>
    <s v="No"/>
    <s v="No"/>
    <s v="No"/>
    <s v="No"/>
    <s v="No"/>
    <s v="Yes"/>
    <s v="No"/>
    <x v="1"/>
  </r>
  <r>
    <s v="First"/>
    <x v="0"/>
    <s v="PS"/>
    <s v="ENGT"/>
    <x v="70"/>
    <x v="71"/>
    <n v="7"/>
    <n v="2"/>
    <n v="4"/>
    <n v="1"/>
    <n v="14"/>
    <n v="0"/>
    <n v="14"/>
    <n v="0"/>
    <n v="0"/>
    <n v="0"/>
    <n v="0"/>
    <m/>
    <s v="No"/>
    <s v="No"/>
    <s v="No"/>
    <s v="No"/>
    <s v="No"/>
    <s v="No"/>
    <s v="No"/>
    <s v="No"/>
    <s v="No"/>
    <s v="No"/>
    <s v="No"/>
    <s v="No"/>
    <x v="5"/>
  </r>
  <r>
    <s v="First"/>
    <x v="0"/>
    <s v="AS"/>
    <s v="EN"/>
    <x v="71"/>
    <x v="72"/>
    <n v="12"/>
    <n v="12"/>
    <n v="35"/>
    <n v="38"/>
    <n v="97"/>
    <n v="61"/>
    <n v="158"/>
    <n v="4"/>
    <n v="9"/>
    <n v="13"/>
    <n v="26"/>
    <m/>
    <s v="No"/>
    <s v="No"/>
    <s v="No"/>
    <s v="No"/>
    <s v="Yes"/>
    <s v="No"/>
    <s v="No"/>
    <s v="No"/>
    <s v="No"/>
    <s v="No"/>
    <s v="No"/>
    <s v="Yes"/>
    <x v="15"/>
  </r>
  <r>
    <s v="First"/>
    <x v="0"/>
    <s v="PS"/>
    <s v="ED"/>
    <x v="72"/>
    <x v="73"/>
    <n v="1"/>
    <n v="0"/>
    <n v="0"/>
    <n v="1"/>
    <n v="2"/>
    <n v="0"/>
    <n v="2"/>
    <n v="0"/>
    <n v="1"/>
    <n v="0"/>
    <n v="1"/>
    <m/>
    <s v="No"/>
    <s v="No"/>
    <s v="No"/>
    <s v="No"/>
    <s v="No"/>
    <s v="No"/>
    <s v="No"/>
    <s v="No"/>
    <s v="No"/>
    <s v="No"/>
    <s v="Yes"/>
    <s v="No"/>
    <x v="1"/>
  </r>
  <r>
    <s v="First"/>
    <x v="0"/>
    <s v="AS"/>
    <s v="EN"/>
    <x v="73"/>
    <x v="74"/>
    <n v="5"/>
    <n v="4"/>
    <n v="9"/>
    <n v="8"/>
    <n v="26"/>
    <n v="0"/>
    <n v="26"/>
    <n v="0"/>
    <n v="1"/>
    <n v="1"/>
    <n v="2"/>
    <m/>
    <s v="No"/>
    <s v="No"/>
    <s v="No"/>
    <s v="No"/>
    <s v="Yes"/>
    <s v="No"/>
    <s v="No"/>
    <s v="No"/>
    <s v="No"/>
    <s v="No"/>
    <s v="No"/>
    <s v="No"/>
    <x v="15"/>
  </r>
  <r>
    <s v="First"/>
    <x v="0"/>
    <s v="AS"/>
    <s v="EN"/>
    <x v="74"/>
    <x v="75"/>
    <n v="18"/>
    <n v="13"/>
    <n v="16"/>
    <n v="27"/>
    <n v="74"/>
    <n v="0"/>
    <n v="74"/>
    <n v="0"/>
    <n v="6"/>
    <n v="8"/>
    <n v="14"/>
    <m/>
    <s v="Yes"/>
    <s v="No"/>
    <s v="No"/>
    <s v="No"/>
    <s v="Yes"/>
    <s v="No"/>
    <s v="No"/>
    <s v="No"/>
    <s v="No"/>
    <s v="No"/>
    <s v="No"/>
    <s v="No"/>
    <x v="15"/>
  </r>
  <r>
    <s v="First"/>
    <x v="0"/>
    <s v="AS"/>
    <s v="EN"/>
    <x v="75"/>
    <x v="76"/>
    <n v="17"/>
    <n v="19"/>
    <n v="25"/>
    <n v="30"/>
    <n v="91"/>
    <n v="0"/>
    <n v="91"/>
    <n v="9"/>
    <n v="10"/>
    <n v="23"/>
    <n v="42"/>
    <m/>
    <s v="No"/>
    <s v="No"/>
    <s v="No"/>
    <s v="No"/>
    <s v="Yes"/>
    <s v="No"/>
    <s v="No"/>
    <s v="No"/>
    <s v="No"/>
    <s v="No"/>
    <s v="No"/>
    <s v="No"/>
    <x v="15"/>
  </r>
  <r>
    <s v="First"/>
    <x v="0"/>
    <s v="AS"/>
    <s v="CAPS"/>
    <x v="76"/>
    <x v="77"/>
    <n v="10"/>
    <n v="12"/>
    <n v="21"/>
    <n v="17"/>
    <n v="60"/>
    <n v="0"/>
    <n v="60"/>
    <n v="3"/>
    <n v="3"/>
    <n v="13"/>
    <n v="19"/>
    <m/>
    <s v="No"/>
    <s v="No"/>
    <s v="No"/>
    <s v="No"/>
    <s v="No"/>
    <s v="No"/>
    <s v="Yes"/>
    <s v="No"/>
    <s v="No"/>
    <s v="No"/>
    <s v="No"/>
    <s v="No"/>
    <x v="14"/>
  </r>
  <r>
    <s v="First"/>
    <x v="0"/>
    <s v="BU"/>
    <s v="BUS"/>
    <x v="77"/>
    <x v="78"/>
    <n v="13"/>
    <n v="12"/>
    <n v="14"/>
    <n v="35"/>
    <n v="74"/>
    <n v="0"/>
    <n v="74"/>
    <n v="2"/>
    <n v="5"/>
    <n v="7"/>
    <n v="14"/>
    <m/>
    <s v="No"/>
    <s v="No"/>
    <s v="No"/>
    <s v="No"/>
    <s v="No"/>
    <s v="No"/>
    <s v="No"/>
    <s v="No"/>
    <s v="No"/>
    <s v="Yes"/>
    <s v="No"/>
    <s v="No"/>
    <x v="0"/>
  </r>
  <r>
    <s v="First"/>
    <x v="0"/>
    <s v="AS"/>
    <s v="GC"/>
    <x v="78"/>
    <x v="79"/>
    <n v="20"/>
    <n v="12"/>
    <n v="16"/>
    <n v="25"/>
    <n v="73"/>
    <n v="0"/>
    <n v="73"/>
    <n v="4"/>
    <n v="5"/>
    <n v="7"/>
    <n v="16"/>
    <m/>
    <s v="No"/>
    <s v="Yes"/>
    <s v="No"/>
    <s v="No"/>
    <s v="No"/>
    <s v="No"/>
    <s v="Yes"/>
    <s v="No"/>
    <s v="No"/>
    <s v="No"/>
    <s v="No"/>
    <s v="No"/>
    <x v="16"/>
  </r>
  <r>
    <s v="First"/>
    <x v="0"/>
    <s v="AS"/>
    <s v="GC"/>
    <x v="79"/>
    <x v="80"/>
    <n v="19"/>
    <n v="22"/>
    <n v="19"/>
    <n v="30"/>
    <n v="90"/>
    <n v="0"/>
    <n v="90"/>
    <n v="3"/>
    <n v="1"/>
    <n v="5"/>
    <n v="9"/>
    <m/>
    <s v="No"/>
    <s v="Yes"/>
    <s v="No"/>
    <s v="Yes"/>
    <s v="No"/>
    <s v="No"/>
    <s v="Yes"/>
    <s v="No"/>
    <s v="No"/>
    <s v="No"/>
    <s v="No"/>
    <s v="No"/>
    <x v="16"/>
  </r>
  <r>
    <s v="First"/>
    <x v="0"/>
    <s v="NM"/>
    <s v="REG"/>
    <x v="80"/>
    <x v="81"/>
    <n v="1"/>
    <n v="0"/>
    <n v="0"/>
    <n v="0"/>
    <n v="1"/>
    <n v="0"/>
    <n v="1"/>
    <n v="0"/>
    <n v="0"/>
    <n v="0"/>
    <n v="0"/>
    <m/>
    <s v="No"/>
    <s v="No"/>
    <s v="No"/>
    <s v="No"/>
    <s v="No"/>
    <s v="No"/>
    <s v="No"/>
    <s v="No"/>
    <s v="No"/>
    <s v="No"/>
    <s v="No"/>
    <s v="No"/>
    <x v="18"/>
  </r>
  <r>
    <s v="First"/>
    <x v="0"/>
    <s v="PS"/>
    <s v="PE"/>
    <x v="81"/>
    <x v="82"/>
    <n v="0"/>
    <n v="0"/>
    <n v="0"/>
    <n v="0"/>
    <n v="0"/>
    <n v="29"/>
    <n v="29"/>
    <n v="1"/>
    <n v="1"/>
    <n v="1"/>
    <n v="3"/>
    <m/>
    <s v="No"/>
    <s v="No"/>
    <s v="No"/>
    <s v="No"/>
    <s v="No"/>
    <s v="No"/>
    <s v="No"/>
    <s v="Yes"/>
    <s v="No"/>
    <s v="No"/>
    <s v="No"/>
    <s v="Yes"/>
    <x v="7"/>
  </r>
  <r>
    <s v="First"/>
    <x v="0"/>
    <s v="AS"/>
    <s v="PY"/>
    <x v="82"/>
    <x v="83"/>
    <n v="0"/>
    <n v="0"/>
    <n v="0"/>
    <n v="0"/>
    <n v="0"/>
    <n v="1"/>
    <n v="1"/>
    <n v="0"/>
    <n v="0"/>
    <n v="0"/>
    <n v="0"/>
    <m/>
    <s v="No"/>
    <s v="No"/>
    <s v="No"/>
    <s v="No"/>
    <s v="No"/>
    <s v="No"/>
    <s v="Yes"/>
    <s v="No"/>
    <s v="No"/>
    <s v="No"/>
    <s v="No"/>
    <s v="Yes"/>
    <x v="3"/>
  </r>
  <r>
    <s v="First"/>
    <x v="0"/>
    <s v="BU"/>
    <s v="BUS"/>
    <x v="83"/>
    <x v="84"/>
    <n v="7"/>
    <n v="10"/>
    <n v="16"/>
    <n v="38"/>
    <n v="71"/>
    <n v="0"/>
    <n v="71"/>
    <n v="5"/>
    <n v="10"/>
    <n v="6"/>
    <n v="21"/>
    <m/>
    <s v="No"/>
    <s v="No"/>
    <s v="No"/>
    <s v="No"/>
    <s v="No"/>
    <s v="No"/>
    <s v="No"/>
    <s v="No"/>
    <s v="No"/>
    <s v="Yes"/>
    <s v="No"/>
    <s v="No"/>
    <x v="0"/>
  </r>
  <r>
    <s v="First"/>
    <x v="0"/>
    <s v="PS"/>
    <s v="TOS"/>
    <x v="84"/>
    <x v="85"/>
    <n v="15"/>
    <n v="7"/>
    <n v="3"/>
    <n v="2"/>
    <n v="27"/>
    <n v="0"/>
    <n v="27"/>
    <n v="2"/>
    <n v="0"/>
    <n v="0"/>
    <n v="2"/>
    <m/>
    <s v="No"/>
    <s v="No"/>
    <s v="No"/>
    <s v="No"/>
    <s v="No"/>
    <s v="No"/>
    <s v="No"/>
    <s v="No"/>
    <s v="No"/>
    <s v="No"/>
    <s v="No"/>
    <s v="No"/>
    <x v="8"/>
  </r>
  <r>
    <s v="First"/>
    <x v="0"/>
    <s v="AS"/>
    <s v="CH"/>
    <x v="85"/>
    <x v="86"/>
    <n v="20"/>
    <n v="10"/>
    <n v="5"/>
    <n v="5"/>
    <n v="40"/>
    <n v="0"/>
    <n v="40"/>
    <n v="0"/>
    <n v="0"/>
    <n v="1"/>
    <n v="1"/>
    <m/>
    <s v="No"/>
    <s v="No"/>
    <s v="No"/>
    <s v="Yes"/>
    <s v="No"/>
    <s v="No"/>
    <s v="No"/>
    <s v="No"/>
    <s v="No"/>
    <s v="No"/>
    <s v="No"/>
    <s v="No"/>
    <x v="9"/>
  </r>
  <r>
    <s v="First"/>
    <x v="0"/>
    <s v="AS"/>
    <s v="LG"/>
    <x v="86"/>
    <x v="87"/>
    <n v="1"/>
    <n v="1"/>
    <n v="4"/>
    <n v="2"/>
    <n v="8"/>
    <n v="0"/>
    <n v="8"/>
    <n v="1"/>
    <n v="2"/>
    <n v="0"/>
    <n v="3"/>
    <m/>
    <s v="No"/>
    <s v="No"/>
    <s v="No"/>
    <s v="No"/>
    <s v="Yes"/>
    <s v="No"/>
    <s v="No"/>
    <s v="No"/>
    <s v="No"/>
    <s v="No"/>
    <s v="No"/>
    <s v="No"/>
    <x v="19"/>
  </r>
  <r>
    <s v="First"/>
    <x v="0"/>
    <s v="AS"/>
    <s v="LG"/>
    <x v="87"/>
    <x v="88"/>
    <n v="1"/>
    <n v="0"/>
    <n v="2"/>
    <n v="0"/>
    <n v="3"/>
    <n v="0"/>
    <n v="3"/>
    <n v="0"/>
    <n v="0"/>
    <n v="0"/>
    <n v="0"/>
    <m/>
    <s v="Yes"/>
    <s v="No"/>
    <s v="No"/>
    <s v="No"/>
    <s v="Yes"/>
    <s v="No"/>
    <s v="No"/>
    <s v="No"/>
    <s v="No"/>
    <s v="No"/>
    <s v="No"/>
    <s v="No"/>
    <x v="19"/>
  </r>
  <r>
    <s v="First"/>
    <x v="0"/>
    <s v="BU"/>
    <s v="BUS"/>
    <x v="88"/>
    <x v="89"/>
    <n v="14"/>
    <n v="11"/>
    <n v="10"/>
    <n v="2"/>
    <n v="37"/>
    <n v="0"/>
    <n v="37"/>
    <n v="0"/>
    <n v="6"/>
    <n v="5"/>
    <n v="11"/>
    <m/>
    <s v="No"/>
    <s v="No"/>
    <s v="No"/>
    <s v="No"/>
    <s v="No"/>
    <s v="No"/>
    <s v="No"/>
    <s v="No"/>
    <s v="No"/>
    <s v="Yes"/>
    <s v="No"/>
    <s v="No"/>
    <x v="0"/>
  </r>
  <r>
    <s v="First"/>
    <x v="0"/>
    <s v="AS"/>
    <s v="PH"/>
    <x v="89"/>
    <x v="90"/>
    <n v="0"/>
    <n v="0"/>
    <n v="0"/>
    <n v="0"/>
    <n v="0"/>
    <n v="0"/>
    <n v="0"/>
    <n v="0"/>
    <n v="0"/>
    <n v="0"/>
    <n v="0"/>
    <m/>
    <s v="No"/>
    <s v="No"/>
    <s v="No"/>
    <s v="Yes"/>
    <s v="No"/>
    <s v="No"/>
    <s v="No"/>
    <s v="No"/>
    <s v="No"/>
    <s v="No"/>
    <s v="No"/>
    <s v="No"/>
    <x v="20"/>
  </r>
  <r>
    <s v="First"/>
    <x v="0"/>
    <s v="NM"/>
    <s v="ACAD"/>
    <x v="90"/>
    <x v="91"/>
    <n v="234"/>
    <n v="46"/>
    <n v="27"/>
    <n v="5"/>
    <n v="312"/>
    <n v="0"/>
    <n v="312"/>
    <n v="1"/>
    <n v="5"/>
    <n v="9"/>
    <n v="15"/>
    <m/>
    <s v="No"/>
    <s v="No"/>
    <s v="No"/>
    <s v="No"/>
    <s v="No"/>
    <s v="No"/>
    <s v="No"/>
    <s v="No"/>
    <s v="No"/>
    <s v="No"/>
    <s v="No"/>
    <s v="No"/>
    <x v="21"/>
  </r>
  <r>
    <s v="First"/>
    <x v="0"/>
    <s v="AS"/>
    <s v="GC"/>
    <x v="91"/>
    <x v="92"/>
    <n v="0"/>
    <n v="1"/>
    <n v="0"/>
    <n v="1"/>
    <n v="2"/>
    <n v="0"/>
    <n v="2"/>
    <n v="0"/>
    <n v="0"/>
    <n v="1"/>
    <n v="1"/>
    <m/>
    <s v="No"/>
    <s v="No"/>
    <s v="No"/>
    <s v="No"/>
    <s v="No"/>
    <s v="No"/>
    <s v="Yes"/>
    <s v="No"/>
    <s v="No"/>
    <s v="No"/>
    <s v="No"/>
    <s v="No"/>
    <x v="16"/>
  </r>
  <r>
    <s v="First"/>
    <x v="0"/>
    <s v="AS"/>
    <s v="GC"/>
    <x v="92"/>
    <x v="92"/>
    <n v="3"/>
    <n v="4"/>
    <n v="2"/>
    <n v="7"/>
    <n v="16"/>
    <n v="0"/>
    <n v="16"/>
    <n v="1"/>
    <n v="0"/>
    <n v="1"/>
    <n v="2"/>
    <m/>
    <s v="No"/>
    <s v="No"/>
    <s v="No"/>
    <s v="No"/>
    <s v="No"/>
    <s v="No"/>
    <s v="Yes"/>
    <s v="No"/>
    <s v="No"/>
    <s v="No"/>
    <s v="No"/>
    <s v="No"/>
    <x v="16"/>
  </r>
  <r>
    <s v="First"/>
    <x v="0"/>
    <s v="AS"/>
    <s v="GC"/>
    <x v="93"/>
    <x v="93"/>
    <n v="0"/>
    <n v="1"/>
    <n v="1"/>
    <n v="0"/>
    <n v="2"/>
    <n v="0"/>
    <n v="2"/>
    <n v="0"/>
    <n v="1"/>
    <n v="0"/>
    <n v="1"/>
    <m/>
    <s v="Yes"/>
    <s v="No"/>
    <s v="No"/>
    <s v="No"/>
    <s v="No"/>
    <s v="No"/>
    <s v="No"/>
    <s v="No"/>
    <s v="No"/>
    <s v="No"/>
    <s v="No"/>
    <s v="No"/>
    <x v="16"/>
  </r>
  <r>
    <s v="First"/>
    <x v="0"/>
    <s v="AS"/>
    <s v="GC"/>
    <x v="94"/>
    <x v="94"/>
    <n v="3"/>
    <n v="0"/>
    <n v="4"/>
    <n v="7"/>
    <n v="14"/>
    <n v="0"/>
    <n v="14"/>
    <n v="0"/>
    <n v="4"/>
    <n v="1"/>
    <n v="5"/>
    <m/>
    <s v="No"/>
    <s v="No"/>
    <s v="No"/>
    <s v="No"/>
    <s v="No"/>
    <s v="No"/>
    <s v="Yes"/>
    <s v="No"/>
    <s v="No"/>
    <s v="No"/>
    <s v="No"/>
    <s v="No"/>
    <x v="16"/>
  </r>
  <r>
    <s v="First"/>
    <x v="0"/>
    <s v="AS"/>
    <s v="GC"/>
    <x v="95"/>
    <x v="95"/>
    <n v="1"/>
    <n v="3"/>
    <n v="8"/>
    <n v="13"/>
    <n v="25"/>
    <n v="0"/>
    <n v="25"/>
    <n v="1"/>
    <n v="2"/>
    <n v="7"/>
    <n v="10"/>
    <m/>
    <s v="No"/>
    <s v="No"/>
    <s v="No"/>
    <s v="No"/>
    <s v="No"/>
    <s v="No"/>
    <s v="Yes"/>
    <s v="No"/>
    <s v="No"/>
    <s v="No"/>
    <s v="No"/>
    <s v="No"/>
    <x v="16"/>
  </r>
  <r>
    <s v="First"/>
    <x v="0"/>
    <s v="NM"/>
    <s v="REG"/>
    <x v="96"/>
    <x v="96"/>
    <n v="5"/>
    <n v="0"/>
    <n v="0"/>
    <n v="0"/>
    <n v="5"/>
    <n v="0"/>
    <n v="5"/>
    <n v="0"/>
    <n v="0"/>
    <n v="0"/>
    <n v="0"/>
    <m/>
    <s v="No"/>
    <s v="No"/>
    <s v="No"/>
    <s v="No"/>
    <s v="No"/>
    <s v="No"/>
    <s v="No"/>
    <s v="No"/>
    <s v="No"/>
    <s v="No"/>
    <s v="No"/>
    <s v="No"/>
    <x v="18"/>
  </r>
  <r>
    <s v="First"/>
    <x v="0"/>
    <s v="PS"/>
    <s v="PE"/>
    <x v="97"/>
    <x v="97"/>
    <n v="0"/>
    <n v="2"/>
    <n v="2"/>
    <n v="3"/>
    <n v="7"/>
    <n v="0"/>
    <n v="7"/>
    <n v="0"/>
    <n v="0"/>
    <n v="1"/>
    <n v="1"/>
    <m/>
    <s v="Yes"/>
    <s v="No"/>
    <s v="No"/>
    <s v="No"/>
    <s v="No"/>
    <s v="No"/>
    <s v="No"/>
    <s v="No"/>
    <s v="No"/>
    <s v="No"/>
    <s v="No"/>
    <s v="No"/>
    <x v="7"/>
  </r>
  <r>
    <s v="First"/>
    <x v="0"/>
    <s v="BU"/>
    <s v="BUS"/>
    <x v="98"/>
    <x v="98"/>
    <n v="12"/>
    <n v="11"/>
    <n v="9"/>
    <n v="5"/>
    <n v="37"/>
    <n v="0"/>
    <n v="37"/>
    <n v="0"/>
    <n v="3"/>
    <n v="6"/>
    <n v="9"/>
    <m/>
    <s v="No"/>
    <s v="No"/>
    <s v="Yes"/>
    <s v="No"/>
    <s v="No"/>
    <s v="No"/>
    <s v="No"/>
    <s v="No"/>
    <s v="No"/>
    <s v="Yes"/>
    <s v="No"/>
    <s v="No"/>
    <x v="0"/>
  </r>
  <r>
    <s v="First"/>
    <x v="0"/>
    <s v="PS"/>
    <s v="TOS"/>
    <x v="99"/>
    <x v="99"/>
    <n v="12"/>
    <n v="9"/>
    <n v="1"/>
    <n v="2"/>
    <n v="24"/>
    <n v="0"/>
    <n v="24"/>
    <n v="1"/>
    <n v="2"/>
    <n v="1"/>
    <n v="4"/>
    <m/>
    <s v="No"/>
    <s v="No"/>
    <s v="No"/>
    <s v="No"/>
    <s v="No"/>
    <s v="No"/>
    <s v="No"/>
    <s v="No"/>
    <s v="No"/>
    <s v="No"/>
    <s v="No"/>
    <s v="No"/>
    <x v="8"/>
  </r>
  <r>
    <s v="First"/>
    <x v="0"/>
    <s v="AS"/>
    <s v="HS"/>
    <x v="100"/>
    <x v="100"/>
    <n v="12"/>
    <n v="19"/>
    <n v="21"/>
    <n v="39"/>
    <n v="91"/>
    <n v="0"/>
    <n v="91"/>
    <n v="1"/>
    <n v="4"/>
    <n v="13"/>
    <n v="18"/>
    <m/>
    <s v="No"/>
    <s v="No"/>
    <s v="No"/>
    <s v="No"/>
    <s v="Yes"/>
    <s v="No"/>
    <s v="No"/>
    <s v="No"/>
    <s v="No"/>
    <s v="No"/>
    <s v="No"/>
    <s v="No"/>
    <x v="22"/>
  </r>
  <r>
    <s v="First"/>
    <x v="0"/>
    <s v="AS"/>
    <s v="HS"/>
    <x v="101"/>
    <x v="101"/>
    <n v="13"/>
    <n v="4"/>
    <n v="13"/>
    <n v="16"/>
    <n v="46"/>
    <n v="0"/>
    <n v="46"/>
    <n v="0"/>
    <n v="3"/>
    <n v="4"/>
    <n v="7"/>
    <m/>
    <s v="Yes"/>
    <s v="No"/>
    <s v="No"/>
    <s v="No"/>
    <s v="No"/>
    <s v="No"/>
    <s v="No"/>
    <s v="No"/>
    <s v="No"/>
    <s v="No"/>
    <s v="No"/>
    <s v="No"/>
    <x v="22"/>
  </r>
  <r>
    <s v="First"/>
    <x v="0"/>
    <s v="PS"/>
    <s v="CLS"/>
    <x v="102"/>
    <x v="102"/>
    <n v="0"/>
    <n v="1"/>
    <n v="0"/>
    <n v="1"/>
    <n v="2"/>
    <n v="0"/>
    <n v="2"/>
    <n v="0"/>
    <n v="0"/>
    <n v="0"/>
    <n v="0"/>
    <m/>
    <s v="No"/>
    <s v="No"/>
    <s v="No"/>
    <s v="Yes"/>
    <s v="No"/>
    <s v="No"/>
    <s v="No"/>
    <s v="Yes"/>
    <s v="No"/>
    <s v="No"/>
    <s v="No"/>
    <s v="No"/>
    <x v="11"/>
  </r>
  <r>
    <s v="First"/>
    <x v="0"/>
    <s v="PS"/>
    <s v="TOS"/>
    <x v="103"/>
    <x v="103"/>
    <n v="25"/>
    <n v="26"/>
    <n v="33"/>
    <n v="36"/>
    <n v="120"/>
    <n v="0"/>
    <n v="120"/>
    <n v="1"/>
    <n v="7"/>
    <n v="17"/>
    <n v="25"/>
    <m/>
    <s v="No"/>
    <s v="No"/>
    <s v="No"/>
    <s v="No"/>
    <s v="No"/>
    <s v="No"/>
    <s v="No"/>
    <s v="No"/>
    <s v="No"/>
    <s v="No"/>
    <s v="No"/>
    <s v="No"/>
    <x v="8"/>
  </r>
  <r>
    <s v="First"/>
    <x v="0"/>
    <s v="AS"/>
    <s v="AS"/>
    <x v="104"/>
    <x v="104"/>
    <n v="0"/>
    <n v="0"/>
    <n v="0"/>
    <n v="4"/>
    <n v="4"/>
    <n v="1"/>
    <n v="5"/>
    <n v="1"/>
    <n v="2"/>
    <n v="4"/>
    <n v="7"/>
    <m/>
    <s v="No"/>
    <s v="No"/>
    <s v="No"/>
    <s v="No"/>
    <s v="No"/>
    <s v="No"/>
    <s v="No"/>
    <s v="No"/>
    <s v="No"/>
    <s v="No"/>
    <s v="No"/>
    <s v="Yes"/>
    <x v="23"/>
  </r>
  <r>
    <s v="First"/>
    <x v="0"/>
    <s v="NM"/>
    <s v="GRAD"/>
    <x v="104"/>
    <x v="104"/>
    <n v="0"/>
    <n v="0"/>
    <n v="0"/>
    <n v="1"/>
    <n v="1"/>
    <n v="2"/>
    <n v="3"/>
    <n v="1"/>
    <n v="2"/>
    <n v="4"/>
    <n v="7"/>
    <m/>
    <s v="No"/>
    <s v="No"/>
    <s v="No"/>
    <s v="No"/>
    <s v="No"/>
    <s v="No"/>
    <s v="No"/>
    <s v="No"/>
    <s v="No"/>
    <s v="No"/>
    <s v="No"/>
    <s v="Yes"/>
    <x v="24"/>
  </r>
  <r>
    <s v="First"/>
    <x v="0"/>
    <s v="PS"/>
    <s v="TOS"/>
    <x v="105"/>
    <x v="105"/>
    <n v="33"/>
    <n v="19"/>
    <n v="3"/>
    <n v="3"/>
    <n v="58"/>
    <n v="0"/>
    <n v="58"/>
    <n v="0"/>
    <n v="7"/>
    <n v="4"/>
    <n v="11"/>
    <m/>
    <s v="No"/>
    <s v="No"/>
    <s v="No"/>
    <s v="No"/>
    <s v="No"/>
    <s v="No"/>
    <s v="No"/>
    <s v="No"/>
    <s v="No"/>
    <s v="No"/>
    <s v="No"/>
    <s v="No"/>
    <x v="8"/>
  </r>
  <r>
    <s v="First"/>
    <x v="0"/>
    <s v="AS"/>
    <s v="AD"/>
    <x v="106"/>
    <x v="106"/>
    <n v="10"/>
    <n v="3"/>
    <n v="4"/>
    <n v="1"/>
    <n v="18"/>
    <n v="0"/>
    <n v="18"/>
    <n v="0"/>
    <n v="1"/>
    <n v="0"/>
    <n v="1"/>
    <m/>
    <s v="No"/>
    <s v="No"/>
    <s v="No"/>
    <s v="No"/>
    <s v="No"/>
    <s v="Yes"/>
    <s v="No"/>
    <s v="No"/>
    <s v="No"/>
    <s v="No"/>
    <s v="No"/>
    <s v="No"/>
    <x v="6"/>
  </r>
  <r>
    <s v="First"/>
    <x v="0"/>
    <s v="PS"/>
    <s v="ENGT"/>
    <x v="107"/>
    <x v="107"/>
    <n v="6"/>
    <n v="1"/>
    <n v="2"/>
    <n v="6"/>
    <n v="15"/>
    <n v="0"/>
    <n v="15"/>
    <n v="1"/>
    <n v="2"/>
    <n v="3"/>
    <n v="6"/>
    <m/>
    <s v="No"/>
    <s v="No"/>
    <s v="No"/>
    <s v="No"/>
    <s v="No"/>
    <s v="No"/>
    <s v="No"/>
    <s v="No"/>
    <s v="No"/>
    <s v="No"/>
    <s v="No"/>
    <s v="No"/>
    <x v="5"/>
  </r>
  <r>
    <s v="First"/>
    <x v="0"/>
    <s v="PS"/>
    <s v="ENGT"/>
    <x v="108"/>
    <x v="108"/>
    <n v="2"/>
    <n v="1"/>
    <n v="5"/>
    <n v="6"/>
    <n v="14"/>
    <n v="0"/>
    <n v="14"/>
    <n v="0"/>
    <n v="1"/>
    <n v="0"/>
    <n v="1"/>
    <m/>
    <s v="No"/>
    <s v="No"/>
    <s v="No"/>
    <s v="No"/>
    <s v="No"/>
    <s v="No"/>
    <s v="No"/>
    <s v="No"/>
    <s v="No"/>
    <s v="No"/>
    <s v="No"/>
    <s v="No"/>
    <x v="5"/>
  </r>
  <r>
    <s v="First"/>
    <x v="0"/>
    <s v="PS"/>
    <s v="ED"/>
    <x v="109"/>
    <x v="109"/>
    <n v="0"/>
    <n v="0"/>
    <n v="0"/>
    <n v="0"/>
    <n v="0"/>
    <n v="2"/>
    <n v="2"/>
    <n v="0"/>
    <n v="1"/>
    <n v="0"/>
    <n v="1"/>
    <m/>
    <s v="No"/>
    <s v="No"/>
    <s v="No"/>
    <s v="No"/>
    <s v="No"/>
    <s v="No"/>
    <s v="No"/>
    <s v="No"/>
    <s v="No"/>
    <s v="No"/>
    <s v="Yes"/>
    <s v="Yes"/>
    <x v="1"/>
  </r>
  <r>
    <s v="First"/>
    <x v="0"/>
    <s v="PS"/>
    <s v="ED"/>
    <x v="110"/>
    <x v="110"/>
    <n v="3"/>
    <n v="3"/>
    <n v="3"/>
    <n v="6"/>
    <n v="15"/>
    <n v="0"/>
    <n v="15"/>
    <n v="0"/>
    <n v="0"/>
    <n v="0"/>
    <n v="0"/>
    <m/>
    <s v="No"/>
    <s v="No"/>
    <s v="No"/>
    <s v="No"/>
    <s v="No"/>
    <s v="No"/>
    <s v="No"/>
    <s v="No"/>
    <s v="No"/>
    <s v="No"/>
    <s v="Yes"/>
    <s v="No"/>
    <x v="1"/>
  </r>
  <r>
    <s v="First"/>
    <x v="0"/>
    <s v="PS"/>
    <s v="ED"/>
    <x v="111"/>
    <x v="111"/>
    <n v="2"/>
    <n v="2"/>
    <n v="5"/>
    <n v="9"/>
    <n v="18"/>
    <n v="0"/>
    <n v="18"/>
    <n v="0"/>
    <n v="0"/>
    <n v="2"/>
    <n v="2"/>
    <m/>
    <s v="No"/>
    <s v="No"/>
    <s v="No"/>
    <s v="No"/>
    <s v="No"/>
    <s v="No"/>
    <s v="No"/>
    <s v="No"/>
    <s v="No"/>
    <s v="No"/>
    <s v="Yes"/>
    <s v="No"/>
    <x v="1"/>
  </r>
  <r>
    <s v="First"/>
    <x v="0"/>
    <s v="AS"/>
    <s v="LG"/>
    <x v="112"/>
    <x v="112"/>
    <n v="20"/>
    <n v="10"/>
    <n v="11"/>
    <n v="20"/>
    <n v="61"/>
    <n v="0"/>
    <n v="61"/>
    <n v="2"/>
    <n v="7"/>
    <n v="7"/>
    <n v="16"/>
    <m/>
    <s v="No"/>
    <s v="No"/>
    <s v="No"/>
    <s v="No"/>
    <s v="Yes"/>
    <s v="No"/>
    <s v="No"/>
    <s v="No"/>
    <s v="No"/>
    <s v="No"/>
    <s v="No"/>
    <s v="No"/>
    <x v="19"/>
  </r>
  <r>
    <s v="First"/>
    <x v="0"/>
    <s v="PS"/>
    <s v="ED"/>
    <x v="113"/>
    <x v="113"/>
    <n v="15"/>
    <n v="13"/>
    <n v="11"/>
    <n v="18"/>
    <n v="57"/>
    <n v="0"/>
    <n v="57"/>
    <n v="0"/>
    <n v="5"/>
    <n v="2"/>
    <n v="7"/>
    <m/>
    <s v="No"/>
    <s v="No"/>
    <s v="No"/>
    <s v="No"/>
    <s v="No"/>
    <s v="No"/>
    <s v="No"/>
    <s v="No"/>
    <s v="No"/>
    <s v="No"/>
    <s v="Yes"/>
    <s v="No"/>
    <x v="1"/>
  </r>
  <r>
    <s v="First"/>
    <x v="0"/>
    <s v="PS"/>
    <s v="CJ"/>
    <x v="114"/>
    <x v="114"/>
    <n v="6"/>
    <n v="3"/>
    <n v="1"/>
    <n v="1"/>
    <n v="11"/>
    <n v="0"/>
    <n v="11"/>
    <n v="4"/>
    <n v="0"/>
    <n v="0"/>
    <n v="4"/>
    <m/>
    <s v="No"/>
    <s v="No"/>
    <s v="No"/>
    <s v="No"/>
    <s v="No"/>
    <s v="No"/>
    <s v="No"/>
    <s v="No"/>
    <s v="No"/>
    <s v="No"/>
    <s v="No"/>
    <s v="No"/>
    <x v="2"/>
  </r>
  <r>
    <s v="First"/>
    <x v="0"/>
    <s v="PS"/>
    <s v="ED"/>
    <x v="115"/>
    <x v="115"/>
    <n v="0"/>
    <n v="0"/>
    <n v="0"/>
    <n v="0"/>
    <n v="0"/>
    <n v="38"/>
    <n v="38"/>
    <n v="6"/>
    <n v="2"/>
    <n v="4"/>
    <n v="12"/>
    <m/>
    <s v="No"/>
    <s v="No"/>
    <s v="No"/>
    <s v="No"/>
    <s v="No"/>
    <s v="No"/>
    <s v="No"/>
    <s v="No"/>
    <s v="No"/>
    <s v="No"/>
    <s v="Yes"/>
    <s v="Yes"/>
    <x v="1"/>
  </r>
  <r>
    <s v="First"/>
    <x v="0"/>
    <s v="AS"/>
    <s v="AS"/>
    <x v="116"/>
    <x v="116"/>
    <n v="5"/>
    <n v="4"/>
    <n v="2"/>
    <n v="12"/>
    <n v="23"/>
    <n v="0"/>
    <n v="23"/>
    <n v="3"/>
    <n v="0"/>
    <n v="6"/>
    <n v="9"/>
    <m/>
    <s v="No"/>
    <s v="No"/>
    <s v="No"/>
    <s v="No"/>
    <s v="No"/>
    <s v="No"/>
    <s v="No"/>
    <s v="No"/>
    <s v="No"/>
    <s v="No"/>
    <s v="No"/>
    <s v="No"/>
    <x v="23"/>
  </r>
  <r>
    <s v="First"/>
    <x v="0"/>
    <s v="AS"/>
    <s v="AS"/>
    <x v="117"/>
    <x v="117"/>
    <n v="14"/>
    <n v="5"/>
    <n v="4"/>
    <n v="1"/>
    <n v="24"/>
    <n v="0"/>
    <n v="24"/>
    <n v="0"/>
    <n v="2"/>
    <n v="1"/>
    <n v="3"/>
    <m/>
    <s v="No"/>
    <s v="No"/>
    <s v="No"/>
    <s v="No"/>
    <s v="No"/>
    <s v="No"/>
    <s v="No"/>
    <s v="No"/>
    <s v="No"/>
    <s v="No"/>
    <s v="No"/>
    <s v="No"/>
    <x v="23"/>
  </r>
  <r>
    <s v="First"/>
    <x v="0"/>
    <s v="PS"/>
    <s v="ED"/>
    <x v="118"/>
    <x v="118"/>
    <n v="0"/>
    <n v="0"/>
    <n v="0"/>
    <n v="0"/>
    <n v="0"/>
    <n v="4"/>
    <n v="4"/>
    <n v="0"/>
    <n v="0"/>
    <n v="0"/>
    <n v="0"/>
    <m/>
    <s v="No"/>
    <s v="No"/>
    <s v="No"/>
    <s v="No"/>
    <s v="No"/>
    <s v="No"/>
    <s v="No"/>
    <s v="No"/>
    <s v="No"/>
    <s v="No"/>
    <s v="Yes"/>
    <s v="Yes"/>
    <x v="1"/>
  </r>
  <r>
    <s v="First"/>
    <x v="0"/>
    <s v="PS"/>
    <s v="CJ"/>
    <x v="119"/>
    <x v="119"/>
    <n v="19"/>
    <n v="0"/>
    <n v="0"/>
    <n v="8"/>
    <n v="27"/>
    <n v="0"/>
    <n v="27"/>
    <n v="0"/>
    <n v="0"/>
    <n v="0"/>
    <n v="0"/>
    <m/>
    <s v="No"/>
    <s v="No"/>
    <s v="No"/>
    <s v="No"/>
    <s v="No"/>
    <s v="No"/>
    <s v="No"/>
    <s v="No"/>
    <s v="No"/>
    <s v="No"/>
    <s v="No"/>
    <s v="No"/>
    <x v="2"/>
  </r>
  <r>
    <s v="First"/>
    <x v="0"/>
    <s v="PS"/>
    <s v="CJ"/>
    <x v="120"/>
    <x v="120"/>
    <n v="4"/>
    <n v="3"/>
    <n v="5"/>
    <n v="13"/>
    <n v="25"/>
    <n v="0"/>
    <n v="25"/>
    <n v="0"/>
    <n v="0"/>
    <n v="0"/>
    <n v="0"/>
    <m/>
    <s v="No"/>
    <s v="No"/>
    <s v="No"/>
    <s v="No"/>
    <s v="No"/>
    <s v="No"/>
    <s v="No"/>
    <s v="No"/>
    <s v="No"/>
    <s v="No"/>
    <s v="No"/>
    <s v="No"/>
    <x v="2"/>
  </r>
  <r>
    <s v="First"/>
    <x v="0"/>
    <s v="BU"/>
    <s v="BUS"/>
    <x v="121"/>
    <x v="121"/>
    <n v="20"/>
    <n v="32"/>
    <n v="35"/>
    <n v="70"/>
    <n v="157"/>
    <n v="0"/>
    <n v="157"/>
    <n v="3"/>
    <n v="13"/>
    <n v="23"/>
    <n v="39"/>
    <m/>
    <s v="No"/>
    <s v="No"/>
    <s v="No"/>
    <s v="No"/>
    <s v="No"/>
    <s v="No"/>
    <s v="No"/>
    <s v="No"/>
    <s v="No"/>
    <s v="Yes"/>
    <s v="No"/>
    <s v="No"/>
    <x v="0"/>
  </r>
  <r>
    <s v="First"/>
    <x v="0"/>
    <s v="PS"/>
    <s v="PE"/>
    <x v="122"/>
    <x v="122"/>
    <n v="22"/>
    <n v="24"/>
    <n v="17"/>
    <n v="27"/>
    <n v="90"/>
    <n v="0"/>
    <n v="90"/>
    <n v="1"/>
    <n v="6"/>
    <n v="9"/>
    <n v="16"/>
    <m/>
    <s v="No"/>
    <s v="No"/>
    <s v="No"/>
    <s v="No"/>
    <s v="No"/>
    <s v="No"/>
    <s v="No"/>
    <s v="No"/>
    <s v="No"/>
    <s v="No"/>
    <s v="No"/>
    <s v="No"/>
    <x v="7"/>
  </r>
  <r>
    <s v="First"/>
    <x v="0"/>
    <s v="PS"/>
    <s v="ENGT"/>
    <x v="123"/>
    <x v="123"/>
    <n v="5"/>
    <n v="2"/>
    <n v="1"/>
    <n v="2"/>
    <n v="10"/>
    <n v="0"/>
    <n v="10"/>
    <n v="1"/>
    <n v="1"/>
    <n v="0"/>
    <n v="2"/>
    <m/>
    <s v="No"/>
    <s v="No"/>
    <s v="No"/>
    <s v="No"/>
    <s v="No"/>
    <s v="No"/>
    <s v="No"/>
    <s v="No"/>
    <s v="No"/>
    <s v="No"/>
    <s v="No"/>
    <s v="No"/>
    <x v="5"/>
  </r>
  <r>
    <s v="First"/>
    <x v="0"/>
    <s v="BU"/>
    <s v="BUS"/>
    <x v="124"/>
    <x v="124"/>
    <n v="30"/>
    <n v="26"/>
    <n v="36"/>
    <n v="37"/>
    <n v="129"/>
    <n v="0"/>
    <n v="129"/>
    <n v="6"/>
    <n v="14"/>
    <n v="28"/>
    <n v="48"/>
    <m/>
    <s v="No"/>
    <s v="No"/>
    <s v="No"/>
    <s v="No"/>
    <s v="No"/>
    <s v="No"/>
    <s v="No"/>
    <s v="No"/>
    <s v="No"/>
    <s v="Yes"/>
    <s v="No"/>
    <s v="No"/>
    <x v="0"/>
  </r>
  <r>
    <s v="First"/>
    <x v="0"/>
    <s v="AS"/>
    <s v="MA"/>
    <x v="125"/>
    <x v="125"/>
    <n v="8"/>
    <n v="5"/>
    <n v="6"/>
    <n v="13"/>
    <n v="32"/>
    <n v="0"/>
    <n v="32"/>
    <n v="1"/>
    <n v="2"/>
    <n v="2"/>
    <n v="5"/>
    <m/>
    <s v="No"/>
    <s v="No"/>
    <s v="No"/>
    <s v="No"/>
    <s v="No"/>
    <s v="No"/>
    <s v="No"/>
    <s v="No"/>
    <s v="No"/>
    <s v="No"/>
    <s v="No"/>
    <s v="No"/>
    <x v="4"/>
  </r>
  <r>
    <s v="First"/>
    <x v="0"/>
    <s v="AS"/>
    <s v="MA"/>
    <x v="126"/>
    <x v="126"/>
    <n v="0"/>
    <n v="0"/>
    <n v="0"/>
    <n v="0"/>
    <n v="0"/>
    <n v="13"/>
    <n v="13"/>
    <n v="0"/>
    <n v="0"/>
    <n v="0"/>
    <n v="0"/>
    <m/>
    <s v="Yes"/>
    <s v="No"/>
    <s v="No"/>
    <s v="No"/>
    <s v="No"/>
    <s v="No"/>
    <s v="No"/>
    <s v="No"/>
    <s v="No"/>
    <s v="No"/>
    <s v="No"/>
    <s v="Yes"/>
    <x v="4"/>
  </r>
  <r>
    <s v="First"/>
    <x v="0"/>
    <s v="AS"/>
    <s v="MA"/>
    <x v="127"/>
    <x v="126"/>
    <n v="10"/>
    <n v="6"/>
    <n v="10"/>
    <n v="9"/>
    <n v="35"/>
    <n v="0"/>
    <n v="35"/>
    <n v="0"/>
    <n v="2"/>
    <n v="5"/>
    <n v="7"/>
    <m/>
    <s v="Yes"/>
    <s v="No"/>
    <s v="No"/>
    <s v="No"/>
    <s v="No"/>
    <s v="No"/>
    <s v="No"/>
    <s v="No"/>
    <s v="No"/>
    <s v="No"/>
    <s v="No"/>
    <s v="No"/>
    <x v="4"/>
  </r>
  <r>
    <s v="First"/>
    <x v="0"/>
    <s v="PS"/>
    <s v="ED"/>
    <x v="128"/>
    <x v="127"/>
    <n v="4"/>
    <n v="1"/>
    <n v="7"/>
    <n v="11"/>
    <n v="23"/>
    <n v="0"/>
    <n v="23"/>
    <n v="0"/>
    <n v="3"/>
    <n v="1"/>
    <n v="4"/>
    <m/>
    <s v="No"/>
    <s v="No"/>
    <s v="No"/>
    <s v="No"/>
    <s v="No"/>
    <s v="No"/>
    <s v="No"/>
    <s v="No"/>
    <s v="No"/>
    <s v="No"/>
    <s v="Yes"/>
    <s v="No"/>
    <x v="1"/>
  </r>
  <r>
    <s v="First"/>
    <x v="0"/>
    <s v="PS"/>
    <s v="ENGT"/>
    <x v="129"/>
    <x v="128"/>
    <n v="14"/>
    <n v="13"/>
    <n v="14"/>
    <n v="20"/>
    <n v="61"/>
    <n v="0"/>
    <n v="61"/>
    <n v="0"/>
    <n v="5"/>
    <n v="3"/>
    <n v="8"/>
    <m/>
    <s v="No"/>
    <s v="No"/>
    <s v="No"/>
    <s v="No"/>
    <s v="No"/>
    <s v="No"/>
    <s v="No"/>
    <s v="No"/>
    <s v="No"/>
    <s v="No"/>
    <s v="No"/>
    <s v="No"/>
    <x v="5"/>
  </r>
  <r>
    <s v="First"/>
    <x v="0"/>
    <s v="AS"/>
    <s v="AD"/>
    <x v="130"/>
    <x v="129"/>
    <n v="4"/>
    <n v="3"/>
    <n v="2"/>
    <n v="0"/>
    <n v="9"/>
    <n v="0"/>
    <n v="9"/>
    <n v="0"/>
    <n v="0"/>
    <n v="1"/>
    <n v="1"/>
    <m/>
    <s v="No"/>
    <s v="No"/>
    <s v="No"/>
    <s v="No"/>
    <s v="No"/>
    <s v="Yes"/>
    <s v="No"/>
    <s v="No"/>
    <s v="No"/>
    <s v="No"/>
    <s v="No"/>
    <s v="No"/>
    <x v="6"/>
  </r>
  <r>
    <s v="First"/>
    <x v="0"/>
    <s v="AS"/>
    <s v="CAPS"/>
    <x v="131"/>
    <x v="130"/>
    <n v="21"/>
    <n v="15"/>
    <n v="18"/>
    <n v="21"/>
    <n v="75"/>
    <n v="0"/>
    <n v="75"/>
    <n v="2"/>
    <n v="7"/>
    <n v="12"/>
    <n v="21"/>
    <m/>
    <s v="No"/>
    <s v="No"/>
    <s v="No"/>
    <s v="No"/>
    <s v="No"/>
    <s v="No"/>
    <s v="Yes"/>
    <s v="No"/>
    <s v="No"/>
    <s v="No"/>
    <s v="No"/>
    <s v="No"/>
    <x v="14"/>
  </r>
  <r>
    <s v="First"/>
    <x v="0"/>
    <s v="AS"/>
    <s v="MU"/>
    <x v="132"/>
    <x v="131"/>
    <n v="7"/>
    <n v="6"/>
    <n v="2"/>
    <n v="9"/>
    <n v="24"/>
    <n v="0"/>
    <n v="24"/>
    <n v="0"/>
    <n v="0"/>
    <n v="0"/>
    <n v="0"/>
    <m/>
    <s v="No"/>
    <s v="No"/>
    <s v="No"/>
    <s v="No"/>
    <s v="No"/>
    <s v="Yes"/>
    <s v="No"/>
    <s v="No"/>
    <s v="No"/>
    <s v="No"/>
    <s v="No"/>
    <s v="No"/>
    <x v="25"/>
  </r>
  <r>
    <s v="First"/>
    <x v="0"/>
    <s v="AS"/>
    <s v="MU"/>
    <x v="133"/>
    <x v="132"/>
    <n v="7"/>
    <n v="5"/>
    <n v="10"/>
    <n v="16"/>
    <n v="38"/>
    <n v="0"/>
    <n v="38"/>
    <n v="0"/>
    <n v="2"/>
    <n v="2"/>
    <n v="4"/>
    <m/>
    <s v="Yes"/>
    <s v="No"/>
    <s v="No"/>
    <s v="No"/>
    <s v="No"/>
    <s v="Yes"/>
    <s v="No"/>
    <s v="No"/>
    <s v="No"/>
    <s v="No"/>
    <s v="No"/>
    <s v="No"/>
    <x v="25"/>
  </r>
  <r>
    <s v="First"/>
    <x v="0"/>
    <s v="AS"/>
    <s v="MA"/>
    <x v="134"/>
    <x v="133"/>
    <n v="1"/>
    <n v="1"/>
    <n v="8"/>
    <n v="8"/>
    <n v="18"/>
    <n v="0"/>
    <n v="18"/>
    <n v="0"/>
    <n v="4"/>
    <n v="1"/>
    <n v="5"/>
    <m/>
    <s v="No"/>
    <s v="No"/>
    <s v="Yes"/>
    <s v="No"/>
    <s v="No"/>
    <s v="No"/>
    <s v="No"/>
    <s v="No"/>
    <s v="No"/>
    <s v="No"/>
    <s v="No"/>
    <s v="No"/>
    <x v="4"/>
  </r>
  <r>
    <s v="First"/>
    <x v="0"/>
    <s v="NM"/>
    <s v="GRAD"/>
    <x v="135"/>
    <x v="134"/>
    <n v="0"/>
    <n v="0"/>
    <n v="0"/>
    <n v="0"/>
    <n v="0"/>
    <n v="158"/>
    <n v="158"/>
    <n v="0"/>
    <n v="0"/>
    <n v="0"/>
    <n v="0"/>
    <m/>
    <s v="No"/>
    <s v="No"/>
    <s v="No"/>
    <s v="No"/>
    <s v="No"/>
    <s v="No"/>
    <s v="No"/>
    <s v="No"/>
    <s v="No"/>
    <s v="No"/>
    <s v="No"/>
    <s v="Yes"/>
    <x v="24"/>
  </r>
  <r>
    <s v="First"/>
    <x v="0"/>
    <s v="NM"/>
    <s v="REG"/>
    <x v="135"/>
    <x v="134"/>
    <n v="211"/>
    <n v="4"/>
    <n v="0"/>
    <n v="3"/>
    <n v="218"/>
    <n v="0"/>
    <n v="218"/>
    <n v="0"/>
    <n v="0"/>
    <n v="0"/>
    <n v="0"/>
    <m/>
    <s v="No"/>
    <s v="No"/>
    <s v="No"/>
    <s v="No"/>
    <s v="No"/>
    <s v="No"/>
    <s v="No"/>
    <s v="No"/>
    <s v="No"/>
    <s v="No"/>
    <s v="No"/>
    <s v="No"/>
    <x v="18"/>
  </r>
  <r>
    <s v="First"/>
    <x v="0"/>
    <s v="PS"/>
    <s v="NE"/>
    <x v="136"/>
    <x v="135"/>
    <n v="156"/>
    <n v="93"/>
    <n v="106"/>
    <n v="199"/>
    <n v="554"/>
    <n v="24"/>
    <n v="578"/>
    <n v="8"/>
    <n v="36"/>
    <n v="52"/>
    <n v="96"/>
    <m/>
    <s v="No"/>
    <s v="No"/>
    <s v="No"/>
    <s v="No"/>
    <s v="No"/>
    <s v="No"/>
    <s v="No"/>
    <s v="Yes"/>
    <s v="No"/>
    <s v="No"/>
    <s v="No"/>
    <s v="Yes"/>
    <x v="26"/>
  </r>
  <r>
    <s v="First"/>
    <x v="0"/>
    <s v="BU"/>
    <s v="BUS"/>
    <x v="137"/>
    <x v="136"/>
    <n v="4"/>
    <n v="4"/>
    <n v="4"/>
    <n v="0"/>
    <n v="12"/>
    <n v="0"/>
    <n v="12"/>
    <n v="0"/>
    <n v="5"/>
    <n v="4"/>
    <n v="9"/>
    <m/>
    <s v="No"/>
    <s v="No"/>
    <s v="No"/>
    <s v="No"/>
    <s v="No"/>
    <s v="No"/>
    <s v="No"/>
    <s v="No"/>
    <s v="No"/>
    <s v="Yes"/>
    <s v="No"/>
    <s v="No"/>
    <x v="0"/>
  </r>
  <r>
    <s v="First"/>
    <x v="0"/>
    <s v="BU"/>
    <s v="BUS"/>
    <x v="138"/>
    <x v="137"/>
    <n v="0"/>
    <n v="1"/>
    <n v="0"/>
    <n v="1"/>
    <n v="2"/>
    <n v="0"/>
    <n v="2"/>
    <n v="0"/>
    <n v="0"/>
    <n v="0"/>
    <n v="0"/>
    <m/>
    <s v="No"/>
    <s v="No"/>
    <s v="No"/>
    <s v="No"/>
    <s v="No"/>
    <s v="No"/>
    <s v="No"/>
    <s v="No"/>
    <s v="No"/>
    <s v="Yes"/>
    <s v="No"/>
    <s v="No"/>
    <x v="0"/>
  </r>
  <r>
    <s v="First"/>
    <x v="0"/>
    <s v="PS"/>
    <s v="PE"/>
    <x v="139"/>
    <x v="138"/>
    <n v="27"/>
    <n v="27"/>
    <n v="25"/>
    <n v="37"/>
    <n v="116"/>
    <n v="0"/>
    <n v="116"/>
    <n v="10"/>
    <n v="6"/>
    <n v="9"/>
    <n v="25"/>
    <m/>
    <s v="No"/>
    <s v="No"/>
    <s v="No"/>
    <s v="No"/>
    <s v="No"/>
    <s v="No"/>
    <s v="No"/>
    <s v="No"/>
    <s v="No"/>
    <s v="No"/>
    <s v="No"/>
    <s v="No"/>
    <x v="7"/>
  </r>
  <r>
    <s v="First"/>
    <x v="0"/>
    <s v="BU"/>
    <s v="BUS"/>
    <x v="140"/>
    <x v="139"/>
    <n v="1"/>
    <n v="0"/>
    <n v="3"/>
    <n v="3"/>
    <n v="7"/>
    <n v="0"/>
    <n v="7"/>
    <n v="0"/>
    <n v="1"/>
    <n v="0"/>
    <n v="1"/>
    <m/>
    <s v="No"/>
    <s v="No"/>
    <s v="No"/>
    <s v="No"/>
    <s v="No"/>
    <s v="No"/>
    <s v="No"/>
    <s v="No"/>
    <s v="No"/>
    <s v="Yes"/>
    <s v="No"/>
    <s v="No"/>
    <x v="0"/>
  </r>
  <r>
    <s v="First"/>
    <x v="0"/>
    <s v="AS"/>
    <s v="PL"/>
    <x v="141"/>
    <x v="140"/>
    <n v="3"/>
    <n v="1"/>
    <n v="5"/>
    <n v="10"/>
    <n v="19"/>
    <n v="0"/>
    <n v="19"/>
    <n v="0"/>
    <n v="2"/>
    <n v="4"/>
    <n v="6"/>
    <m/>
    <s v="No"/>
    <s v="No"/>
    <s v="No"/>
    <s v="No"/>
    <s v="Yes"/>
    <s v="No"/>
    <s v="No"/>
    <s v="No"/>
    <s v="No"/>
    <s v="No"/>
    <s v="No"/>
    <s v="No"/>
    <x v="27"/>
  </r>
  <r>
    <s v="First"/>
    <x v="0"/>
    <s v="PS"/>
    <s v="PE"/>
    <x v="142"/>
    <x v="141"/>
    <n v="10"/>
    <n v="7"/>
    <n v="10"/>
    <n v="8"/>
    <n v="35"/>
    <n v="0"/>
    <n v="35"/>
    <n v="1"/>
    <n v="2"/>
    <n v="4"/>
    <n v="7"/>
    <m/>
    <s v="Yes"/>
    <s v="No"/>
    <s v="No"/>
    <s v="No"/>
    <s v="No"/>
    <s v="No"/>
    <s v="No"/>
    <s v="No"/>
    <s v="No"/>
    <s v="No"/>
    <s v="No"/>
    <s v="No"/>
    <x v="7"/>
  </r>
  <r>
    <s v="First"/>
    <x v="0"/>
    <s v="PS"/>
    <s v="PE"/>
    <x v="143"/>
    <x v="142"/>
    <n v="9"/>
    <n v="2"/>
    <n v="10"/>
    <n v="21"/>
    <n v="42"/>
    <n v="0"/>
    <n v="42"/>
    <n v="0"/>
    <n v="3"/>
    <n v="4"/>
    <n v="7"/>
    <m/>
    <s v="Yes"/>
    <s v="No"/>
    <s v="No"/>
    <s v="No"/>
    <s v="No"/>
    <s v="No"/>
    <s v="No"/>
    <s v="No"/>
    <s v="No"/>
    <s v="No"/>
    <s v="No"/>
    <s v="No"/>
    <x v="7"/>
  </r>
  <r>
    <s v="First"/>
    <x v="0"/>
    <s v="AS"/>
    <s v="PH"/>
    <x v="144"/>
    <x v="143"/>
    <n v="1"/>
    <n v="0"/>
    <n v="4"/>
    <n v="7"/>
    <n v="12"/>
    <n v="0"/>
    <n v="12"/>
    <n v="0"/>
    <n v="0"/>
    <n v="1"/>
    <n v="1"/>
    <m/>
    <s v="No"/>
    <s v="No"/>
    <s v="No"/>
    <s v="Yes"/>
    <s v="No"/>
    <s v="No"/>
    <s v="No"/>
    <s v="No"/>
    <s v="No"/>
    <s v="No"/>
    <s v="No"/>
    <s v="No"/>
    <x v="20"/>
  </r>
  <r>
    <s v="First"/>
    <x v="0"/>
    <s v="AS"/>
    <s v="PH"/>
    <x v="145"/>
    <x v="144"/>
    <n v="1"/>
    <n v="0"/>
    <n v="2"/>
    <n v="0"/>
    <n v="3"/>
    <n v="0"/>
    <n v="3"/>
    <n v="0"/>
    <n v="1"/>
    <n v="0"/>
    <n v="1"/>
    <m/>
    <s v="Yes"/>
    <s v="No"/>
    <s v="No"/>
    <s v="Yes"/>
    <s v="No"/>
    <s v="No"/>
    <s v="No"/>
    <s v="No"/>
    <s v="No"/>
    <s v="No"/>
    <s v="No"/>
    <s v="No"/>
    <x v="20"/>
  </r>
  <r>
    <s v="First"/>
    <x v="0"/>
    <s v="AS"/>
    <s v="PS"/>
    <x v="146"/>
    <x v="145"/>
    <n v="8"/>
    <n v="6"/>
    <n v="15"/>
    <n v="21"/>
    <n v="50"/>
    <n v="0"/>
    <n v="50"/>
    <n v="5"/>
    <n v="4"/>
    <n v="8"/>
    <n v="17"/>
    <m/>
    <s v="No"/>
    <s v="No"/>
    <s v="No"/>
    <s v="No"/>
    <s v="No"/>
    <s v="No"/>
    <s v="Yes"/>
    <s v="No"/>
    <s v="No"/>
    <s v="No"/>
    <s v="No"/>
    <s v="No"/>
    <x v="28"/>
  </r>
  <r>
    <s v="First"/>
    <x v="0"/>
    <s v="AS"/>
    <s v="PS"/>
    <x v="147"/>
    <x v="146"/>
    <n v="1"/>
    <n v="1"/>
    <n v="0"/>
    <n v="1"/>
    <n v="3"/>
    <n v="0"/>
    <n v="3"/>
    <n v="0"/>
    <n v="0"/>
    <n v="0"/>
    <n v="0"/>
    <m/>
    <s v="Yes"/>
    <s v="No"/>
    <s v="No"/>
    <s v="No"/>
    <s v="No"/>
    <s v="No"/>
    <s v="Yes"/>
    <s v="No"/>
    <s v="No"/>
    <s v="No"/>
    <s v="No"/>
    <s v="No"/>
    <x v="28"/>
  </r>
  <r>
    <s v="First"/>
    <x v="0"/>
    <s v="AS"/>
    <s v="PS"/>
    <x v="148"/>
    <x v="147"/>
    <n v="10"/>
    <n v="3"/>
    <n v="12"/>
    <n v="17"/>
    <n v="42"/>
    <n v="0"/>
    <n v="42"/>
    <n v="3"/>
    <n v="2"/>
    <n v="4"/>
    <n v="9"/>
    <m/>
    <s v="No"/>
    <s v="No"/>
    <s v="No"/>
    <s v="No"/>
    <s v="No"/>
    <s v="No"/>
    <s v="Yes"/>
    <s v="No"/>
    <s v="Yes"/>
    <s v="No"/>
    <s v="No"/>
    <s v="No"/>
    <x v="28"/>
  </r>
  <r>
    <s v="First"/>
    <x v="0"/>
    <s v="PS"/>
    <s v="PN"/>
    <x v="149"/>
    <x v="148"/>
    <n v="7"/>
    <n v="7"/>
    <n v="9"/>
    <n v="15"/>
    <n v="38"/>
    <n v="0"/>
    <n v="38"/>
    <n v="0"/>
    <n v="0"/>
    <n v="37"/>
    <n v="37"/>
    <m/>
    <s v="No"/>
    <s v="No"/>
    <s v="No"/>
    <s v="No"/>
    <s v="No"/>
    <s v="No"/>
    <s v="No"/>
    <s v="Yes"/>
    <s v="No"/>
    <s v="No"/>
    <s v="No"/>
    <s v="No"/>
    <x v="29"/>
  </r>
  <r>
    <s v="First"/>
    <x v="0"/>
    <s v="AS"/>
    <s v="AD"/>
    <x v="150"/>
    <x v="149"/>
    <n v="8"/>
    <n v="3"/>
    <n v="2"/>
    <n v="1"/>
    <n v="14"/>
    <n v="0"/>
    <n v="14"/>
    <n v="0"/>
    <n v="0"/>
    <n v="0"/>
    <n v="0"/>
    <m/>
    <s v="No"/>
    <s v="No"/>
    <s v="No"/>
    <s v="No"/>
    <s v="No"/>
    <s v="Yes"/>
    <s v="No"/>
    <s v="No"/>
    <s v="Yes"/>
    <s v="No"/>
    <s v="No"/>
    <s v="No"/>
    <x v="6"/>
  </r>
  <r>
    <s v="First"/>
    <x v="0"/>
    <s v="AS"/>
    <s v="PH"/>
    <x v="151"/>
    <x v="150"/>
    <n v="3"/>
    <n v="3"/>
    <n v="0"/>
    <n v="0"/>
    <n v="6"/>
    <n v="0"/>
    <n v="6"/>
    <n v="0"/>
    <n v="0"/>
    <n v="0"/>
    <n v="0"/>
    <m/>
    <s v="No"/>
    <s v="No"/>
    <s v="No"/>
    <s v="Yes"/>
    <s v="No"/>
    <s v="No"/>
    <s v="No"/>
    <s v="Yes"/>
    <s v="Yes"/>
    <s v="No"/>
    <s v="No"/>
    <s v="No"/>
    <x v="20"/>
  </r>
  <r>
    <s v="First"/>
    <x v="0"/>
    <s v="AS"/>
    <s v="PH"/>
    <x v="152"/>
    <x v="151"/>
    <n v="11"/>
    <n v="3"/>
    <n v="2"/>
    <n v="0"/>
    <n v="16"/>
    <n v="0"/>
    <n v="16"/>
    <n v="0"/>
    <n v="0"/>
    <n v="0"/>
    <n v="0"/>
    <m/>
    <s v="No"/>
    <s v="No"/>
    <s v="No"/>
    <s v="Yes"/>
    <s v="No"/>
    <s v="No"/>
    <s v="No"/>
    <s v="Yes"/>
    <s v="Yes"/>
    <s v="No"/>
    <s v="No"/>
    <s v="No"/>
    <x v="20"/>
  </r>
  <r>
    <s v="First"/>
    <x v="0"/>
    <s v="AS"/>
    <s v="PH"/>
    <x v="153"/>
    <x v="152"/>
    <n v="4"/>
    <n v="0"/>
    <n v="0"/>
    <n v="0"/>
    <n v="4"/>
    <n v="0"/>
    <n v="4"/>
    <n v="0"/>
    <n v="0"/>
    <n v="0"/>
    <n v="0"/>
    <m/>
    <s v="No"/>
    <s v="No"/>
    <s v="No"/>
    <s v="Yes"/>
    <s v="No"/>
    <s v="No"/>
    <s v="No"/>
    <s v="Yes"/>
    <s v="Yes"/>
    <s v="No"/>
    <s v="No"/>
    <s v="No"/>
    <x v="20"/>
  </r>
  <r>
    <s v="First"/>
    <x v="0"/>
    <s v="AS"/>
    <s v="PS"/>
    <x v="154"/>
    <x v="153"/>
    <n v="16"/>
    <n v="3"/>
    <n v="4"/>
    <n v="1"/>
    <n v="24"/>
    <n v="0"/>
    <n v="24"/>
    <n v="0"/>
    <n v="0"/>
    <n v="0"/>
    <n v="0"/>
    <m/>
    <s v="No"/>
    <s v="No"/>
    <s v="No"/>
    <s v="No"/>
    <s v="No"/>
    <s v="No"/>
    <s v="Yes"/>
    <s v="No"/>
    <s v="Yes"/>
    <s v="No"/>
    <s v="No"/>
    <s v="No"/>
    <x v="28"/>
  </r>
  <r>
    <s v="First"/>
    <x v="0"/>
    <s v="AS"/>
    <s v="PH"/>
    <x v="155"/>
    <x v="154"/>
    <n v="53"/>
    <n v="20"/>
    <n v="16"/>
    <n v="7"/>
    <n v="96"/>
    <n v="0"/>
    <n v="96"/>
    <n v="0"/>
    <n v="0"/>
    <n v="0"/>
    <n v="0"/>
    <m/>
    <s v="No"/>
    <s v="No"/>
    <s v="No"/>
    <s v="Yes"/>
    <s v="No"/>
    <s v="No"/>
    <s v="No"/>
    <s v="Yes"/>
    <s v="Yes"/>
    <s v="No"/>
    <s v="No"/>
    <s v="No"/>
    <x v="20"/>
  </r>
  <r>
    <s v="First"/>
    <x v="0"/>
    <s v="AS"/>
    <s v="BI"/>
    <x v="156"/>
    <x v="155"/>
    <n v="3"/>
    <n v="0"/>
    <n v="0"/>
    <n v="0"/>
    <n v="3"/>
    <n v="0"/>
    <n v="3"/>
    <n v="0"/>
    <n v="0"/>
    <n v="0"/>
    <n v="0"/>
    <m/>
    <s v="No"/>
    <s v="No"/>
    <s v="No"/>
    <s v="Yes"/>
    <s v="No"/>
    <s v="No"/>
    <s v="No"/>
    <s v="No"/>
    <s v="Yes"/>
    <s v="No"/>
    <s v="No"/>
    <s v="No"/>
    <x v="10"/>
  </r>
  <r>
    <s v="First"/>
    <x v="0"/>
    <s v="AS"/>
    <s v="CH"/>
    <x v="157"/>
    <x v="156"/>
    <n v="9"/>
    <n v="2"/>
    <n v="3"/>
    <n v="0"/>
    <n v="14"/>
    <n v="0"/>
    <n v="14"/>
    <n v="0"/>
    <n v="0"/>
    <n v="0"/>
    <n v="0"/>
    <m/>
    <s v="No"/>
    <s v="No"/>
    <s v="No"/>
    <s v="Yes"/>
    <s v="No"/>
    <s v="No"/>
    <s v="No"/>
    <s v="No"/>
    <s v="Yes"/>
    <s v="No"/>
    <s v="No"/>
    <s v="No"/>
    <x v="9"/>
  </r>
  <r>
    <s v="First"/>
    <x v="0"/>
    <s v="AS"/>
    <s v="PH"/>
    <x v="158"/>
    <x v="157"/>
    <n v="3"/>
    <n v="1"/>
    <n v="2"/>
    <n v="0"/>
    <n v="6"/>
    <n v="0"/>
    <n v="6"/>
    <n v="0"/>
    <n v="0"/>
    <n v="0"/>
    <n v="0"/>
    <m/>
    <s v="No"/>
    <s v="No"/>
    <s v="No"/>
    <s v="Yes"/>
    <s v="No"/>
    <s v="No"/>
    <s v="No"/>
    <s v="Yes"/>
    <s v="Yes"/>
    <s v="No"/>
    <s v="No"/>
    <s v="No"/>
    <x v="20"/>
  </r>
  <r>
    <s v="First"/>
    <x v="0"/>
    <s v="PS"/>
    <s v="PN"/>
    <x v="159"/>
    <x v="158"/>
    <n v="24"/>
    <n v="23"/>
    <n v="6"/>
    <n v="10"/>
    <n v="63"/>
    <n v="0"/>
    <n v="63"/>
    <n v="0"/>
    <n v="0"/>
    <n v="0"/>
    <n v="0"/>
    <m/>
    <s v="No"/>
    <s v="No"/>
    <s v="No"/>
    <s v="No"/>
    <s v="No"/>
    <s v="No"/>
    <s v="No"/>
    <s v="Yes"/>
    <s v="Yes"/>
    <s v="No"/>
    <s v="No"/>
    <s v="No"/>
    <x v="29"/>
  </r>
  <r>
    <s v="First"/>
    <x v="0"/>
    <s v="PS"/>
    <s v="CLS"/>
    <x v="160"/>
    <x v="159"/>
    <n v="37"/>
    <n v="11"/>
    <n v="1"/>
    <n v="4"/>
    <n v="53"/>
    <n v="0"/>
    <n v="53"/>
    <n v="0"/>
    <n v="0"/>
    <n v="0"/>
    <n v="0"/>
    <m/>
    <s v="No"/>
    <s v="No"/>
    <s v="No"/>
    <s v="No"/>
    <s v="No"/>
    <s v="No"/>
    <s v="No"/>
    <s v="Yes"/>
    <s v="Yes"/>
    <s v="No"/>
    <s v="No"/>
    <s v="No"/>
    <x v="11"/>
  </r>
  <r>
    <s v="First"/>
    <x v="0"/>
    <s v="PS"/>
    <s v="CLS"/>
    <x v="161"/>
    <x v="160"/>
    <n v="5"/>
    <n v="4"/>
    <n v="0"/>
    <n v="3"/>
    <n v="12"/>
    <n v="0"/>
    <n v="12"/>
    <n v="0"/>
    <n v="0"/>
    <n v="0"/>
    <n v="0"/>
    <m/>
    <s v="No"/>
    <s v="No"/>
    <s v="No"/>
    <s v="No"/>
    <s v="No"/>
    <s v="No"/>
    <s v="No"/>
    <s v="Yes"/>
    <s v="Yes"/>
    <s v="No"/>
    <s v="No"/>
    <s v="No"/>
    <x v="11"/>
  </r>
  <r>
    <s v="First"/>
    <x v="0"/>
    <s v="AS"/>
    <s v="BI"/>
    <x v="162"/>
    <x v="161"/>
    <n v="18"/>
    <n v="11"/>
    <n v="6"/>
    <n v="2"/>
    <n v="37"/>
    <n v="0"/>
    <n v="37"/>
    <n v="0"/>
    <n v="0"/>
    <n v="0"/>
    <n v="0"/>
    <m/>
    <s v="No"/>
    <s v="No"/>
    <s v="No"/>
    <s v="Yes"/>
    <s v="No"/>
    <s v="No"/>
    <s v="No"/>
    <s v="No"/>
    <s v="Yes"/>
    <s v="No"/>
    <s v="No"/>
    <s v="No"/>
    <x v="10"/>
  </r>
  <r>
    <s v="First"/>
    <x v="0"/>
    <s v="PS"/>
    <s v="ED"/>
    <x v="163"/>
    <x v="162"/>
    <n v="0"/>
    <n v="0"/>
    <n v="0"/>
    <n v="0"/>
    <n v="0"/>
    <n v="1"/>
    <n v="1"/>
    <n v="0"/>
    <n v="0"/>
    <n v="0"/>
    <n v="0"/>
    <m/>
    <s v="No"/>
    <s v="No"/>
    <s v="No"/>
    <s v="No"/>
    <s v="No"/>
    <s v="No"/>
    <s v="No"/>
    <s v="No"/>
    <s v="No"/>
    <s v="No"/>
    <s v="Yes"/>
    <s v="Yes"/>
    <x v="1"/>
  </r>
  <r>
    <s v="First"/>
    <x v="0"/>
    <s v="PS"/>
    <s v="ED"/>
    <x v="164"/>
    <x v="163"/>
    <n v="0"/>
    <n v="0"/>
    <n v="0"/>
    <n v="0"/>
    <n v="0"/>
    <n v="1"/>
    <n v="1"/>
    <n v="0"/>
    <n v="0"/>
    <n v="0"/>
    <n v="0"/>
    <m/>
    <s v="No"/>
    <s v="No"/>
    <s v="No"/>
    <s v="No"/>
    <s v="No"/>
    <s v="No"/>
    <s v="No"/>
    <s v="No"/>
    <s v="No"/>
    <s v="No"/>
    <s v="Yes"/>
    <s v="Yes"/>
    <x v="1"/>
  </r>
  <r>
    <s v="First"/>
    <x v="0"/>
    <s v="PS"/>
    <s v="ED"/>
    <x v="165"/>
    <x v="164"/>
    <n v="0"/>
    <n v="0"/>
    <n v="0"/>
    <n v="0"/>
    <n v="0"/>
    <n v="84"/>
    <n v="84"/>
    <n v="0"/>
    <n v="0"/>
    <n v="0"/>
    <n v="0"/>
    <m/>
    <s v="No"/>
    <s v="No"/>
    <s v="No"/>
    <s v="No"/>
    <s v="No"/>
    <s v="No"/>
    <s v="No"/>
    <s v="No"/>
    <s v="No"/>
    <s v="No"/>
    <s v="Yes"/>
    <s v="Yes"/>
    <x v="1"/>
  </r>
  <r>
    <s v="First"/>
    <x v="0"/>
    <s v="PS"/>
    <s v="ED"/>
    <x v="166"/>
    <x v="165"/>
    <n v="0"/>
    <n v="0"/>
    <n v="0"/>
    <n v="7"/>
    <n v="7"/>
    <n v="0"/>
    <n v="7"/>
    <n v="0"/>
    <n v="0"/>
    <n v="0"/>
    <n v="0"/>
    <m/>
    <s v="No"/>
    <s v="No"/>
    <s v="No"/>
    <s v="No"/>
    <s v="No"/>
    <s v="No"/>
    <s v="No"/>
    <s v="No"/>
    <s v="No"/>
    <s v="No"/>
    <s v="Yes"/>
    <s v="No"/>
    <x v="1"/>
  </r>
  <r>
    <s v="First"/>
    <x v="0"/>
    <s v="PS"/>
    <s v="ED"/>
    <x v="167"/>
    <x v="111"/>
    <n v="0"/>
    <n v="0"/>
    <n v="0"/>
    <n v="20"/>
    <n v="20"/>
    <n v="0"/>
    <n v="20"/>
    <n v="0"/>
    <n v="0"/>
    <n v="0"/>
    <n v="0"/>
    <m/>
    <s v="No"/>
    <s v="No"/>
    <s v="No"/>
    <s v="No"/>
    <s v="No"/>
    <s v="No"/>
    <s v="No"/>
    <s v="No"/>
    <s v="No"/>
    <s v="No"/>
    <s v="Yes"/>
    <s v="No"/>
    <x v="1"/>
  </r>
  <r>
    <s v="First"/>
    <x v="0"/>
    <s v="AS"/>
    <s v="PY"/>
    <x v="168"/>
    <x v="166"/>
    <n v="29"/>
    <n v="20"/>
    <n v="19"/>
    <n v="34"/>
    <n v="102"/>
    <n v="20"/>
    <n v="122"/>
    <n v="4"/>
    <n v="8"/>
    <n v="6"/>
    <n v="18"/>
    <m/>
    <s v="No"/>
    <s v="No"/>
    <s v="No"/>
    <s v="No"/>
    <s v="No"/>
    <s v="No"/>
    <s v="Yes"/>
    <s v="No"/>
    <s v="No"/>
    <s v="No"/>
    <s v="No"/>
    <s v="Yes"/>
    <x v="3"/>
  </r>
  <r>
    <s v="First"/>
    <x v="0"/>
    <s v="AS"/>
    <s v="PY"/>
    <x v="169"/>
    <x v="167"/>
    <n v="8"/>
    <n v="10"/>
    <n v="12"/>
    <n v="8"/>
    <n v="38"/>
    <n v="0"/>
    <n v="38"/>
    <n v="2"/>
    <n v="2"/>
    <n v="4"/>
    <n v="8"/>
    <m/>
    <s v="No"/>
    <s v="No"/>
    <s v="No"/>
    <s v="No"/>
    <s v="No"/>
    <s v="No"/>
    <s v="Yes"/>
    <s v="No"/>
    <s v="No"/>
    <s v="No"/>
    <s v="No"/>
    <s v="No"/>
    <x v="3"/>
  </r>
  <r>
    <s v="First"/>
    <x v="0"/>
    <s v="AS"/>
    <s v="PY"/>
    <x v="170"/>
    <x v="168"/>
    <n v="16"/>
    <n v="16"/>
    <n v="24"/>
    <n v="22"/>
    <n v="78"/>
    <n v="0"/>
    <n v="78"/>
    <n v="1"/>
    <n v="3"/>
    <n v="10"/>
    <n v="14"/>
    <m/>
    <s v="No"/>
    <s v="No"/>
    <s v="No"/>
    <s v="No"/>
    <s v="No"/>
    <s v="No"/>
    <s v="Yes"/>
    <s v="No"/>
    <s v="No"/>
    <s v="No"/>
    <s v="No"/>
    <s v="No"/>
    <x v="3"/>
  </r>
  <r>
    <s v="First"/>
    <x v="0"/>
    <s v="AS"/>
    <s v="PS"/>
    <x v="171"/>
    <x v="169"/>
    <n v="0"/>
    <n v="2"/>
    <n v="4"/>
    <n v="5"/>
    <n v="11"/>
    <n v="28"/>
    <n v="39"/>
    <n v="11"/>
    <n v="6"/>
    <n v="8"/>
    <n v="25"/>
    <m/>
    <s v="No"/>
    <s v="No"/>
    <s v="No"/>
    <s v="No"/>
    <s v="No"/>
    <s v="No"/>
    <s v="Yes"/>
    <s v="No"/>
    <s v="No"/>
    <s v="No"/>
    <s v="No"/>
    <s v="Yes"/>
    <x v="28"/>
  </r>
  <r>
    <s v="First"/>
    <x v="0"/>
    <s v="AS"/>
    <s v="PS"/>
    <x v="172"/>
    <x v="170"/>
    <n v="0"/>
    <n v="0"/>
    <n v="0"/>
    <n v="0"/>
    <n v="0"/>
    <n v="4"/>
    <n v="4"/>
    <n v="0"/>
    <n v="0"/>
    <n v="0"/>
    <n v="0"/>
    <m/>
    <s v="No"/>
    <s v="No"/>
    <s v="No"/>
    <s v="No"/>
    <s v="No"/>
    <s v="No"/>
    <s v="Yes"/>
    <s v="No"/>
    <s v="No"/>
    <s v="No"/>
    <s v="No"/>
    <s v="Yes"/>
    <x v="28"/>
  </r>
  <r>
    <s v="First"/>
    <x v="0"/>
    <s v="AS"/>
    <s v="CAPS"/>
    <x v="173"/>
    <x v="171"/>
    <n v="7"/>
    <n v="13"/>
    <n v="19"/>
    <n v="23"/>
    <n v="62"/>
    <n v="0"/>
    <n v="62"/>
    <n v="1"/>
    <n v="10"/>
    <n v="10"/>
    <n v="21"/>
    <m/>
    <s v="No"/>
    <s v="No"/>
    <s v="No"/>
    <s v="No"/>
    <s v="No"/>
    <s v="No"/>
    <s v="Yes"/>
    <s v="No"/>
    <s v="No"/>
    <s v="No"/>
    <s v="No"/>
    <s v="No"/>
    <x v="14"/>
  </r>
  <r>
    <s v="First"/>
    <x v="0"/>
    <s v="PS"/>
    <s v="ED"/>
    <x v="174"/>
    <x v="172"/>
    <n v="0"/>
    <n v="0"/>
    <n v="0"/>
    <n v="0"/>
    <n v="0"/>
    <n v="19"/>
    <n v="19"/>
    <n v="2"/>
    <n v="0"/>
    <n v="2"/>
    <n v="4"/>
    <m/>
    <s v="No"/>
    <s v="No"/>
    <s v="No"/>
    <s v="No"/>
    <s v="No"/>
    <s v="No"/>
    <s v="No"/>
    <s v="No"/>
    <s v="No"/>
    <s v="No"/>
    <s v="Yes"/>
    <s v="Yes"/>
    <x v="1"/>
  </r>
  <r>
    <s v="First"/>
    <x v="0"/>
    <s v="PS"/>
    <s v="ED"/>
    <x v="175"/>
    <x v="173"/>
    <n v="0"/>
    <n v="0"/>
    <n v="0"/>
    <n v="0"/>
    <n v="0"/>
    <n v="15"/>
    <n v="15"/>
    <n v="0"/>
    <n v="0"/>
    <n v="0"/>
    <n v="0"/>
    <m/>
    <s v="No"/>
    <s v="No"/>
    <s v="No"/>
    <s v="No"/>
    <s v="No"/>
    <s v="No"/>
    <s v="No"/>
    <s v="No"/>
    <s v="No"/>
    <s v="No"/>
    <s v="Yes"/>
    <s v="Yes"/>
    <x v="1"/>
  </r>
  <r>
    <s v="First"/>
    <x v="0"/>
    <s v="PS"/>
    <s v="CLS"/>
    <x v="176"/>
    <x v="174"/>
    <n v="3"/>
    <n v="7"/>
    <n v="5"/>
    <n v="5"/>
    <n v="20"/>
    <n v="0"/>
    <n v="20"/>
    <n v="0"/>
    <n v="0"/>
    <n v="1"/>
    <n v="1"/>
    <m/>
    <s v="No"/>
    <s v="No"/>
    <s v="No"/>
    <s v="No"/>
    <s v="No"/>
    <s v="No"/>
    <s v="No"/>
    <s v="Yes"/>
    <s v="No"/>
    <s v="No"/>
    <s v="No"/>
    <s v="No"/>
    <x v="11"/>
  </r>
  <r>
    <s v="First"/>
    <x v="0"/>
    <s v="PS"/>
    <s v="CLS"/>
    <x v="177"/>
    <x v="175"/>
    <n v="0"/>
    <n v="0"/>
    <n v="1"/>
    <n v="0"/>
    <n v="1"/>
    <n v="0"/>
    <n v="1"/>
    <n v="0"/>
    <n v="0"/>
    <n v="0"/>
    <n v="0"/>
    <m/>
    <s v="No"/>
    <s v="No"/>
    <s v="No"/>
    <s v="No"/>
    <s v="No"/>
    <s v="No"/>
    <s v="No"/>
    <s v="Yes"/>
    <s v="No"/>
    <s v="No"/>
    <s v="No"/>
    <s v="No"/>
    <x v="11"/>
  </r>
  <r>
    <s v="First"/>
    <x v="0"/>
    <s v="PS"/>
    <s v="ED"/>
    <x v="178"/>
    <x v="176"/>
    <n v="0"/>
    <n v="0"/>
    <n v="0"/>
    <n v="0"/>
    <n v="0"/>
    <n v="8"/>
    <n v="8"/>
    <n v="9"/>
    <n v="3"/>
    <n v="3"/>
    <n v="15"/>
    <m/>
    <s v="No"/>
    <s v="No"/>
    <s v="No"/>
    <s v="No"/>
    <s v="No"/>
    <s v="No"/>
    <s v="No"/>
    <s v="No"/>
    <s v="No"/>
    <s v="No"/>
    <s v="Yes"/>
    <s v="Yes"/>
    <x v="1"/>
  </r>
  <r>
    <s v="First"/>
    <x v="0"/>
    <s v="PS"/>
    <s v="ED"/>
    <x v="179"/>
    <x v="177"/>
    <n v="0"/>
    <n v="0"/>
    <n v="0"/>
    <n v="0"/>
    <n v="0"/>
    <n v="1"/>
    <n v="1"/>
    <n v="0"/>
    <n v="2"/>
    <n v="1"/>
    <n v="3"/>
    <m/>
    <s v="Yes"/>
    <s v="No"/>
    <s v="No"/>
    <s v="Yes"/>
    <s v="No"/>
    <s v="No"/>
    <s v="No"/>
    <s v="No"/>
    <s v="No"/>
    <s v="No"/>
    <s v="Yes"/>
    <s v="Yes"/>
    <x v="1"/>
  </r>
  <r>
    <s v="First"/>
    <x v="0"/>
    <s v="PS"/>
    <s v="CLS"/>
    <x v="180"/>
    <x v="178"/>
    <n v="0"/>
    <n v="1"/>
    <n v="0"/>
    <n v="0"/>
    <n v="1"/>
    <n v="0"/>
    <n v="1"/>
    <n v="0"/>
    <n v="0"/>
    <n v="0"/>
    <n v="0"/>
    <m/>
    <s v="No"/>
    <s v="No"/>
    <s v="No"/>
    <s v="Yes"/>
    <s v="No"/>
    <s v="No"/>
    <s v="No"/>
    <s v="Yes"/>
    <s v="No"/>
    <s v="No"/>
    <s v="No"/>
    <s v="No"/>
    <x v="11"/>
  </r>
  <r>
    <s v="First"/>
    <x v="0"/>
    <s v="PS"/>
    <s v="CLS"/>
    <x v="181"/>
    <x v="179"/>
    <n v="3"/>
    <n v="1"/>
    <n v="0"/>
    <n v="6"/>
    <n v="10"/>
    <n v="0"/>
    <n v="10"/>
    <n v="1"/>
    <n v="3"/>
    <n v="1"/>
    <n v="5"/>
    <m/>
    <s v="No"/>
    <s v="No"/>
    <s v="No"/>
    <s v="Yes"/>
    <s v="No"/>
    <s v="No"/>
    <s v="No"/>
    <s v="Yes"/>
    <s v="No"/>
    <s v="No"/>
    <s v="No"/>
    <s v="No"/>
    <x v="11"/>
  </r>
  <r>
    <s v="First"/>
    <x v="0"/>
    <s v="PS"/>
    <s v="ED"/>
    <x v="182"/>
    <x v="180"/>
    <n v="0"/>
    <n v="0"/>
    <n v="0"/>
    <n v="2"/>
    <n v="2"/>
    <n v="0"/>
    <n v="2"/>
    <n v="0"/>
    <n v="4"/>
    <n v="2"/>
    <n v="6"/>
    <m/>
    <s v="No"/>
    <s v="No"/>
    <s v="No"/>
    <s v="No"/>
    <s v="No"/>
    <s v="No"/>
    <s v="No"/>
    <s v="No"/>
    <s v="No"/>
    <s v="No"/>
    <s v="Yes"/>
    <s v="No"/>
    <x v="1"/>
  </r>
  <r>
    <s v="First"/>
    <x v="0"/>
    <s v="PS"/>
    <s v="ED"/>
    <x v="183"/>
    <x v="181"/>
    <n v="0"/>
    <n v="0"/>
    <n v="0"/>
    <n v="0"/>
    <n v="0"/>
    <n v="10"/>
    <n v="10"/>
    <n v="3"/>
    <n v="0"/>
    <n v="1"/>
    <n v="4"/>
    <m/>
    <s v="Yes"/>
    <s v="No"/>
    <s v="No"/>
    <s v="No"/>
    <s v="No"/>
    <s v="No"/>
    <s v="No"/>
    <s v="No"/>
    <s v="No"/>
    <s v="No"/>
    <s v="Yes"/>
    <s v="Yes"/>
    <x v="1"/>
  </r>
  <r>
    <s v="First"/>
    <x v="0"/>
    <s v="BU"/>
    <s v="BUS"/>
    <x v="184"/>
    <x v="182"/>
    <n v="4"/>
    <n v="0"/>
    <n v="2"/>
    <n v="2"/>
    <n v="8"/>
    <n v="0"/>
    <n v="8"/>
    <n v="1"/>
    <n v="1"/>
    <n v="0"/>
    <n v="2"/>
    <m/>
    <s v="No"/>
    <s v="No"/>
    <s v="No"/>
    <s v="No"/>
    <s v="No"/>
    <s v="No"/>
    <s v="No"/>
    <s v="No"/>
    <s v="No"/>
    <s v="Yes"/>
    <s v="No"/>
    <s v="No"/>
    <x v="0"/>
  </r>
  <r>
    <s v="First"/>
    <x v="0"/>
    <s v="PS"/>
    <s v="SO"/>
    <x v="185"/>
    <x v="183"/>
    <n v="0"/>
    <n v="0"/>
    <n v="0"/>
    <n v="3"/>
    <n v="3"/>
    <n v="0"/>
    <n v="3"/>
    <n v="5"/>
    <n v="1"/>
    <n v="5"/>
    <n v="11"/>
    <m/>
    <s v="No"/>
    <s v="No"/>
    <s v="No"/>
    <s v="No"/>
    <s v="No"/>
    <s v="No"/>
    <s v="Yes"/>
    <s v="No"/>
    <s v="No"/>
    <s v="No"/>
    <s v="No"/>
    <s v="No"/>
    <x v="30"/>
  </r>
  <r>
    <s v="First"/>
    <x v="0"/>
    <s v="PS"/>
    <s v="ED"/>
    <x v="186"/>
    <x v="184"/>
    <n v="3"/>
    <n v="4"/>
    <n v="4"/>
    <n v="8"/>
    <n v="19"/>
    <n v="0"/>
    <n v="19"/>
    <n v="0"/>
    <n v="0"/>
    <n v="5"/>
    <n v="5"/>
    <m/>
    <s v="No"/>
    <s v="No"/>
    <s v="No"/>
    <s v="No"/>
    <s v="No"/>
    <s v="No"/>
    <s v="No"/>
    <s v="No"/>
    <s v="No"/>
    <s v="No"/>
    <s v="Yes"/>
    <s v="No"/>
    <x v="1"/>
  </r>
  <r>
    <s v="First"/>
    <x v="0"/>
    <s v="AS"/>
    <s v="HS"/>
    <x v="187"/>
    <x v="185"/>
    <n v="12"/>
    <n v="13"/>
    <n v="11"/>
    <n v="28"/>
    <n v="64"/>
    <n v="0"/>
    <n v="64"/>
    <n v="0"/>
    <n v="3"/>
    <n v="5"/>
    <n v="8"/>
    <m/>
    <s v="Yes"/>
    <s v="No"/>
    <s v="No"/>
    <s v="No"/>
    <s v="No"/>
    <s v="No"/>
    <s v="No"/>
    <s v="No"/>
    <s v="No"/>
    <s v="No"/>
    <s v="No"/>
    <s v="No"/>
    <x v="22"/>
  </r>
  <r>
    <s v="First"/>
    <x v="0"/>
    <s v="PS"/>
    <s v="SW"/>
    <x v="188"/>
    <x v="186"/>
    <n v="22"/>
    <n v="28"/>
    <n v="32"/>
    <n v="53"/>
    <n v="135"/>
    <n v="0"/>
    <n v="135"/>
    <n v="1"/>
    <n v="2"/>
    <n v="29"/>
    <n v="32"/>
    <m/>
    <s v="No"/>
    <s v="No"/>
    <s v="No"/>
    <s v="No"/>
    <s v="No"/>
    <s v="No"/>
    <s v="Yes"/>
    <s v="No"/>
    <s v="No"/>
    <s v="No"/>
    <s v="No"/>
    <s v="No"/>
    <x v="31"/>
  </r>
  <r>
    <s v="First"/>
    <x v="0"/>
    <s v="PS"/>
    <s v="SO"/>
    <x v="189"/>
    <x v="187"/>
    <n v="3"/>
    <n v="7"/>
    <n v="8"/>
    <n v="18"/>
    <n v="36"/>
    <n v="0"/>
    <n v="36"/>
    <n v="0"/>
    <n v="2"/>
    <n v="2"/>
    <n v="4"/>
    <m/>
    <s v="No"/>
    <s v="No"/>
    <s v="No"/>
    <s v="No"/>
    <s v="No"/>
    <s v="No"/>
    <s v="Yes"/>
    <s v="No"/>
    <s v="No"/>
    <s v="No"/>
    <s v="No"/>
    <s v="No"/>
    <x v="30"/>
  </r>
  <r>
    <s v="First"/>
    <x v="0"/>
    <s v="PS"/>
    <s v="SO"/>
    <x v="190"/>
    <x v="188"/>
    <n v="1"/>
    <n v="1"/>
    <n v="9"/>
    <n v="11"/>
    <n v="22"/>
    <n v="0"/>
    <n v="22"/>
    <n v="1"/>
    <n v="2"/>
    <n v="1"/>
    <n v="4"/>
    <m/>
    <s v="No"/>
    <s v="No"/>
    <s v="No"/>
    <s v="No"/>
    <s v="No"/>
    <s v="No"/>
    <s v="Yes"/>
    <s v="No"/>
    <s v="No"/>
    <s v="No"/>
    <s v="No"/>
    <s v="No"/>
    <x v="30"/>
  </r>
  <r>
    <s v="First"/>
    <x v="0"/>
    <s v="AS"/>
    <s v="LG"/>
    <x v="191"/>
    <x v="189"/>
    <n v="4"/>
    <n v="2"/>
    <n v="12"/>
    <n v="7"/>
    <n v="25"/>
    <n v="0"/>
    <n v="25"/>
    <n v="1"/>
    <n v="1"/>
    <n v="2"/>
    <n v="4"/>
    <m/>
    <s v="No"/>
    <s v="No"/>
    <s v="No"/>
    <s v="No"/>
    <s v="Yes"/>
    <s v="No"/>
    <s v="No"/>
    <s v="No"/>
    <s v="No"/>
    <s v="No"/>
    <s v="No"/>
    <s v="No"/>
    <x v="19"/>
  </r>
  <r>
    <s v="First"/>
    <x v="0"/>
    <s v="AS"/>
    <s v="LG"/>
    <x v="192"/>
    <x v="190"/>
    <n v="3"/>
    <n v="4"/>
    <n v="2"/>
    <n v="3"/>
    <n v="12"/>
    <n v="0"/>
    <n v="12"/>
    <n v="1"/>
    <n v="2"/>
    <n v="2"/>
    <n v="5"/>
    <m/>
    <s v="Yes"/>
    <s v="No"/>
    <s v="No"/>
    <s v="No"/>
    <s v="Yes"/>
    <s v="No"/>
    <s v="No"/>
    <s v="No"/>
    <s v="No"/>
    <s v="No"/>
    <s v="No"/>
    <s v="No"/>
    <x v="19"/>
  </r>
  <r>
    <s v="First"/>
    <x v="0"/>
    <s v="PS"/>
    <s v="ED"/>
    <x v="193"/>
    <x v="191"/>
    <n v="19"/>
    <n v="8"/>
    <n v="2"/>
    <n v="0"/>
    <n v="29"/>
    <n v="10"/>
    <n v="39"/>
    <n v="0"/>
    <n v="0"/>
    <n v="0"/>
    <n v="0"/>
    <m/>
    <s v="No"/>
    <s v="No"/>
    <s v="No"/>
    <s v="No"/>
    <s v="No"/>
    <s v="No"/>
    <s v="No"/>
    <s v="No"/>
    <s v="No"/>
    <s v="No"/>
    <s v="Yes"/>
    <s v="Yes"/>
    <x v="1"/>
  </r>
  <r>
    <s v="First"/>
    <x v="0"/>
    <s v="AS"/>
    <s v="CAPS"/>
    <x v="194"/>
    <x v="192"/>
    <n v="2"/>
    <n v="3"/>
    <n v="4"/>
    <n v="8"/>
    <n v="17"/>
    <n v="0"/>
    <n v="17"/>
    <n v="1"/>
    <n v="1"/>
    <n v="1"/>
    <n v="3"/>
    <m/>
    <s v="No"/>
    <s v="No"/>
    <s v="No"/>
    <s v="No"/>
    <s v="No"/>
    <s v="No"/>
    <s v="Yes"/>
    <s v="No"/>
    <s v="No"/>
    <s v="No"/>
    <s v="No"/>
    <s v="No"/>
    <x v="14"/>
  </r>
  <r>
    <s v="First"/>
    <x v="0"/>
    <s v="PS"/>
    <s v="SLHS"/>
    <x v="195"/>
    <x v="193"/>
    <n v="14"/>
    <n v="16"/>
    <n v="22"/>
    <n v="19"/>
    <n v="71"/>
    <n v="0"/>
    <n v="71"/>
    <n v="0"/>
    <n v="8"/>
    <n v="4"/>
    <n v="12"/>
    <m/>
    <s v="No"/>
    <s v="No"/>
    <s v="No"/>
    <s v="No"/>
    <s v="No"/>
    <s v="No"/>
    <s v="No"/>
    <s v="Yes"/>
    <s v="No"/>
    <s v="No"/>
    <s v="No"/>
    <s v="No"/>
    <x v="32"/>
  </r>
  <r>
    <s v="First"/>
    <x v="0"/>
    <s v="PS"/>
    <s v="PE"/>
    <x v="196"/>
    <x v="194"/>
    <n v="17"/>
    <n v="19"/>
    <n v="13"/>
    <n v="19"/>
    <n v="68"/>
    <n v="0"/>
    <n v="68"/>
    <n v="2"/>
    <n v="3"/>
    <n v="11"/>
    <n v="16"/>
    <m/>
    <s v="No"/>
    <s v="No"/>
    <s v="No"/>
    <s v="Yes"/>
    <s v="No"/>
    <s v="No"/>
    <s v="No"/>
    <s v="No"/>
    <s v="No"/>
    <s v="No"/>
    <s v="No"/>
    <s v="No"/>
    <x v="7"/>
  </r>
  <r>
    <s v="First"/>
    <x v="0"/>
    <s v="PS"/>
    <s v="CLS"/>
    <x v="197"/>
    <x v="195"/>
    <n v="9"/>
    <n v="17"/>
    <n v="12"/>
    <n v="9"/>
    <n v="47"/>
    <n v="0"/>
    <n v="47"/>
    <n v="17"/>
    <n v="0"/>
    <n v="0"/>
    <n v="17"/>
    <m/>
    <s v="No"/>
    <s v="No"/>
    <s v="No"/>
    <s v="No"/>
    <s v="No"/>
    <s v="No"/>
    <s v="No"/>
    <s v="Yes"/>
    <s v="No"/>
    <s v="No"/>
    <s v="No"/>
    <s v="No"/>
    <x v="11"/>
  </r>
  <r>
    <s v="First"/>
    <x v="0"/>
    <s v="AS"/>
    <s v="EN"/>
    <x v="198"/>
    <x v="196"/>
    <n v="0"/>
    <n v="0"/>
    <n v="0"/>
    <n v="1"/>
    <n v="1"/>
    <n v="0"/>
    <n v="1"/>
    <n v="0"/>
    <n v="1"/>
    <n v="0"/>
    <n v="1"/>
    <m/>
    <s v="No"/>
    <s v="No"/>
    <s v="No"/>
    <s v="No"/>
    <s v="Yes"/>
    <s v="No"/>
    <s v="No"/>
    <s v="No"/>
    <s v="No"/>
    <s v="No"/>
    <s v="No"/>
    <s v="No"/>
    <x v="15"/>
  </r>
  <r>
    <s v="First"/>
    <x v="0"/>
    <s v="PS"/>
    <s v="ENGT"/>
    <x v="199"/>
    <x v="197"/>
    <n v="0"/>
    <n v="1"/>
    <n v="0"/>
    <n v="7"/>
    <n v="8"/>
    <n v="0"/>
    <n v="8"/>
    <n v="0"/>
    <n v="1"/>
    <n v="2"/>
    <n v="3"/>
    <m/>
    <s v="No"/>
    <s v="No"/>
    <s v="No"/>
    <s v="No"/>
    <s v="No"/>
    <s v="No"/>
    <s v="No"/>
    <s v="No"/>
    <s v="No"/>
    <s v="No"/>
    <s v="No"/>
    <s v="No"/>
    <x v="5"/>
  </r>
  <r>
    <s v="First"/>
    <x v="0"/>
    <s v="AS"/>
    <s v="CAPS"/>
    <x v="200"/>
    <x v="198"/>
    <n v="7"/>
    <n v="4"/>
    <n v="7"/>
    <n v="6"/>
    <n v="24"/>
    <n v="0"/>
    <n v="24"/>
    <n v="0"/>
    <n v="1"/>
    <n v="5"/>
    <n v="6"/>
    <m/>
    <s v="No"/>
    <s v="No"/>
    <s v="No"/>
    <s v="No"/>
    <s v="No"/>
    <s v="Yes"/>
    <s v="No"/>
    <s v="No"/>
    <s v="No"/>
    <s v="No"/>
    <s v="No"/>
    <s v="No"/>
    <x v="14"/>
  </r>
  <r>
    <s v="First"/>
    <x v="0"/>
    <s v="AS"/>
    <s v="PY"/>
    <x v="201"/>
    <x v="199"/>
    <n v="0"/>
    <n v="0"/>
    <n v="0"/>
    <n v="0"/>
    <n v="0"/>
    <n v="39"/>
    <n v="39"/>
    <n v="0"/>
    <n v="0"/>
    <n v="1"/>
    <n v="1"/>
    <m/>
    <s v="No"/>
    <s v="No"/>
    <s v="No"/>
    <s v="No"/>
    <s v="No"/>
    <s v="No"/>
    <s v="Yes"/>
    <s v="No"/>
    <s v="No"/>
    <s v="No"/>
    <s v="No"/>
    <s v="Yes"/>
    <x v="3"/>
  </r>
  <r>
    <s v="First"/>
    <x v="0"/>
    <s v="NM"/>
    <s v="ACAD"/>
    <x v="202"/>
    <x v="200"/>
    <n v="369"/>
    <n v="142"/>
    <n v="49"/>
    <n v="12"/>
    <n v="572"/>
    <n v="0"/>
    <n v="572"/>
    <n v="0"/>
    <n v="0"/>
    <n v="0"/>
    <n v="0"/>
    <m/>
    <s v="No"/>
    <s v="No"/>
    <s v="No"/>
    <s v="No"/>
    <s v="No"/>
    <s v="No"/>
    <s v="No"/>
    <s v="No"/>
    <s v="No"/>
    <s v="No"/>
    <s v="No"/>
    <s v="No"/>
    <x v="21"/>
  </r>
  <r>
    <s v="First"/>
    <x v="0"/>
    <s v="AS"/>
    <s v="CH"/>
    <x v="203"/>
    <x v="201"/>
    <n v="0"/>
    <n v="0"/>
    <n v="1"/>
    <n v="0"/>
    <n v="1"/>
    <n v="0"/>
    <n v="1"/>
    <n v="0"/>
    <n v="0"/>
    <n v="0"/>
    <n v="0"/>
    <m/>
    <s v="No"/>
    <s v="Yes"/>
    <s v="No"/>
    <s v="Yes"/>
    <s v="No"/>
    <s v="No"/>
    <s v="No"/>
    <s v="No"/>
    <s v="No"/>
    <s v="No"/>
    <s v="No"/>
    <s v="No"/>
    <x v="9"/>
  </r>
  <r>
    <s v="First"/>
    <x v="0"/>
    <s v="AS"/>
    <s v="BI"/>
    <x v="204"/>
    <x v="202"/>
    <n v="27"/>
    <n v="20"/>
    <n v="20"/>
    <n v="27"/>
    <n v="94"/>
    <n v="0"/>
    <n v="94"/>
    <n v="1"/>
    <n v="5"/>
    <n v="2"/>
    <n v="8"/>
    <m/>
    <s v="No"/>
    <s v="No"/>
    <s v="No"/>
    <s v="Yes"/>
    <s v="No"/>
    <s v="No"/>
    <s v="No"/>
    <s v="No"/>
    <s v="No"/>
    <s v="No"/>
    <s v="No"/>
    <s v="No"/>
    <x v="10"/>
  </r>
  <r>
    <s v="First"/>
    <x v="1"/>
    <s v="BU"/>
    <s v="BUS"/>
    <x v="0"/>
    <x v="0"/>
    <n v="30"/>
    <n v="19"/>
    <n v="36"/>
    <n v="44"/>
    <n v="129"/>
    <n v="0"/>
    <n v="129"/>
    <n v="0"/>
    <n v="12"/>
    <n v="8"/>
    <n v="20"/>
    <m/>
    <s v="No"/>
    <s v="No"/>
    <s v="No"/>
    <s v="No"/>
    <s v="No"/>
    <s v="No"/>
    <s v="No"/>
    <s v="No"/>
    <s v="No"/>
    <s v="Yes"/>
    <s v="No"/>
    <s v="No"/>
    <x v="0"/>
  </r>
  <r>
    <s v="First"/>
    <x v="1"/>
    <s v="AS"/>
    <s v="PY"/>
    <x v="6"/>
    <x v="6"/>
    <n v="24"/>
    <n v="10"/>
    <n v="2"/>
    <n v="2"/>
    <n v="38"/>
    <n v="0"/>
    <n v="38"/>
    <n v="2"/>
    <n v="1"/>
    <n v="0"/>
    <n v="3"/>
    <m/>
    <s v="No"/>
    <s v="No"/>
    <s v="No"/>
    <s v="No"/>
    <s v="No"/>
    <s v="No"/>
    <s v="Yes"/>
    <s v="No"/>
    <s v="No"/>
    <s v="No"/>
    <s v="No"/>
    <s v="No"/>
    <x v="3"/>
  </r>
  <r>
    <s v="First"/>
    <x v="1"/>
    <s v="BU"/>
    <s v="BUS"/>
    <x v="2"/>
    <x v="2"/>
    <n v="2"/>
    <n v="1"/>
    <n v="3"/>
    <n v="5"/>
    <n v="11"/>
    <n v="0"/>
    <n v="11"/>
    <n v="0"/>
    <n v="2"/>
    <n v="3"/>
    <n v="5"/>
    <m/>
    <s v="No"/>
    <s v="No"/>
    <s v="Yes"/>
    <s v="No"/>
    <s v="No"/>
    <s v="No"/>
    <s v="No"/>
    <s v="No"/>
    <s v="No"/>
    <s v="Yes"/>
    <s v="No"/>
    <s v="No"/>
    <x v="0"/>
  </r>
  <r>
    <s v="First"/>
    <x v="1"/>
    <s v="BU"/>
    <s v="BUS"/>
    <x v="1"/>
    <x v="1"/>
    <n v="6"/>
    <n v="0"/>
    <n v="0"/>
    <n v="3"/>
    <n v="9"/>
    <n v="0"/>
    <n v="9"/>
    <n v="0"/>
    <n v="0"/>
    <n v="0"/>
    <n v="0"/>
    <m/>
    <s v="No"/>
    <s v="No"/>
    <s v="No"/>
    <s v="No"/>
    <s v="No"/>
    <s v="No"/>
    <s v="No"/>
    <s v="No"/>
    <s v="No"/>
    <s v="Yes"/>
    <s v="No"/>
    <s v="No"/>
    <x v="0"/>
  </r>
  <r>
    <s v="First"/>
    <x v="1"/>
    <s v="BU"/>
    <s v="BUS"/>
    <x v="3"/>
    <x v="3"/>
    <n v="3"/>
    <n v="6"/>
    <n v="8"/>
    <n v="7"/>
    <n v="24"/>
    <n v="0"/>
    <n v="24"/>
    <n v="0"/>
    <n v="2"/>
    <n v="5"/>
    <n v="7"/>
    <m/>
    <s v="No"/>
    <s v="No"/>
    <s v="No"/>
    <s v="No"/>
    <s v="No"/>
    <s v="No"/>
    <s v="No"/>
    <s v="No"/>
    <s v="No"/>
    <s v="Yes"/>
    <s v="No"/>
    <s v="No"/>
    <x v="0"/>
  </r>
  <r>
    <s v="First"/>
    <x v="1"/>
    <s v="AS"/>
    <s v="MA"/>
    <x v="7"/>
    <x v="7"/>
    <n v="0"/>
    <n v="0"/>
    <n v="0"/>
    <n v="0"/>
    <n v="0"/>
    <n v="0"/>
    <n v="0"/>
    <n v="0"/>
    <n v="0"/>
    <n v="1"/>
    <n v="1"/>
    <m/>
    <s v="No"/>
    <s v="No"/>
    <s v="No"/>
    <s v="No"/>
    <s v="No"/>
    <s v="No"/>
    <s v="No"/>
    <s v="No"/>
    <s v="No"/>
    <s v="No"/>
    <s v="No"/>
    <s v="No"/>
    <x v="4"/>
  </r>
  <r>
    <s v="First"/>
    <x v="1"/>
    <s v="PS"/>
    <s v="ENGT"/>
    <x v="8"/>
    <x v="8"/>
    <n v="0"/>
    <n v="0"/>
    <n v="0"/>
    <n v="0"/>
    <n v="0"/>
    <n v="0"/>
    <n v="0"/>
    <n v="0"/>
    <n v="0"/>
    <n v="3"/>
    <n v="3"/>
    <m/>
    <s v="No"/>
    <s v="No"/>
    <s v="No"/>
    <s v="No"/>
    <s v="No"/>
    <s v="No"/>
    <s v="No"/>
    <s v="No"/>
    <s v="No"/>
    <s v="No"/>
    <s v="No"/>
    <s v="No"/>
    <x v="5"/>
  </r>
  <r>
    <s v="First"/>
    <x v="1"/>
    <s v="AS"/>
    <s v="AD"/>
    <x v="9"/>
    <x v="9"/>
    <n v="181"/>
    <n v="103"/>
    <n v="125"/>
    <n v="153"/>
    <n v="562"/>
    <n v="0"/>
    <n v="562"/>
    <n v="5"/>
    <n v="20"/>
    <n v="50"/>
    <n v="75"/>
    <m/>
    <s v="No"/>
    <s v="No"/>
    <s v="No"/>
    <s v="No"/>
    <s v="No"/>
    <s v="Yes"/>
    <s v="No"/>
    <s v="No"/>
    <s v="No"/>
    <s v="No"/>
    <s v="No"/>
    <s v="No"/>
    <x v="6"/>
  </r>
  <r>
    <s v="First"/>
    <x v="1"/>
    <s v="PS"/>
    <s v="PE"/>
    <x v="12"/>
    <x v="12"/>
    <n v="38"/>
    <n v="16"/>
    <n v="17"/>
    <n v="22"/>
    <n v="93"/>
    <n v="0"/>
    <n v="93"/>
    <n v="1"/>
    <n v="1"/>
    <n v="11"/>
    <n v="13"/>
    <m/>
    <s v="No"/>
    <s v="No"/>
    <s v="No"/>
    <s v="No"/>
    <s v="No"/>
    <s v="No"/>
    <s v="No"/>
    <s v="No"/>
    <s v="No"/>
    <s v="No"/>
    <s v="No"/>
    <s v="No"/>
    <x v="7"/>
  </r>
  <r>
    <s v="First"/>
    <x v="1"/>
    <s v="PS"/>
    <s v="TOS"/>
    <x v="13"/>
    <x v="14"/>
    <n v="29"/>
    <n v="9"/>
    <n v="5"/>
    <n v="1"/>
    <n v="44"/>
    <n v="0"/>
    <n v="44"/>
    <n v="0"/>
    <n v="1"/>
    <n v="5"/>
    <n v="6"/>
    <m/>
    <s v="No"/>
    <s v="No"/>
    <s v="No"/>
    <s v="No"/>
    <s v="No"/>
    <s v="No"/>
    <s v="No"/>
    <s v="No"/>
    <s v="No"/>
    <s v="No"/>
    <s v="No"/>
    <s v="No"/>
    <x v="8"/>
  </r>
  <r>
    <s v="First"/>
    <x v="1"/>
    <s v="PS"/>
    <s v="TOS"/>
    <x v="14"/>
    <x v="15"/>
    <n v="11"/>
    <n v="3"/>
    <n v="6"/>
    <n v="2"/>
    <n v="22"/>
    <n v="0"/>
    <n v="22"/>
    <n v="1"/>
    <n v="1"/>
    <n v="6"/>
    <n v="8"/>
    <m/>
    <s v="No"/>
    <s v="No"/>
    <s v="No"/>
    <s v="No"/>
    <s v="No"/>
    <s v="No"/>
    <s v="No"/>
    <s v="No"/>
    <s v="No"/>
    <s v="No"/>
    <s v="No"/>
    <s v="No"/>
    <x v="8"/>
  </r>
  <r>
    <s v="First"/>
    <x v="1"/>
    <s v="BU"/>
    <s v="BUS"/>
    <x v="25"/>
    <x v="26"/>
    <n v="11"/>
    <n v="12"/>
    <n v="20"/>
    <n v="39"/>
    <n v="82"/>
    <n v="0"/>
    <n v="82"/>
    <n v="5"/>
    <n v="10"/>
    <n v="9"/>
    <n v="24"/>
    <m/>
    <s v="No"/>
    <s v="No"/>
    <s v="Yes"/>
    <s v="No"/>
    <s v="No"/>
    <s v="No"/>
    <s v="No"/>
    <s v="No"/>
    <s v="No"/>
    <s v="Yes"/>
    <s v="No"/>
    <s v="No"/>
    <x v="0"/>
  </r>
  <r>
    <s v="First"/>
    <x v="1"/>
    <s v="BU"/>
    <s v="BUS"/>
    <x v="26"/>
    <x v="27"/>
    <n v="2"/>
    <n v="0"/>
    <n v="0"/>
    <n v="0"/>
    <n v="2"/>
    <n v="0"/>
    <n v="2"/>
    <n v="0"/>
    <n v="0"/>
    <n v="0"/>
    <n v="0"/>
    <m/>
    <s v="No"/>
    <s v="No"/>
    <s v="No"/>
    <s v="No"/>
    <s v="No"/>
    <s v="No"/>
    <s v="No"/>
    <s v="No"/>
    <s v="No"/>
    <s v="Yes"/>
    <s v="No"/>
    <s v="No"/>
    <x v="0"/>
  </r>
  <r>
    <s v="First"/>
    <x v="1"/>
    <s v="AS"/>
    <s v="BI"/>
    <x v="16"/>
    <x v="17"/>
    <n v="0"/>
    <n v="0"/>
    <n v="0"/>
    <n v="0"/>
    <n v="0"/>
    <n v="2"/>
    <n v="2"/>
    <n v="0"/>
    <n v="0"/>
    <n v="0"/>
    <n v="0"/>
    <m/>
    <s v="No"/>
    <s v="No"/>
    <s v="No"/>
    <s v="Yes"/>
    <s v="No"/>
    <s v="No"/>
    <s v="No"/>
    <s v="No"/>
    <s v="No"/>
    <s v="No"/>
    <s v="No"/>
    <s v="Yes"/>
    <x v="10"/>
  </r>
  <r>
    <s v="First"/>
    <x v="1"/>
    <s v="AS"/>
    <s v="CH"/>
    <x v="17"/>
    <x v="18"/>
    <n v="0"/>
    <n v="0"/>
    <n v="0"/>
    <n v="0"/>
    <n v="0"/>
    <n v="3"/>
    <n v="3"/>
    <n v="0"/>
    <n v="1"/>
    <n v="0"/>
    <n v="1"/>
    <m/>
    <s v="No"/>
    <s v="No"/>
    <s v="No"/>
    <s v="Yes"/>
    <s v="No"/>
    <s v="No"/>
    <s v="No"/>
    <s v="No"/>
    <s v="No"/>
    <s v="No"/>
    <s v="No"/>
    <s v="Yes"/>
    <x v="9"/>
  </r>
  <r>
    <s v="First"/>
    <x v="1"/>
    <s v="AS"/>
    <s v="CH"/>
    <x v="15"/>
    <x v="16"/>
    <n v="10"/>
    <n v="9"/>
    <n v="7"/>
    <n v="9"/>
    <n v="35"/>
    <n v="0"/>
    <n v="35"/>
    <n v="1"/>
    <n v="1"/>
    <n v="4"/>
    <n v="6"/>
    <m/>
    <s v="No"/>
    <s v="No"/>
    <s v="No"/>
    <s v="Yes"/>
    <s v="No"/>
    <s v="No"/>
    <s v="No"/>
    <s v="No"/>
    <s v="No"/>
    <s v="No"/>
    <s v="No"/>
    <s v="No"/>
    <x v="9"/>
  </r>
  <r>
    <s v="First"/>
    <x v="1"/>
    <s v="AS"/>
    <s v="BI"/>
    <x v="18"/>
    <x v="19"/>
    <n v="29"/>
    <n v="19"/>
    <n v="18"/>
    <n v="24"/>
    <n v="90"/>
    <n v="31"/>
    <n v="121"/>
    <n v="2"/>
    <n v="13"/>
    <n v="4"/>
    <n v="19"/>
    <m/>
    <s v="No"/>
    <s v="No"/>
    <s v="No"/>
    <s v="Yes"/>
    <s v="No"/>
    <s v="No"/>
    <s v="No"/>
    <s v="No"/>
    <s v="No"/>
    <s v="No"/>
    <s v="No"/>
    <s v="Yes"/>
    <x v="10"/>
  </r>
  <r>
    <s v="First"/>
    <x v="1"/>
    <s v="AS"/>
    <s v="BI"/>
    <x v="23"/>
    <x v="24"/>
    <n v="0"/>
    <n v="4"/>
    <n v="0"/>
    <n v="4"/>
    <n v="8"/>
    <n v="0"/>
    <n v="8"/>
    <n v="0"/>
    <n v="0"/>
    <n v="1"/>
    <n v="1"/>
    <m/>
    <s v="No"/>
    <s v="No"/>
    <s v="No"/>
    <s v="Yes"/>
    <s v="No"/>
    <s v="No"/>
    <s v="No"/>
    <s v="No"/>
    <s v="No"/>
    <s v="No"/>
    <s v="No"/>
    <s v="No"/>
    <x v="10"/>
  </r>
  <r>
    <s v="First"/>
    <x v="1"/>
    <s v="PS"/>
    <s v="TOS"/>
    <x v="24"/>
    <x v="25"/>
    <n v="14"/>
    <n v="8"/>
    <n v="6"/>
    <n v="0"/>
    <n v="28"/>
    <n v="0"/>
    <n v="28"/>
    <n v="1"/>
    <n v="1"/>
    <n v="1"/>
    <n v="3"/>
    <m/>
    <s v="No"/>
    <s v="No"/>
    <s v="No"/>
    <s v="No"/>
    <s v="No"/>
    <s v="No"/>
    <s v="No"/>
    <s v="No"/>
    <s v="No"/>
    <s v="No"/>
    <s v="No"/>
    <s v="No"/>
    <x v="8"/>
  </r>
  <r>
    <s v="First"/>
    <x v="1"/>
    <s v="BU"/>
    <s v="BUS"/>
    <x v="27"/>
    <x v="28"/>
    <n v="38"/>
    <n v="26"/>
    <n v="7"/>
    <n v="2"/>
    <n v="73"/>
    <n v="0"/>
    <n v="73"/>
    <n v="0"/>
    <n v="0"/>
    <n v="0"/>
    <n v="0"/>
    <m/>
    <s v="No"/>
    <s v="No"/>
    <s v="No"/>
    <s v="No"/>
    <s v="No"/>
    <s v="No"/>
    <s v="No"/>
    <s v="No"/>
    <s v="No"/>
    <s v="Yes"/>
    <s v="No"/>
    <s v="No"/>
    <x v="0"/>
  </r>
  <r>
    <s v="First"/>
    <x v="1"/>
    <s v="PS"/>
    <s v="ENGT"/>
    <x v="28"/>
    <x v="29"/>
    <n v="0"/>
    <n v="2"/>
    <n v="0"/>
    <n v="0"/>
    <n v="2"/>
    <n v="0"/>
    <n v="2"/>
    <n v="0"/>
    <n v="0"/>
    <n v="0"/>
    <n v="0"/>
    <m/>
    <s v="No"/>
    <s v="No"/>
    <s v="No"/>
    <s v="No"/>
    <s v="No"/>
    <s v="No"/>
    <s v="No"/>
    <s v="No"/>
    <s v="No"/>
    <s v="No"/>
    <s v="No"/>
    <s v="No"/>
    <x v="5"/>
  </r>
  <r>
    <s v="First"/>
    <x v="1"/>
    <s v="PS"/>
    <s v="TOS"/>
    <x v="205"/>
    <x v="49"/>
    <n v="0"/>
    <n v="0"/>
    <n v="0"/>
    <n v="0"/>
    <n v="0"/>
    <n v="0"/>
    <n v="0"/>
    <n v="0"/>
    <n v="1"/>
    <n v="0"/>
    <n v="1"/>
    <m/>
    <s v="No"/>
    <s v="No"/>
    <s v="No"/>
    <s v="No"/>
    <s v="No"/>
    <s v="No"/>
    <s v="No"/>
    <s v="No"/>
    <s v="No"/>
    <s v="No"/>
    <s v="No"/>
    <s v="No"/>
    <x v="8"/>
  </r>
  <r>
    <s v="First"/>
    <x v="1"/>
    <s v="PS"/>
    <s v="TOS"/>
    <x v="206"/>
    <x v="203"/>
    <n v="0"/>
    <n v="0"/>
    <n v="0"/>
    <n v="0"/>
    <n v="0"/>
    <n v="0"/>
    <n v="0"/>
    <n v="0"/>
    <n v="1"/>
    <n v="1"/>
    <n v="2"/>
    <m/>
    <s v="No"/>
    <s v="No"/>
    <s v="No"/>
    <s v="No"/>
    <s v="No"/>
    <s v="No"/>
    <s v="No"/>
    <s v="No"/>
    <s v="No"/>
    <s v="No"/>
    <s v="No"/>
    <s v="No"/>
    <x v="8"/>
  </r>
  <r>
    <s v="First"/>
    <x v="1"/>
    <s v="AS"/>
    <s v="CH"/>
    <x v="31"/>
    <x v="32"/>
    <n v="4"/>
    <n v="0"/>
    <n v="4"/>
    <n v="6"/>
    <n v="14"/>
    <n v="0"/>
    <n v="14"/>
    <n v="0"/>
    <n v="3"/>
    <n v="2"/>
    <n v="5"/>
    <m/>
    <s v="No"/>
    <s v="No"/>
    <s v="No"/>
    <s v="Yes"/>
    <s v="No"/>
    <s v="No"/>
    <s v="No"/>
    <s v="No"/>
    <s v="No"/>
    <s v="No"/>
    <s v="No"/>
    <s v="No"/>
    <x v="9"/>
  </r>
  <r>
    <s v="First"/>
    <x v="1"/>
    <s v="AS"/>
    <s v="CH"/>
    <x v="29"/>
    <x v="30"/>
    <n v="0"/>
    <n v="0"/>
    <n v="4"/>
    <n v="2"/>
    <n v="6"/>
    <n v="2"/>
    <n v="8"/>
    <n v="0"/>
    <n v="1"/>
    <n v="6"/>
    <n v="7"/>
    <m/>
    <s v="No"/>
    <s v="No"/>
    <s v="No"/>
    <s v="Yes"/>
    <s v="No"/>
    <s v="No"/>
    <s v="No"/>
    <s v="No"/>
    <s v="No"/>
    <s v="No"/>
    <s v="No"/>
    <s v="Yes"/>
    <x v="9"/>
  </r>
  <r>
    <s v="First"/>
    <x v="1"/>
    <s v="BU"/>
    <s v="BUS"/>
    <x v="32"/>
    <x v="33"/>
    <n v="4"/>
    <n v="4"/>
    <n v="2"/>
    <n v="1"/>
    <n v="11"/>
    <n v="0"/>
    <n v="11"/>
    <n v="0"/>
    <n v="1"/>
    <n v="2"/>
    <n v="3"/>
    <m/>
    <s v="No"/>
    <s v="No"/>
    <s v="Yes"/>
    <s v="No"/>
    <s v="No"/>
    <s v="No"/>
    <s v="No"/>
    <s v="No"/>
    <s v="No"/>
    <s v="Yes"/>
    <s v="No"/>
    <s v="No"/>
    <x v="0"/>
  </r>
  <r>
    <s v="First"/>
    <x v="1"/>
    <s v="PS"/>
    <s v="TOS"/>
    <x v="33"/>
    <x v="34"/>
    <n v="5"/>
    <n v="5"/>
    <n v="12"/>
    <n v="2"/>
    <n v="24"/>
    <n v="0"/>
    <n v="24"/>
    <n v="1"/>
    <n v="4"/>
    <n v="3"/>
    <n v="8"/>
    <m/>
    <s v="No"/>
    <s v="No"/>
    <s v="No"/>
    <s v="No"/>
    <s v="No"/>
    <s v="No"/>
    <s v="No"/>
    <s v="No"/>
    <s v="No"/>
    <s v="No"/>
    <s v="No"/>
    <s v="No"/>
    <x v="8"/>
  </r>
  <r>
    <s v="First"/>
    <x v="1"/>
    <s v="PS"/>
    <s v="CLS"/>
    <x v="34"/>
    <x v="35"/>
    <n v="2"/>
    <n v="6"/>
    <n v="1"/>
    <n v="2"/>
    <n v="11"/>
    <n v="0"/>
    <n v="11"/>
    <n v="2"/>
    <n v="3"/>
    <n v="1"/>
    <n v="6"/>
    <m/>
    <s v="No"/>
    <s v="No"/>
    <s v="No"/>
    <s v="No"/>
    <s v="No"/>
    <s v="No"/>
    <s v="No"/>
    <s v="Yes"/>
    <s v="No"/>
    <s v="No"/>
    <s v="No"/>
    <s v="No"/>
    <x v="11"/>
  </r>
  <r>
    <s v="First"/>
    <x v="1"/>
    <s v="PS"/>
    <s v="CLS"/>
    <x v="38"/>
    <x v="39"/>
    <n v="0"/>
    <n v="0"/>
    <n v="2"/>
    <n v="0"/>
    <n v="2"/>
    <n v="0"/>
    <n v="2"/>
    <n v="0"/>
    <n v="0"/>
    <n v="0"/>
    <n v="0"/>
    <m/>
    <s v="No"/>
    <s v="No"/>
    <s v="Yes"/>
    <s v="No"/>
    <s v="No"/>
    <s v="No"/>
    <s v="No"/>
    <s v="Yes"/>
    <s v="No"/>
    <s v="No"/>
    <s v="No"/>
    <s v="No"/>
    <x v="11"/>
  </r>
  <r>
    <s v="First"/>
    <x v="1"/>
    <s v="PS"/>
    <s v="CLS"/>
    <x v="36"/>
    <x v="37"/>
    <n v="7"/>
    <n v="3"/>
    <n v="8"/>
    <n v="20"/>
    <n v="38"/>
    <n v="0"/>
    <n v="38"/>
    <n v="1"/>
    <n v="2"/>
    <n v="0"/>
    <n v="3"/>
    <m/>
    <s v="No"/>
    <s v="No"/>
    <s v="No"/>
    <s v="Yes"/>
    <s v="No"/>
    <s v="No"/>
    <s v="No"/>
    <s v="Yes"/>
    <s v="No"/>
    <s v="No"/>
    <s v="No"/>
    <s v="No"/>
    <x v="11"/>
  </r>
  <r>
    <s v="First"/>
    <x v="1"/>
    <s v="PS"/>
    <s v="CLS"/>
    <x v="35"/>
    <x v="36"/>
    <n v="2"/>
    <n v="2"/>
    <n v="0"/>
    <n v="7"/>
    <n v="11"/>
    <n v="0"/>
    <n v="11"/>
    <n v="1"/>
    <n v="1"/>
    <n v="0"/>
    <n v="2"/>
    <m/>
    <s v="No"/>
    <s v="No"/>
    <s v="No"/>
    <s v="Yes"/>
    <s v="No"/>
    <s v="No"/>
    <s v="No"/>
    <s v="Yes"/>
    <s v="No"/>
    <s v="No"/>
    <s v="No"/>
    <s v="No"/>
    <x v="11"/>
  </r>
  <r>
    <s v="First"/>
    <x v="1"/>
    <s v="PS"/>
    <s v="CLS"/>
    <x v="37"/>
    <x v="38"/>
    <n v="16"/>
    <n v="3"/>
    <n v="9"/>
    <n v="12"/>
    <n v="40"/>
    <n v="0"/>
    <n v="40"/>
    <n v="8"/>
    <n v="6"/>
    <n v="0"/>
    <n v="14"/>
    <m/>
    <s v="No"/>
    <s v="No"/>
    <s v="No"/>
    <s v="No"/>
    <s v="No"/>
    <s v="No"/>
    <s v="No"/>
    <s v="Yes"/>
    <s v="No"/>
    <s v="No"/>
    <s v="No"/>
    <s v="No"/>
    <x v="11"/>
  </r>
  <r>
    <s v="First"/>
    <x v="1"/>
    <s v="PS"/>
    <s v="PE"/>
    <x v="45"/>
    <x v="46"/>
    <n v="2"/>
    <n v="3"/>
    <n v="10"/>
    <n v="18"/>
    <n v="33"/>
    <n v="0"/>
    <n v="33"/>
    <n v="0"/>
    <n v="1"/>
    <n v="8"/>
    <n v="9"/>
    <m/>
    <s v="No"/>
    <s v="No"/>
    <s v="No"/>
    <s v="No"/>
    <s v="No"/>
    <s v="No"/>
    <s v="No"/>
    <s v="Yes"/>
    <s v="No"/>
    <s v="No"/>
    <s v="No"/>
    <s v="No"/>
    <x v="7"/>
  </r>
  <r>
    <s v="First"/>
    <x v="1"/>
    <s v="PS"/>
    <s v="ENGT"/>
    <x v="46"/>
    <x v="47"/>
    <n v="8"/>
    <n v="3"/>
    <n v="2"/>
    <n v="1"/>
    <n v="14"/>
    <n v="0"/>
    <n v="14"/>
    <n v="1"/>
    <n v="1"/>
    <n v="12"/>
    <n v="14"/>
    <m/>
    <s v="No"/>
    <s v="No"/>
    <s v="No"/>
    <s v="No"/>
    <s v="No"/>
    <s v="No"/>
    <s v="No"/>
    <s v="No"/>
    <s v="No"/>
    <s v="No"/>
    <s v="No"/>
    <s v="No"/>
    <x v="5"/>
  </r>
  <r>
    <s v="First"/>
    <x v="1"/>
    <s v="PS"/>
    <s v="CJ"/>
    <x v="207"/>
    <x v="204"/>
    <n v="0"/>
    <n v="0"/>
    <n v="0"/>
    <n v="0"/>
    <n v="0"/>
    <n v="0"/>
    <n v="0"/>
    <n v="0"/>
    <n v="0"/>
    <n v="0"/>
    <n v="0"/>
    <m/>
    <s v="No"/>
    <s v="No"/>
    <s v="No"/>
    <s v="No"/>
    <s v="No"/>
    <s v="No"/>
    <s v="No"/>
    <s v="No"/>
    <s v="No"/>
    <s v="No"/>
    <s v="No"/>
    <s v="No"/>
    <x v="2"/>
  </r>
  <r>
    <s v="First"/>
    <x v="1"/>
    <s v="PS"/>
    <s v="TOS"/>
    <x v="42"/>
    <x v="43"/>
    <n v="12"/>
    <n v="0"/>
    <n v="0"/>
    <n v="0"/>
    <n v="12"/>
    <n v="0"/>
    <n v="12"/>
    <n v="0"/>
    <n v="6"/>
    <n v="1"/>
    <n v="7"/>
    <m/>
    <s v="No"/>
    <s v="No"/>
    <s v="No"/>
    <s v="No"/>
    <s v="No"/>
    <s v="No"/>
    <s v="No"/>
    <s v="No"/>
    <s v="No"/>
    <s v="No"/>
    <s v="No"/>
    <s v="No"/>
    <x v="8"/>
  </r>
  <r>
    <s v="First"/>
    <x v="1"/>
    <s v="PS"/>
    <s v="CD"/>
    <x v="43"/>
    <x v="44"/>
    <n v="0"/>
    <n v="0"/>
    <n v="1"/>
    <n v="3"/>
    <n v="4"/>
    <n v="0"/>
    <n v="4"/>
    <n v="6"/>
    <n v="6"/>
    <n v="1"/>
    <n v="13"/>
    <m/>
    <s v="No"/>
    <s v="No"/>
    <s v="No"/>
    <s v="No"/>
    <s v="No"/>
    <s v="No"/>
    <s v="No"/>
    <s v="No"/>
    <s v="No"/>
    <s v="No"/>
    <s v="No"/>
    <s v="No"/>
    <x v="13"/>
  </r>
  <r>
    <s v="First"/>
    <x v="1"/>
    <s v="AS"/>
    <s v="MA"/>
    <x v="47"/>
    <x v="48"/>
    <n v="19"/>
    <n v="12"/>
    <n v="15"/>
    <n v="24"/>
    <n v="70"/>
    <n v="0"/>
    <n v="70"/>
    <n v="1"/>
    <n v="1"/>
    <n v="6"/>
    <n v="8"/>
    <m/>
    <s v="No"/>
    <s v="No"/>
    <s v="Yes"/>
    <s v="No"/>
    <s v="No"/>
    <s v="No"/>
    <s v="No"/>
    <s v="No"/>
    <s v="No"/>
    <s v="No"/>
    <s v="No"/>
    <s v="No"/>
    <x v="4"/>
  </r>
  <r>
    <s v="First"/>
    <x v="1"/>
    <s v="AS"/>
    <s v="GC"/>
    <x v="78"/>
    <x v="79"/>
    <n v="13"/>
    <n v="12"/>
    <n v="22"/>
    <n v="21"/>
    <n v="68"/>
    <n v="0"/>
    <n v="68"/>
    <n v="1"/>
    <n v="5"/>
    <n v="12"/>
    <n v="18"/>
    <m/>
    <s v="No"/>
    <s v="Yes"/>
    <s v="No"/>
    <s v="No"/>
    <s v="No"/>
    <s v="No"/>
    <s v="Yes"/>
    <s v="No"/>
    <s v="No"/>
    <s v="No"/>
    <s v="No"/>
    <s v="No"/>
    <x v="16"/>
  </r>
  <r>
    <s v="First"/>
    <x v="1"/>
    <s v="PS"/>
    <s v="TOS"/>
    <x v="48"/>
    <x v="49"/>
    <n v="32"/>
    <n v="34"/>
    <n v="44"/>
    <n v="44"/>
    <n v="154"/>
    <n v="0"/>
    <n v="154"/>
    <n v="3"/>
    <n v="8"/>
    <n v="19"/>
    <n v="30"/>
    <m/>
    <s v="No"/>
    <s v="No"/>
    <s v="No"/>
    <s v="No"/>
    <s v="No"/>
    <s v="No"/>
    <s v="No"/>
    <s v="No"/>
    <s v="No"/>
    <s v="No"/>
    <s v="No"/>
    <s v="No"/>
    <x v="8"/>
  </r>
  <r>
    <s v="First"/>
    <x v="1"/>
    <s v="PS"/>
    <s v="CJ"/>
    <x v="208"/>
    <x v="205"/>
    <n v="0"/>
    <n v="0"/>
    <n v="0"/>
    <n v="0"/>
    <n v="0"/>
    <n v="0"/>
    <n v="0"/>
    <n v="0"/>
    <n v="0"/>
    <n v="0"/>
    <n v="0"/>
    <m/>
    <s v="No"/>
    <s v="No"/>
    <s v="No"/>
    <s v="No"/>
    <s v="No"/>
    <s v="No"/>
    <s v="No"/>
    <s v="No"/>
    <s v="No"/>
    <s v="No"/>
    <s v="No"/>
    <s v="No"/>
    <x v="2"/>
  </r>
  <r>
    <s v="First"/>
    <x v="1"/>
    <s v="PS"/>
    <s v="TOS"/>
    <x v="209"/>
    <x v="206"/>
    <n v="1"/>
    <n v="0"/>
    <n v="0"/>
    <n v="0"/>
    <n v="1"/>
    <n v="0"/>
    <n v="1"/>
    <n v="0"/>
    <n v="0"/>
    <n v="0"/>
    <n v="0"/>
    <m/>
    <s v="No"/>
    <s v="No"/>
    <s v="No"/>
    <s v="No"/>
    <s v="No"/>
    <s v="No"/>
    <s v="No"/>
    <s v="No"/>
    <s v="No"/>
    <s v="No"/>
    <s v="No"/>
    <s v="No"/>
    <x v="8"/>
  </r>
  <r>
    <s v="First"/>
    <x v="1"/>
    <s v="PS"/>
    <s v="TOS"/>
    <x v="49"/>
    <x v="50"/>
    <n v="32"/>
    <n v="17"/>
    <n v="2"/>
    <n v="1"/>
    <n v="52"/>
    <n v="0"/>
    <n v="52"/>
    <n v="1"/>
    <n v="0"/>
    <n v="10"/>
    <n v="11"/>
    <m/>
    <s v="No"/>
    <s v="No"/>
    <s v="No"/>
    <s v="No"/>
    <s v="No"/>
    <s v="No"/>
    <s v="No"/>
    <s v="No"/>
    <s v="No"/>
    <s v="No"/>
    <s v="No"/>
    <s v="No"/>
    <x v="8"/>
  </r>
  <r>
    <s v="First"/>
    <x v="1"/>
    <s v="AS"/>
    <s v="AD"/>
    <x v="50"/>
    <x v="51"/>
    <n v="0"/>
    <n v="0"/>
    <n v="0"/>
    <n v="1"/>
    <n v="1"/>
    <n v="0"/>
    <n v="1"/>
    <n v="0"/>
    <n v="0"/>
    <n v="1"/>
    <n v="1"/>
    <m/>
    <s v="No"/>
    <s v="No"/>
    <s v="No"/>
    <s v="No"/>
    <s v="No"/>
    <s v="Yes"/>
    <s v="No"/>
    <s v="No"/>
    <s v="No"/>
    <s v="No"/>
    <s v="No"/>
    <s v="No"/>
    <x v="6"/>
  </r>
  <r>
    <s v="First"/>
    <x v="1"/>
    <s v="PS"/>
    <s v="CJ"/>
    <x v="52"/>
    <x v="53"/>
    <n v="87"/>
    <n v="75"/>
    <n v="93"/>
    <n v="99"/>
    <n v="354"/>
    <n v="22"/>
    <n v="376"/>
    <n v="9"/>
    <n v="26"/>
    <n v="38"/>
    <n v="73"/>
    <m/>
    <s v="No"/>
    <s v="No"/>
    <s v="No"/>
    <s v="No"/>
    <s v="No"/>
    <s v="No"/>
    <s v="No"/>
    <s v="No"/>
    <s v="No"/>
    <s v="No"/>
    <s v="No"/>
    <s v="Yes"/>
    <x v="2"/>
  </r>
  <r>
    <s v="First"/>
    <x v="1"/>
    <s v="AS"/>
    <s v="EN"/>
    <x v="51"/>
    <x v="52"/>
    <n v="0"/>
    <n v="0"/>
    <n v="0"/>
    <n v="0"/>
    <n v="0"/>
    <n v="20"/>
    <n v="20"/>
    <n v="2"/>
    <n v="1"/>
    <n v="1"/>
    <n v="4"/>
    <m/>
    <s v="No"/>
    <s v="No"/>
    <s v="No"/>
    <s v="No"/>
    <s v="No"/>
    <s v="No"/>
    <s v="No"/>
    <s v="No"/>
    <s v="No"/>
    <s v="No"/>
    <s v="No"/>
    <s v="Yes"/>
    <x v="15"/>
  </r>
  <r>
    <s v="First"/>
    <x v="1"/>
    <s v="NM"/>
    <s v="VSS"/>
    <x v="41"/>
    <x v="42"/>
    <n v="0"/>
    <n v="0"/>
    <n v="0"/>
    <n v="0"/>
    <n v="0"/>
    <n v="0"/>
    <n v="0"/>
    <n v="0"/>
    <n v="0"/>
    <n v="0"/>
    <n v="0"/>
    <m/>
    <s v="No"/>
    <s v="No"/>
    <s v="No"/>
    <s v="No"/>
    <s v="No"/>
    <s v="No"/>
    <s v="No"/>
    <s v="No"/>
    <s v="No"/>
    <s v="No"/>
    <s v="No"/>
    <s v="No"/>
    <x v="12"/>
  </r>
  <r>
    <s v="First"/>
    <x v="1"/>
    <s v="PS"/>
    <s v="TOS"/>
    <x v="210"/>
    <x v="207"/>
    <n v="0"/>
    <n v="0"/>
    <n v="0"/>
    <n v="0"/>
    <n v="0"/>
    <n v="0"/>
    <n v="0"/>
    <n v="0"/>
    <n v="0"/>
    <n v="0"/>
    <n v="0"/>
    <m/>
    <s v="No"/>
    <s v="No"/>
    <s v="No"/>
    <s v="No"/>
    <s v="No"/>
    <s v="No"/>
    <s v="No"/>
    <s v="No"/>
    <s v="No"/>
    <s v="No"/>
    <s v="No"/>
    <s v="No"/>
    <x v="8"/>
  </r>
  <r>
    <s v="First"/>
    <x v="1"/>
    <s v="PS"/>
    <s v="CLS"/>
    <x v="54"/>
    <x v="55"/>
    <n v="1"/>
    <n v="0"/>
    <n v="1"/>
    <n v="1"/>
    <n v="3"/>
    <n v="0"/>
    <n v="3"/>
    <n v="0"/>
    <n v="0"/>
    <n v="0"/>
    <n v="0"/>
    <m/>
    <s v="No"/>
    <s v="No"/>
    <s v="No"/>
    <s v="Yes"/>
    <s v="No"/>
    <s v="No"/>
    <s v="No"/>
    <s v="Yes"/>
    <s v="No"/>
    <s v="No"/>
    <s v="No"/>
    <s v="No"/>
    <x v="11"/>
  </r>
  <r>
    <s v="First"/>
    <x v="1"/>
    <s v="PS"/>
    <s v="CLS"/>
    <x v="55"/>
    <x v="56"/>
    <n v="3"/>
    <n v="2"/>
    <n v="7"/>
    <n v="4"/>
    <n v="16"/>
    <n v="0"/>
    <n v="16"/>
    <n v="2"/>
    <n v="0"/>
    <n v="1"/>
    <n v="3"/>
    <m/>
    <s v="No"/>
    <s v="No"/>
    <s v="No"/>
    <s v="Yes"/>
    <s v="No"/>
    <s v="No"/>
    <s v="No"/>
    <s v="Yes"/>
    <s v="No"/>
    <s v="No"/>
    <s v="No"/>
    <s v="No"/>
    <x v="11"/>
  </r>
  <r>
    <s v="First"/>
    <x v="1"/>
    <s v="AS"/>
    <s v="GC"/>
    <x v="57"/>
    <x v="58"/>
    <n v="4"/>
    <n v="4"/>
    <n v="7"/>
    <n v="3"/>
    <n v="18"/>
    <n v="0"/>
    <n v="18"/>
    <n v="1"/>
    <n v="1"/>
    <n v="3"/>
    <n v="5"/>
    <m/>
    <s v="No"/>
    <s v="Yes"/>
    <s v="No"/>
    <s v="Yes"/>
    <s v="No"/>
    <s v="No"/>
    <s v="Yes"/>
    <s v="No"/>
    <s v="No"/>
    <s v="No"/>
    <s v="No"/>
    <s v="No"/>
    <x v="16"/>
  </r>
  <r>
    <s v="First"/>
    <x v="1"/>
    <s v="AS"/>
    <s v="BI"/>
    <x v="20"/>
    <x v="21"/>
    <n v="6"/>
    <n v="7"/>
    <n v="8"/>
    <n v="7"/>
    <n v="28"/>
    <n v="0"/>
    <n v="28"/>
    <n v="2"/>
    <n v="2"/>
    <n v="5"/>
    <n v="9"/>
    <m/>
    <s v="No"/>
    <s v="Yes"/>
    <s v="No"/>
    <s v="Yes"/>
    <s v="No"/>
    <s v="No"/>
    <s v="No"/>
    <s v="No"/>
    <s v="No"/>
    <s v="No"/>
    <s v="No"/>
    <s v="No"/>
    <x v="10"/>
  </r>
  <r>
    <s v="First"/>
    <x v="1"/>
    <s v="AS"/>
    <s v="EC"/>
    <x v="59"/>
    <x v="60"/>
    <n v="3"/>
    <n v="3"/>
    <n v="13"/>
    <n v="23"/>
    <n v="42"/>
    <n v="0"/>
    <n v="42"/>
    <n v="4"/>
    <n v="4"/>
    <n v="5"/>
    <n v="13"/>
    <m/>
    <s v="No"/>
    <s v="No"/>
    <s v="No"/>
    <s v="No"/>
    <s v="No"/>
    <s v="No"/>
    <s v="Yes"/>
    <s v="No"/>
    <s v="No"/>
    <s v="No"/>
    <s v="No"/>
    <s v="No"/>
    <x v="17"/>
  </r>
  <r>
    <s v="First"/>
    <x v="1"/>
    <s v="PS"/>
    <s v="ED"/>
    <x v="4"/>
    <x v="4"/>
    <n v="0"/>
    <n v="0"/>
    <n v="0"/>
    <n v="0"/>
    <n v="0"/>
    <n v="11"/>
    <n v="11"/>
    <n v="0"/>
    <n v="0"/>
    <n v="0"/>
    <n v="0"/>
    <m/>
    <s v="No"/>
    <s v="No"/>
    <s v="No"/>
    <s v="No"/>
    <s v="No"/>
    <s v="No"/>
    <s v="No"/>
    <s v="No"/>
    <s v="No"/>
    <s v="No"/>
    <s v="Yes"/>
    <s v="Yes"/>
    <x v="1"/>
  </r>
  <r>
    <s v="First"/>
    <x v="1"/>
    <s v="PS"/>
    <s v="ED"/>
    <x v="61"/>
    <x v="62"/>
    <n v="0"/>
    <n v="0"/>
    <n v="0"/>
    <n v="0"/>
    <n v="0"/>
    <n v="65"/>
    <n v="65"/>
    <n v="8"/>
    <n v="9"/>
    <n v="2"/>
    <n v="19"/>
    <m/>
    <s v="No"/>
    <s v="No"/>
    <s v="No"/>
    <s v="No"/>
    <s v="No"/>
    <s v="No"/>
    <s v="No"/>
    <s v="No"/>
    <s v="No"/>
    <s v="No"/>
    <s v="Yes"/>
    <s v="Yes"/>
    <x v="1"/>
  </r>
  <r>
    <s v="First"/>
    <x v="1"/>
    <s v="PS"/>
    <s v="ED"/>
    <x v="175"/>
    <x v="173"/>
    <n v="0"/>
    <n v="0"/>
    <n v="0"/>
    <n v="0"/>
    <n v="0"/>
    <n v="8"/>
    <n v="8"/>
    <n v="0"/>
    <n v="0"/>
    <n v="0"/>
    <n v="0"/>
    <m/>
    <s v="No"/>
    <s v="No"/>
    <s v="No"/>
    <s v="No"/>
    <s v="No"/>
    <s v="No"/>
    <s v="No"/>
    <s v="No"/>
    <s v="No"/>
    <s v="No"/>
    <s v="Yes"/>
    <s v="Yes"/>
    <x v="1"/>
  </r>
  <r>
    <s v="First"/>
    <x v="1"/>
    <s v="PS"/>
    <s v="ED"/>
    <x v="174"/>
    <x v="172"/>
    <n v="0"/>
    <n v="0"/>
    <n v="0"/>
    <n v="0"/>
    <n v="0"/>
    <n v="14"/>
    <n v="14"/>
    <n v="0"/>
    <n v="0"/>
    <n v="0"/>
    <n v="0"/>
    <m/>
    <s v="No"/>
    <s v="No"/>
    <s v="No"/>
    <s v="No"/>
    <s v="No"/>
    <s v="No"/>
    <s v="No"/>
    <s v="No"/>
    <s v="No"/>
    <s v="No"/>
    <s v="Yes"/>
    <s v="Yes"/>
    <x v="1"/>
  </r>
  <r>
    <s v="First"/>
    <x v="1"/>
    <s v="PS"/>
    <s v="ED"/>
    <x v="211"/>
    <x v="208"/>
    <n v="0"/>
    <n v="0"/>
    <n v="0"/>
    <n v="0"/>
    <n v="0"/>
    <n v="2"/>
    <n v="2"/>
    <n v="0"/>
    <n v="0"/>
    <n v="0"/>
    <n v="0"/>
    <m/>
    <s v="No"/>
    <s v="No"/>
    <s v="No"/>
    <s v="No"/>
    <s v="No"/>
    <s v="No"/>
    <s v="No"/>
    <s v="No"/>
    <s v="No"/>
    <s v="No"/>
    <s v="Yes"/>
    <s v="Yes"/>
    <x v="1"/>
  </r>
  <r>
    <s v="First"/>
    <x v="1"/>
    <s v="AS"/>
    <s v="LG"/>
    <x v="87"/>
    <x v="88"/>
    <n v="0"/>
    <n v="1"/>
    <n v="1"/>
    <n v="0"/>
    <n v="2"/>
    <n v="0"/>
    <n v="2"/>
    <n v="0"/>
    <n v="0"/>
    <n v="0"/>
    <n v="0"/>
    <m/>
    <s v="Yes"/>
    <s v="No"/>
    <s v="No"/>
    <s v="No"/>
    <s v="Yes"/>
    <s v="No"/>
    <s v="No"/>
    <s v="No"/>
    <s v="No"/>
    <s v="No"/>
    <s v="No"/>
    <s v="No"/>
    <x v="19"/>
  </r>
  <r>
    <s v="First"/>
    <x v="1"/>
    <s v="PS"/>
    <s v="ED"/>
    <x v="109"/>
    <x v="109"/>
    <n v="0"/>
    <n v="0"/>
    <n v="0"/>
    <n v="0"/>
    <n v="0"/>
    <n v="4"/>
    <n v="4"/>
    <n v="0"/>
    <n v="2"/>
    <n v="1"/>
    <n v="3"/>
    <m/>
    <s v="No"/>
    <s v="No"/>
    <s v="No"/>
    <s v="No"/>
    <s v="No"/>
    <s v="No"/>
    <s v="No"/>
    <s v="No"/>
    <s v="No"/>
    <s v="No"/>
    <s v="Yes"/>
    <s v="Yes"/>
    <x v="1"/>
  </r>
  <r>
    <s v="First"/>
    <x v="1"/>
    <s v="PS"/>
    <s v="ED"/>
    <x v="115"/>
    <x v="115"/>
    <n v="0"/>
    <n v="0"/>
    <n v="0"/>
    <n v="0"/>
    <n v="0"/>
    <n v="33"/>
    <n v="33"/>
    <n v="4"/>
    <n v="6"/>
    <n v="4"/>
    <n v="14"/>
    <m/>
    <s v="No"/>
    <s v="No"/>
    <s v="No"/>
    <s v="No"/>
    <s v="No"/>
    <s v="No"/>
    <s v="No"/>
    <s v="No"/>
    <s v="No"/>
    <s v="No"/>
    <s v="Yes"/>
    <s v="Yes"/>
    <x v="1"/>
  </r>
  <r>
    <s v="First"/>
    <x v="1"/>
    <s v="PS"/>
    <s v="ED"/>
    <x v="118"/>
    <x v="118"/>
    <n v="0"/>
    <n v="0"/>
    <n v="0"/>
    <n v="0"/>
    <n v="0"/>
    <n v="2"/>
    <n v="2"/>
    <n v="0"/>
    <n v="0"/>
    <n v="0"/>
    <n v="0"/>
    <m/>
    <s v="No"/>
    <s v="No"/>
    <s v="No"/>
    <s v="No"/>
    <s v="No"/>
    <s v="No"/>
    <s v="No"/>
    <s v="No"/>
    <s v="No"/>
    <s v="No"/>
    <s v="Yes"/>
    <s v="Yes"/>
    <x v="1"/>
  </r>
  <r>
    <s v="First"/>
    <x v="1"/>
    <s v="PS"/>
    <s v="ED"/>
    <x v="165"/>
    <x v="164"/>
    <n v="0"/>
    <n v="0"/>
    <n v="0"/>
    <n v="0"/>
    <n v="0"/>
    <n v="83"/>
    <n v="83"/>
    <n v="0"/>
    <n v="0"/>
    <n v="0"/>
    <n v="0"/>
    <m/>
    <s v="No"/>
    <s v="No"/>
    <s v="No"/>
    <s v="No"/>
    <s v="No"/>
    <s v="No"/>
    <s v="No"/>
    <s v="No"/>
    <s v="No"/>
    <s v="No"/>
    <s v="Yes"/>
    <s v="Yes"/>
    <x v="1"/>
  </r>
  <r>
    <s v="First"/>
    <x v="1"/>
    <s v="PS"/>
    <s v="ED"/>
    <x v="178"/>
    <x v="176"/>
    <n v="0"/>
    <n v="0"/>
    <n v="0"/>
    <n v="0"/>
    <n v="0"/>
    <n v="31"/>
    <n v="31"/>
    <n v="6"/>
    <n v="5"/>
    <n v="3"/>
    <n v="14"/>
    <m/>
    <s v="No"/>
    <s v="No"/>
    <s v="No"/>
    <s v="No"/>
    <s v="No"/>
    <s v="No"/>
    <s v="No"/>
    <s v="No"/>
    <s v="No"/>
    <s v="No"/>
    <s v="Yes"/>
    <s v="Yes"/>
    <x v="1"/>
  </r>
  <r>
    <s v="First"/>
    <x v="1"/>
    <s v="PS"/>
    <s v="ED"/>
    <x v="179"/>
    <x v="177"/>
    <n v="0"/>
    <n v="0"/>
    <n v="0"/>
    <n v="0"/>
    <n v="0"/>
    <n v="7"/>
    <n v="7"/>
    <n v="0"/>
    <n v="0"/>
    <n v="0"/>
    <n v="0"/>
    <m/>
    <s v="Yes"/>
    <s v="No"/>
    <s v="No"/>
    <s v="Yes"/>
    <s v="No"/>
    <s v="No"/>
    <s v="No"/>
    <s v="No"/>
    <s v="No"/>
    <s v="No"/>
    <s v="Yes"/>
    <s v="Yes"/>
    <x v="1"/>
  </r>
  <r>
    <s v="First"/>
    <x v="1"/>
    <s v="AS"/>
    <s v="LG"/>
    <x v="192"/>
    <x v="190"/>
    <n v="5"/>
    <n v="4"/>
    <n v="3"/>
    <n v="5"/>
    <n v="17"/>
    <n v="0"/>
    <n v="17"/>
    <n v="0"/>
    <n v="0"/>
    <n v="1"/>
    <n v="1"/>
    <m/>
    <s v="Yes"/>
    <s v="No"/>
    <s v="No"/>
    <s v="No"/>
    <s v="Yes"/>
    <s v="No"/>
    <s v="No"/>
    <s v="No"/>
    <s v="No"/>
    <s v="No"/>
    <s v="No"/>
    <s v="No"/>
    <x v="19"/>
  </r>
  <r>
    <s v="First"/>
    <x v="1"/>
    <s v="PS"/>
    <s v="ED"/>
    <x v="193"/>
    <x v="191"/>
    <n v="7"/>
    <n v="4"/>
    <n v="2"/>
    <n v="0"/>
    <n v="13"/>
    <n v="0"/>
    <n v="13"/>
    <n v="0"/>
    <n v="0"/>
    <n v="0"/>
    <n v="0"/>
    <m/>
    <s v="No"/>
    <s v="No"/>
    <s v="No"/>
    <s v="No"/>
    <s v="No"/>
    <s v="No"/>
    <s v="No"/>
    <s v="No"/>
    <s v="No"/>
    <s v="No"/>
    <s v="Yes"/>
    <s v="No"/>
    <x v="1"/>
  </r>
  <r>
    <s v="First"/>
    <x v="1"/>
    <s v="PS"/>
    <s v="ED"/>
    <x v="67"/>
    <x v="68"/>
    <n v="52"/>
    <n v="24"/>
    <n v="23"/>
    <n v="56"/>
    <n v="155"/>
    <n v="12"/>
    <n v="167"/>
    <n v="4"/>
    <n v="17"/>
    <n v="31"/>
    <n v="52"/>
    <m/>
    <s v="No"/>
    <s v="No"/>
    <s v="No"/>
    <s v="No"/>
    <s v="No"/>
    <s v="No"/>
    <s v="No"/>
    <s v="No"/>
    <s v="No"/>
    <s v="No"/>
    <s v="Yes"/>
    <s v="Yes"/>
    <x v="1"/>
  </r>
  <r>
    <s v="First"/>
    <x v="1"/>
    <s v="PS"/>
    <s v="ED"/>
    <x v="68"/>
    <x v="69"/>
    <n v="0"/>
    <n v="1"/>
    <n v="1"/>
    <n v="4"/>
    <n v="6"/>
    <n v="0"/>
    <n v="6"/>
    <n v="0"/>
    <n v="2"/>
    <n v="0"/>
    <n v="2"/>
    <m/>
    <s v="No"/>
    <s v="No"/>
    <s v="No"/>
    <s v="No"/>
    <s v="No"/>
    <s v="No"/>
    <s v="No"/>
    <s v="No"/>
    <s v="No"/>
    <s v="No"/>
    <s v="Yes"/>
    <s v="No"/>
    <x v="1"/>
  </r>
  <r>
    <s v="First"/>
    <x v="1"/>
    <s v="PS"/>
    <s v="ED"/>
    <x v="72"/>
    <x v="73"/>
    <n v="2"/>
    <n v="1"/>
    <n v="1"/>
    <n v="0"/>
    <n v="4"/>
    <n v="0"/>
    <n v="4"/>
    <n v="0"/>
    <n v="2"/>
    <n v="0"/>
    <n v="2"/>
    <m/>
    <s v="No"/>
    <s v="No"/>
    <s v="No"/>
    <s v="No"/>
    <s v="No"/>
    <s v="No"/>
    <s v="No"/>
    <s v="No"/>
    <s v="No"/>
    <s v="No"/>
    <s v="Yes"/>
    <s v="No"/>
    <x v="1"/>
  </r>
  <r>
    <s v="First"/>
    <x v="1"/>
    <s v="PS"/>
    <s v="ED"/>
    <x v="110"/>
    <x v="110"/>
    <n v="4"/>
    <n v="4"/>
    <n v="2"/>
    <n v="3"/>
    <n v="13"/>
    <n v="0"/>
    <n v="13"/>
    <n v="0"/>
    <n v="0"/>
    <n v="0"/>
    <n v="0"/>
    <m/>
    <s v="No"/>
    <s v="No"/>
    <s v="No"/>
    <s v="No"/>
    <s v="No"/>
    <s v="No"/>
    <s v="No"/>
    <s v="No"/>
    <s v="No"/>
    <s v="No"/>
    <s v="Yes"/>
    <s v="No"/>
    <x v="1"/>
  </r>
  <r>
    <s v="First"/>
    <x v="1"/>
    <s v="PS"/>
    <s v="ED"/>
    <x v="113"/>
    <x v="113"/>
    <n v="5"/>
    <n v="8"/>
    <n v="9"/>
    <n v="17"/>
    <n v="39"/>
    <n v="0"/>
    <n v="39"/>
    <n v="0"/>
    <n v="3"/>
    <n v="4"/>
    <n v="7"/>
    <m/>
    <s v="No"/>
    <s v="No"/>
    <s v="No"/>
    <s v="No"/>
    <s v="No"/>
    <s v="No"/>
    <s v="No"/>
    <s v="No"/>
    <s v="No"/>
    <s v="No"/>
    <s v="Yes"/>
    <s v="No"/>
    <x v="1"/>
  </r>
  <r>
    <s v="First"/>
    <x v="1"/>
    <s v="PS"/>
    <s v="ED"/>
    <x v="128"/>
    <x v="127"/>
    <n v="6"/>
    <n v="6"/>
    <n v="6"/>
    <n v="11"/>
    <n v="29"/>
    <n v="0"/>
    <n v="29"/>
    <n v="0"/>
    <n v="1"/>
    <n v="0"/>
    <n v="1"/>
    <m/>
    <s v="No"/>
    <s v="No"/>
    <s v="No"/>
    <s v="No"/>
    <s v="No"/>
    <s v="No"/>
    <s v="No"/>
    <s v="No"/>
    <s v="No"/>
    <s v="No"/>
    <s v="Yes"/>
    <s v="No"/>
    <x v="1"/>
  </r>
  <r>
    <s v="First"/>
    <x v="1"/>
    <s v="PS"/>
    <s v="ED"/>
    <x v="39"/>
    <x v="40"/>
    <n v="8"/>
    <n v="8"/>
    <n v="11"/>
    <n v="16"/>
    <n v="43"/>
    <n v="0"/>
    <n v="43"/>
    <n v="0"/>
    <n v="10"/>
    <n v="1"/>
    <n v="11"/>
    <m/>
    <s v="No"/>
    <s v="No"/>
    <s v="No"/>
    <s v="No"/>
    <s v="No"/>
    <s v="No"/>
    <s v="No"/>
    <s v="No"/>
    <s v="No"/>
    <s v="No"/>
    <s v="Yes"/>
    <s v="No"/>
    <x v="1"/>
  </r>
  <r>
    <s v="First"/>
    <x v="1"/>
    <s v="PS"/>
    <s v="ED"/>
    <x v="163"/>
    <x v="162"/>
    <n v="0"/>
    <n v="0"/>
    <n v="0"/>
    <n v="0"/>
    <n v="0"/>
    <n v="1"/>
    <n v="1"/>
    <n v="0"/>
    <n v="0"/>
    <n v="0"/>
    <n v="0"/>
    <m/>
    <s v="No"/>
    <s v="No"/>
    <s v="No"/>
    <s v="No"/>
    <s v="No"/>
    <s v="No"/>
    <s v="No"/>
    <s v="No"/>
    <s v="No"/>
    <s v="No"/>
    <s v="Yes"/>
    <s v="Yes"/>
    <x v="1"/>
  </r>
  <r>
    <s v="First"/>
    <x v="1"/>
    <s v="PS"/>
    <s v="ED"/>
    <x v="166"/>
    <x v="165"/>
    <n v="0"/>
    <n v="0"/>
    <n v="0"/>
    <n v="1"/>
    <n v="1"/>
    <n v="0"/>
    <n v="1"/>
    <n v="0"/>
    <n v="0"/>
    <n v="0"/>
    <n v="0"/>
    <m/>
    <s v="No"/>
    <s v="No"/>
    <s v="No"/>
    <s v="No"/>
    <s v="No"/>
    <s v="No"/>
    <s v="No"/>
    <s v="No"/>
    <s v="No"/>
    <s v="No"/>
    <s v="Yes"/>
    <s v="No"/>
    <x v="1"/>
  </r>
  <r>
    <s v="First"/>
    <x v="1"/>
    <s v="PS"/>
    <s v="ED"/>
    <x v="182"/>
    <x v="180"/>
    <n v="0"/>
    <n v="0"/>
    <n v="1"/>
    <n v="8"/>
    <n v="9"/>
    <n v="0"/>
    <n v="9"/>
    <n v="0"/>
    <n v="1"/>
    <n v="1"/>
    <n v="2"/>
    <m/>
    <s v="No"/>
    <s v="No"/>
    <s v="No"/>
    <s v="No"/>
    <s v="No"/>
    <s v="No"/>
    <s v="No"/>
    <s v="No"/>
    <s v="No"/>
    <s v="No"/>
    <s v="Yes"/>
    <s v="No"/>
    <x v="1"/>
  </r>
  <r>
    <s v="First"/>
    <x v="1"/>
    <s v="PS"/>
    <s v="ED"/>
    <x v="186"/>
    <x v="184"/>
    <n v="5"/>
    <n v="6"/>
    <n v="2"/>
    <n v="11"/>
    <n v="24"/>
    <n v="0"/>
    <n v="24"/>
    <n v="0"/>
    <n v="3"/>
    <n v="5"/>
    <n v="8"/>
    <m/>
    <s v="No"/>
    <s v="No"/>
    <s v="No"/>
    <s v="No"/>
    <s v="No"/>
    <s v="No"/>
    <s v="No"/>
    <s v="No"/>
    <s v="No"/>
    <s v="No"/>
    <s v="Yes"/>
    <s v="No"/>
    <x v="1"/>
  </r>
  <r>
    <s v="First"/>
    <x v="1"/>
    <s v="AS"/>
    <s v="CAPS"/>
    <x v="64"/>
    <x v="65"/>
    <n v="8"/>
    <n v="7"/>
    <n v="12"/>
    <n v="13"/>
    <n v="40"/>
    <n v="0"/>
    <n v="40"/>
    <n v="1"/>
    <n v="3"/>
    <n v="4"/>
    <n v="8"/>
    <m/>
    <s v="No"/>
    <s v="No"/>
    <s v="No"/>
    <s v="No"/>
    <s v="No"/>
    <s v="No"/>
    <s v="Yes"/>
    <s v="No"/>
    <s v="No"/>
    <s v="No"/>
    <s v="No"/>
    <s v="No"/>
    <x v="14"/>
  </r>
  <r>
    <s v="First"/>
    <x v="1"/>
    <s v="AS"/>
    <s v="PY"/>
    <x v="56"/>
    <x v="57"/>
    <n v="5"/>
    <n v="6"/>
    <n v="12"/>
    <n v="26"/>
    <n v="49"/>
    <n v="0"/>
    <n v="49"/>
    <n v="2"/>
    <n v="1"/>
    <n v="9"/>
    <n v="12"/>
    <m/>
    <s v="No"/>
    <s v="No"/>
    <s v="No"/>
    <s v="No"/>
    <s v="No"/>
    <s v="No"/>
    <s v="Yes"/>
    <s v="No"/>
    <s v="No"/>
    <s v="No"/>
    <s v="No"/>
    <s v="No"/>
    <x v="3"/>
  </r>
  <r>
    <s v="First"/>
    <x v="1"/>
    <s v="PS"/>
    <s v="ENGT"/>
    <x v="212"/>
    <x v="209"/>
    <n v="0"/>
    <n v="0"/>
    <n v="0"/>
    <n v="0"/>
    <n v="0"/>
    <n v="0"/>
    <n v="0"/>
    <n v="0"/>
    <n v="0"/>
    <n v="0"/>
    <n v="0"/>
    <m/>
    <s v="No"/>
    <s v="No"/>
    <s v="Yes"/>
    <s v="No"/>
    <s v="No"/>
    <s v="No"/>
    <s v="No"/>
    <s v="No"/>
    <s v="No"/>
    <s v="No"/>
    <s v="No"/>
    <s v="No"/>
    <x v="5"/>
  </r>
  <r>
    <s v="First"/>
    <x v="1"/>
    <s v="PS"/>
    <s v="TOS"/>
    <x v="62"/>
    <x v="63"/>
    <n v="26"/>
    <n v="0"/>
    <n v="0"/>
    <n v="1"/>
    <n v="27"/>
    <n v="0"/>
    <n v="27"/>
    <n v="0"/>
    <n v="0"/>
    <n v="30"/>
    <n v="30"/>
    <m/>
    <s v="No"/>
    <s v="No"/>
    <s v="No"/>
    <s v="No"/>
    <s v="No"/>
    <s v="No"/>
    <s v="No"/>
    <s v="No"/>
    <s v="No"/>
    <s v="No"/>
    <s v="No"/>
    <s v="No"/>
    <x v="8"/>
  </r>
  <r>
    <s v="First"/>
    <x v="1"/>
    <s v="PS"/>
    <s v="ENGT"/>
    <x v="63"/>
    <x v="64"/>
    <n v="10"/>
    <n v="3"/>
    <n v="2"/>
    <n v="0"/>
    <n v="15"/>
    <n v="0"/>
    <n v="15"/>
    <n v="0"/>
    <n v="1"/>
    <n v="2"/>
    <n v="3"/>
    <m/>
    <s v="No"/>
    <s v="No"/>
    <s v="No"/>
    <s v="No"/>
    <s v="No"/>
    <s v="No"/>
    <s v="No"/>
    <s v="No"/>
    <s v="No"/>
    <s v="No"/>
    <s v="No"/>
    <s v="No"/>
    <x v="5"/>
  </r>
  <r>
    <s v="First"/>
    <x v="1"/>
    <s v="AS"/>
    <s v="EN"/>
    <x v="73"/>
    <x v="74"/>
    <n v="2"/>
    <n v="6"/>
    <n v="8"/>
    <n v="9"/>
    <n v="25"/>
    <n v="0"/>
    <n v="25"/>
    <n v="1"/>
    <n v="0"/>
    <n v="2"/>
    <n v="3"/>
    <m/>
    <s v="No"/>
    <s v="No"/>
    <s v="No"/>
    <s v="No"/>
    <s v="Yes"/>
    <s v="No"/>
    <s v="No"/>
    <s v="No"/>
    <s v="No"/>
    <s v="No"/>
    <s v="No"/>
    <s v="No"/>
    <x v="15"/>
  </r>
  <r>
    <s v="First"/>
    <x v="1"/>
    <s v="PS"/>
    <s v="ENGT"/>
    <x v="70"/>
    <x v="71"/>
    <n v="12"/>
    <n v="2"/>
    <n v="0"/>
    <n v="1"/>
    <n v="15"/>
    <n v="0"/>
    <n v="15"/>
    <n v="0"/>
    <n v="0"/>
    <n v="2"/>
    <n v="2"/>
    <m/>
    <s v="No"/>
    <s v="No"/>
    <s v="No"/>
    <s v="No"/>
    <s v="No"/>
    <s v="No"/>
    <s v="No"/>
    <s v="No"/>
    <s v="No"/>
    <s v="No"/>
    <s v="No"/>
    <s v="No"/>
    <x v="5"/>
  </r>
  <r>
    <s v="First"/>
    <x v="1"/>
    <s v="AS"/>
    <s v="EN"/>
    <x v="71"/>
    <x v="72"/>
    <n v="16"/>
    <n v="23"/>
    <n v="27"/>
    <n v="36"/>
    <n v="102"/>
    <n v="0"/>
    <n v="102"/>
    <n v="3"/>
    <n v="8"/>
    <n v="7"/>
    <n v="18"/>
    <m/>
    <s v="No"/>
    <s v="No"/>
    <s v="No"/>
    <s v="No"/>
    <s v="Yes"/>
    <s v="No"/>
    <s v="No"/>
    <s v="No"/>
    <s v="No"/>
    <s v="No"/>
    <s v="No"/>
    <s v="No"/>
    <x v="15"/>
  </r>
  <r>
    <s v="First"/>
    <x v="1"/>
    <s v="AS"/>
    <s v="CAPS"/>
    <x v="76"/>
    <x v="77"/>
    <n v="6"/>
    <n v="22"/>
    <n v="19"/>
    <n v="21"/>
    <n v="68"/>
    <n v="0"/>
    <n v="68"/>
    <n v="1"/>
    <n v="3"/>
    <n v="10"/>
    <n v="14"/>
    <m/>
    <s v="No"/>
    <s v="No"/>
    <s v="No"/>
    <s v="No"/>
    <s v="No"/>
    <s v="No"/>
    <s v="Yes"/>
    <s v="No"/>
    <s v="No"/>
    <s v="No"/>
    <s v="No"/>
    <s v="No"/>
    <x v="14"/>
  </r>
  <r>
    <s v="First"/>
    <x v="1"/>
    <s v="BU"/>
    <s v="BUS"/>
    <x v="77"/>
    <x v="78"/>
    <n v="11"/>
    <n v="18"/>
    <n v="22"/>
    <n v="29"/>
    <n v="80"/>
    <n v="0"/>
    <n v="80"/>
    <n v="1"/>
    <n v="5"/>
    <n v="5"/>
    <n v="11"/>
    <m/>
    <s v="No"/>
    <s v="No"/>
    <s v="No"/>
    <s v="No"/>
    <s v="No"/>
    <s v="No"/>
    <s v="No"/>
    <s v="No"/>
    <s v="No"/>
    <s v="Yes"/>
    <s v="No"/>
    <s v="No"/>
    <x v="0"/>
  </r>
  <r>
    <s v="First"/>
    <x v="1"/>
    <s v="AS"/>
    <s v="GC"/>
    <x v="79"/>
    <x v="80"/>
    <n v="16"/>
    <n v="19"/>
    <n v="24"/>
    <n v="14"/>
    <n v="73"/>
    <n v="0"/>
    <n v="73"/>
    <n v="1"/>
    <n v="1"/>
    <n v="9"/>
    <n v="11"/>
    <m/>
    <s v="No"/>
    <s v="Yes"/>
    <s v="No"/>
    <s v="Yes"/>
    <s v="No"/>
    <s v="No"/>
    <s v="Yes"/>
    <s v="No"/>
    <s v="No"/>
    <s v="No"/>
    <s v="No"/>
    <s v="No"/>
    <x v="16"/>
  </r>
  <r>
    <s v="First"/>
    <x v="1"/>
    <s v="PS"/>
    <s v="ENGT"/>
    <x v="66"/>
    <x v="67"/>
    <n v="7"/>
    <n v="2"/>
    <n v="1"/>
    <n v="1"/>
    <n v="11"/>
    <n v="0"/>
    <n v="11"/>
    <n v="0"/>
    <n v="0"/>
    <n v="1"/>
    <n v="1"/>
    <m/>
    <s v="No"/>
    <s v="No"/>
    <s v="No"/>
    <s v="No"/>
    <s v="No"/>
    <s v="No"/>
    <s v="No"/>
    <s v="No"/>
    <s v="No"/>
    <s v="No"/>
    <s v="No"/>
    <s v="No"/>
    <x v="5"/>
  </r>
  <r>
    <s v="First"/>
    <x v="1"/>
    <s v="PS"/>
    <s v="ENGT"/>
    <x v="65"/>
    <x v="66"/>
    <n v="2"/>
    <n v="4"/>
    <n v="6"/>
    <n v="6"/>
    <n v="18"/>
    <n v="0"/>
    <n v="18"/>
    <n v="0"/>
    <n v="2"/>
    <n v="4"/>
    <n v="6"/>
    <m/>
    <s v="No"/>
    <s v="No"/>
    <s v="No"/>
    <s v="No"/>
    <s v="No"/>
    <s v="No"/>
    <s v="No"/>
    <s v="No"/>
    <s v="No"/>
    <s v="No"/>
    <s v="No"/>
    <s v="No"/>
    <x v="5"/>
  </r>
  <r>
    <s v="First"/>
    <x v="1"/>
    <s v="NM"/>
    <s v="REG"/>
    <x v="80"/>
    <x v="81"/>
    <n v="3"/>
    <n v="0"/>
    <n v="0"/>
    <n v="0"/>
    <n v="3"/>
    <n v="0"/>
    <n v="3"/>
    <n v="0"/>
    <n v="0"/>
    <n v="0"/>
    <n v="0"/>
    <m/>
    <s v="No"/>
    <s v="No"/>
    <s v="No"/>
    <s v="No"/>
    <s v="No"/>
    <s v="No"/>
    <s v="No"/>
    <s v="No"/>
    <s v="No"/>
    <s v="No"/>
    <s v="No"/>
    <s v="No"/>
    <x v="18"/>
  </r>
  <r>
    <s v="First"/>
    <x v="1"/>
    <s v="PS"/>
    <s v="PE"/>
    <x v="81"/>
    <x v="82"/>
    <n v="0"/>
    <n v="0"/>
    <n v="0"/>
    <n v="0"/>
    <n v="0"/>
    <n v="17"/>
    <n v="17"/>
    <n v="6"/>
    <n v="2"/>
    <n v="5"/>
    <n v="13"/>
    <m/>
    <s v="No"/>
    <s v="No"/>
    <s v="No"/>
    <s v="No"/>
    <s v="No"/>
    <s v="No"/>
    <s v="No"/>
    <s v="Yes"/>
    <s v="No"/>
    <s v="No"/>
    <s v="No"/>
    <s v="Yes"/>
    <x v="7"/>
  </r>
  <r>
    <s v="First"/>
    <x v="1"/>
    <s v="AS"/>
    <s v="CH"/>
    <x v="85"/>
    <x v="86"/>
    <n v="13"/>
    <n v="6"/>
    <n v="3"/>
    <n v="1"/>
    <n v="23"/>
    <n v="0"/>
    <n v="23"/>
    <n v="0"/>
    <n v="0"/>
    <n v="0"/>
    <n v="0"/>
    <m/>
    <s v="No"/>
    <s v="No"/>
    <s v="No"/>
    <s v="Yes"/>
    <s v="No"/>
    <s v="No"/>
    <s v="No"/>
    <s v="No"/>
    <s v="No"/>
    <s v="No"/>
    <s v="No"/>
    <s v="No"/>
    <x v="9"/>
  </r>
  <r>
    <s v="First"/>
    <x v="1"/>
    <s v="BU"/>
    <s v="BUS"/>
    <x v="83"/>
    <x v="84"/>
    <n v="4"/>
    <n v="8"/>
    <n v="21"/>
    <n v="30"/>
    <n v="63"/>
    <n v="0"/>
    <n v="63"/>
    <n v="3"/>
    <n v="7"/>
    <n v="10"/>
    <n v="20"/>
    <m/>
    <s v="No"/>
    <s v="No"/>
    <s v="No"/>
    <s v="No"/>
    <s v="No"/>
    <s v="No"/>
    <s v="No"/>
    <s v="No"/>
    <s v="No"/>
    <s v="Yes"/>
    <s v="No"/>
    <s v="No"/>
    <x v="0"/>
  </r>
  <r>
    <s v="First"/>
    <x v="1"/>
    <s v="BU"/>
    <s v="BUS"/>
    <x v="140"/>
    <x v="139"/>
    <n v="0"/>
    <n v="2"/>
    <n v="6"/>
    <n v="3"/>
    <n v="11"/>
    <n v="0"/>
    <n v="11"/>
    <n v="0"/>
    <n v="0"/>
    <n v="0"/>
    <n v="0"/>
    <m/>
    <s v="No"/>
    <s v="No"/>
    <s v="No"/>
    <s v="No"/>
    <s v="No"/>
    <s v="No"/>
    <s v="No"/>
    <s v="No"/>
    <s v="No"/>
    <s v="Yes"/>
    <s v="No"/>
    <s v="No"/>
    <x v="0"/>
  </r>
  <r>
    <s v="First"/>
    <x v="1"/>
    <s v="PS"/>
    <s v="TOS"/>
    <x v="84"/>
    <x v="85"/>
    <n v="20"/>
    <n v="8"/>
    <n v="7"/>
    <n v="0"/>
    <n v="35"/>
    <n v="0"/>
    <n v="35"/>
    <n v="1"/>
    <n v="0"/>
    <n v="4"/>
    <n v="5"/>
    <m/>
    <s v="No"/>
    <s v="No"/>
    <s v="No"/>
    <s v="No"/>
    <s v="No"/>
    <s v="No"/>
    <s v="No"/>
    <s v="No"/>
    <s v="No"/>
    <s v="No"/>
    <s v="No"/>
    <s v="No"/>
    <x v="8"/>
  </r>
  <r>
    <s v="First"/>
    <x v="1"/>
    <s v="AS"/>
    <s v="LG"/>
    <x v="86"/>
    <x v="87"/>
    <n v="1"/>
    <n v="3"/>
    <n v="2"/>
    <n v="4"/>
    <n v="10"/>
    <n v="0"/>
    <n v="10"/>
    <n v="0"/>
    <n v="0"/>
    <n v="0"/>
    <n v="0"/>
    <m/>
    <s v="No"/>
    <s v="No"/>
    <s v="No"/>
    <s v="No"/>
    <s v="Yes"/>
    <s v="No"/>
    <s v="No"/>
    <s v="No"/>
    <s v="No"/>
    <s v="No"/>
    <s v="No"/>
    <s v="No"/>
    <x v="19"/>
  </r>
  <r>
    <s v="First"/>
    <x v="1"/>
    <s v="BU"/>
    <s v="BUS"/>
    <x v="88"/>
    <x v="89"/>
    <n v="23"/>
    <n v="13"/>
    <n v="7"/>
    <n v="3"/>
    <n v="46"/>
    <n v="0"/>
    <n v="46"/>
    <n v="3"/>
    <n v="3"/>
    <n v="4"/>
    <n v="10"/>
    <m/>
    <s v="No"/>
    <s v="No"/>
    <s v="No"/>
    <s v="No"/>
    <s v="No"/>
    <s v="No"/>
    <s v="No"/>
    <s v="No"/>
    <s v="No"/>
    <s v="Yes"/>
    <s v="No"/>
    <s v="No"/>
    <x v="0"/>
  </r>
  <r>
    <s v="First"/>
    <x v="1"/>
    <s v="NM"/>
    <s v="ACAD"/>
    <x v="90"/>
    <x v="91"/>
    <n v="221"/>
    <n v="45"/>
    <n v="18"/>
    <n v="4"/>
    <n v="288"/>
    <n v="0"/>
    <n v="288"/>
    <n v="4"/>
    <n v="2"/>
    <n v="3"/>
    <n v="9"/>
    <m/>
    <s v="No"/>
    <s v="No"/>
    <s v="No"/>
    <s v="No"/>
    <s v="No"/>
    <s v="No"/>
    <s v="No"/>
    <s v="No"/>
    <s v="No"/>
    <s v="No"/>
    <s v="No"/>
    <s v="No"/>
    <x v="21"/>
  </r>
  <r>
    <s v="First"/>
    <x v="1"/>
    <s v="AS"/>
    <s v="GC"/>
    <x v="94"/>
    <x v="94"/>
    <n v="0"/>
    <n v="0"/>
    <n v="5"/>
    <n v="6"/>
    <n v="11"/>
    <n v="0"/>
    <n v="11"/>
    <n v="2"/>
    <n v="0"/>
    <n v="4"/>
    <n v="6"/>
    <m/>
    <s v="No"/>
    <s v="No"/>
    <s v="No"/>
    <s v="No"/>
    <s v="No"/>
    <s v="No"/>
    <s v="Yes"/>
    <s v="No"/>
    <s v="No"/>
    <s v="No"/>
    <s v="No"/>
    <s v="No"/>
    <x v="16"/>
  </r>
  <r>
    <s v="First"/>
    <x v="1"/>
    <s v="AS"/>
    <s v="GC"/>
    <x v="95"/>
    <x v="95"/>
    <n v="1"/>
    <n v="7"/>
    <n v="3"/>
    <n v="15"/>
    <n v="26"/>
    <n v="0"/>
    <n v="26"/>
    <n v="1"/>
    <n v="0"/>
    <n v="3"/>
    <n v="4"/>
    <m/>
    <s v="No"/>
    <s v="No"/>
    <s v="No"/>
    <s v="No"/>
    <s v="No"/>
    <s v="No"/>
    <s v="Yes"/>
    <s v="No"/>
    <s v="No"/>
    <s v="No"/>
    <s v="No"/>
    <s v="No"/>
    <x v="16"/>
  </r>
  <r>
    <s v="First"/>
    <x v="1"/>
    <s v="AS"/>
    <s v="GC"/>
    <x v="91"/>
    <x v="92"/>
    <n v="0"/>
    <n v="1"/>
    <n v="0"/>
    <n v="1"/>
    <n v="2"/>
    <n v="0"/>
    <n v="2"/>
    <n v="0"/>
    <n v="0"/>
    <n v="0"/>
    <n v="0"/>
    <m/>
    <s v="No"/>
    <s v="No"/>
    <s v="No"/>
    <s v="No"/>
    <s v="No"/>
    <s v="No"/>
    <s v="Yes"/>
    <s v="No"/>
    <s v="No"/>
    <s v="No"/>
    <s v="No"/>
    <s v="No"/>
    <x v="16"/>
  </r>
  <r>
    <s v="First"/>
    <x v="1"/>
    <s v="AS"/>
    <s v="GC"/>
    <x v="92"/>
    <x v="92"/>
    <n v="1"/>
    <n v="4"/>
    <n v="2"/>
    <n v="7"/>
    <n v="14"/>
    <n v="0"/>
    <n v="14"/>
    <n v="0"/>
    <n v="1"/>
    <n v="0"/>
    <n v="1"/>
    <m/>
    <s v="No"/>
    <s v="No"/>
    <s v="No"/>
    <s v="No"/>
    <s v="No"/>
    <s v="No"/>
    <s v="Yes"/>
    <s v="No"/>
    <s v="No"/>
    <s v="No"/>
    <s v="No"/>
    <s v="No"/>
    <x v="16"/>
  </r>
  <r>
    <s v="First"/>
    <x v="1"/>
    <s v="AS"/>
    <s v="GC"/>
    <x v="213"/>
    <x v="59"/>
    <n v="0"/>
    <n v="0"/>
    <n v="0"/>
    <n v="0"/>
    <n v="0"/>
    <n v="0"/>
    <n v="0"/>
    <n v="0"/>
    <n v="0"/>
    <n v="0"/>
    <n v="0"/>
    <m/>
    <s v="Yes"/>
    <s v="No"/>
    <s v="No"/>
    <s v="Yes"/>
    <s v="No"/>
    <s v="No"/>
    <s v="No"/>
    <s v="No"/>
    <s v="No"/>
    <s v="No"/>
    <s v="No"/>
    <s v="No"/>
    <x v="16"/>
  </r>
  <r>
    <s v="First"/>
    <x v="1"/>
    <s v="AS"/>
    <s v="PH"/>
    <x v="89"/>
    <x v="90"/>
    <n v="0"/>
    <n v="0"/>
    <n v="0"/>
    <n v="0"/>
    <n v="0"/>
    <n v="0"/>
    <n v="0"/>
    <n v="0"/>
    <n v="0"/>
    <n v="0"/>
    <n v="0"/>
    <m/>
    <s v="No"/>
    <s v="No"/>
    <s v="No"/>
    <s v="Yes"/>
    <s v="No"/>
    <s v="No"/>
    <s v="No"/>
    <s v="No"/>
    <s v="No"/>
    <s v="No"/>
    <s v="No"/>
    <s v="No"/>
    <x v="20"/>
  </r>
  <r>
    <s v="First"/>
    <x v="1"/>
    <s v="NM"/>
    <s v="REG"/>
    <x v="96"/>
    <x v="96"/>
    <n v="2"/>
    <n v="0"/>
    <n v="0"/>
    <n v="0"/>
    <n v="2"/>
    <n v="0"/>
    <n v="2"/>
    <n v="0"/>
    <n v="0"/>
    <n v="0"/>
    <n v="0"/>
    <m/>
    <s v="No"/>
    <s v="No"/>
    <s v="No"/>
    <s v="No"/>
    <s v="No"/>
    <s v="No"/>
    <s v="No"/>
    <s v="No"/>
    <s v="No"/>
    <s v="No"/>
    <s v="No"/>
    <s v="No"/>
    <x v="18"/>
  </r>
  <r>
    <s v="First"/>
    <x v="1"/>
    <s v="PS"/>
    <s v="TOS"/>
    <x v="99"/>
    <x v="99"/>
    <n v="17"/>
    <n v="7"/>
    <n v="0"/>
    <n v="3"/>
    <n v="27"/>
    <n v="0"/>
    <n v="27"/>
    <n v="2"/>
    <n v="0"/>
    <n v="1"/>
    <n v="3"/>
    <m/>
    <s v="No"/>
    <s v="No"/>
    <s v="No"/>
    <s v="No"/>
    <s v="No"/>
    <s v="No"/>
    <s v="No"/>
    <s v="No"/>
    <s v="No"/>
    <s v="No"/>
    <s v="No"/>
    <s v="No"/>
    <x v="8"/>
  </r>
  <r>
    <s v="First"/>
    <x v="1"/>
    <s v="AS"/>
    <s v="HS"/>
    <x v="100"/>
    <x v="100"/>
    <n v="19"/>
    <n v="15"/>
    <n v="31"/>
    <n v="35"/>
    <n v="100"/>
    <n v="0"/>
    <n v="100"/>
    <n v="3"/>
    <n v="8"/>
    <n v="18"/>
    <n v="29"/>
    <m/>
    <s v="No"/>
    <s v="No"/>
    <s v="No"/>
    <s v="No"/>
    <s v="Yes"/>
    <s v="No"/>
    <s v="No"/>
    <s v="No"/>
    <s v="No"/>
    <s v="No"/>
    <s v="No"/>
    <s v="No"/>
    <x v="22"/>
  </r>
  <r>
    <s v="First"/>
    <x v="1"/>
    <s v="BU"/>
    <s v="BUS"/>
    <x v="98"/>
    <x v="98"/>
    <n v="8"/>
    <n v="11"/>
    <n v="8"/>
    <n v="2"/>
    <n v="29"/>
    <n v="0"/>
    <n v="29"/>
    <n v="0"/>
    <n v="2"/>
    <n v="9"/>
    <n v="11"/>
    <m/>
    <s v="No"/>
    <s v="No"/>
    <s v="Yes"/>
    <s v="No"/>
    <s v="No"/>
    <s v="No"/>
    <s v="No"/>
    <s v="No"/>
    <s v="No"/>
    <s v="Yes"/>
    <s v="No"/>
    <s v="No"/>
    <x v="0"/>
  </r>
  <r>
    <s v="First"/>
    <x v="1"/>
    <s v="PS"/>
    <s v="PE"/>
    <x v="214"/>
    <x v="210"/>
    <n v="0"/>
    <n v="0"/>
    <n v="0"/>
    <n v="3"/>
    <n v="3"/>
    <n v="0"/>
    <n v="3"/>
    <n v="2"/>
    <n v="2"/>
    <n v="3"/>
    <n v="7"/>
    <m/>
    <s v="Yes"/>
    <s v="No"/>
    <s v="No"/>
    <s v="No"/>
    <s v="No"/>
    <s v="No"/>
    <s v="No"/>
    <s v="Yes"/>
    <s v="No"/>
    <s v="No"/>
    <s v="No"/>
    <s v="No"/>
    <x v="7"/>
  </r>
  <r>
    <s v="First"/>
    <x v="1"/>
    <s v="PS"/>
    <s v="PE"/>
    <x v="122"/>
    <x v="122"/>
    <n v="16"/>
    <n v="18"/>
    <n v="20"/>
    <n v="30"/>
    <n v="84"/>
    <n v="0"/>
    <n v="84"/>
    <n v="3"/>
    <n v="2"/>
    <n v="7"/>
    <n v="12"/>
    <m/>
    <s v="No"/>
    <s v="No"/>
    <s v="No"/>
    <s v="No"/>
    <s v="No"/>
    <s v="No"/>
    <s v="No"/>
    <s v="No"/>
    <s v="No"/>
    <s v="No"/>
    <s v="No"/>
    <s v="No"/>
    <x v="7"/>
  </r>
  <r>
    <s v="First"/>
    <x v="1"/>
    <s v="PS"/>
    <s v="TOS"/>
    <x v="103"/>
    <x v="103"/>
    <n v="25"/>
    <n v="20"/>
    <n v="32"/>
    <n v="42"/>
    <n v="119"/>
    <n v="0"/>
    <n v="119"/>
    <n v="2"/>
    <n v="3"/>
    <n v="8"/>
    <n v="13"/>
    <m/>
    <s v="No"/>
    <s v="No"/>
    <s v="No"/>
    <s v="No"/>
    <s v="No"/>
    <s v="No"/>
    <s v="No"/>
    <s v="No"/>
    <s v="No"/>
    <s v="No"/>
    <s v="No"/>
    <s v="No"/>
    <x v="8"/>
  </r>
  <r>
    <s v="First"/>
    <x v="1"/>
    <s v="PS"/>
    <s v="CLS"/>
    <x v="215"/>
    <x v="211"/>
    <n v="0"/>
    <n v="1"/>
    <n v="0"/>
    <n v="0"/>
    <n v="1"/>
    <n v="0"/>
    <n v="1"/>
    <n v="0"/>
    <n v="0"/>
    <n v="0"/>
    <n v="0"/>
    <m/>
    <s v="No"/>
    <s v="No"/>
    <s v="No"/>
    <s v="Yes"/>
    <s v="No"/>
    <s v="No"/>
    <s v="No"/>
    <s v="Yes"/>
    <s v="No"/>
    <s v="No"/>
    <s v="No"/>
    <s v="No"/>
    <x v="11"/>
  </r>
  <r>
    <s v="First"/>
    <x v="1"/>
    <s v="PS"/>
    <s v="CLS"/>
    <x v="102"/>
    <x v="102"/>
    <n v="1"/>
    <n v="0"/>
    <n v="0"/>
    <n v="1"/>
    <n v="2"/>
    <n v="0"/>
    <n v="2"/>
    <n v="1"/>
    <n v="0"/>
    <n v="0"/>
    <n v="1"/>
    <m/>
    <s v="No"/>
    <s v="No"/>
    <s v="No"/>
    <s v="Yes"/>
    <s v="No"/>
    <s v="No"/>
    <s v="No"/>
    <s v="Yes"/>
    <s v="No"/>
    <s v="No"/>
    <s v="No"/>
    <s v="No"/>
    <x v="11"/>
  </r>
  <r>
    <s v="First"/>
    <x v="1"/>
    <s v="PS"/>
    <s v="TOS"/>
    <x v="105"/>
    <x v="105"/>
    <n v="36"/>
    <n v="13"/>
    <n v="2"/>
    <n v="4"/>
    <n v="55"/>
    <n v="0"/>
    <n v="55"/>
    <n v="0"/>
    <n v="2"/>
    <n v="4"/>
    <n v="6"/>
    <m/>
    <s v="No"/>
    <s v="No"/>
    <s v="No"/>
    <s v="No"/>
    <s v="No"/>
    <s v="No"/>
    <s v="No"/>
    <s v="No"/>
    <s v="No"/>
    <s v="No"/>
    <s v="No"/>
    <s v="No"/>
    <x v="8"/>
  </r>
  <r>
    <s v="First"/>
    <x v="1"/>
    <s v="AS"/>
    <s v="AS"/>
    <x v="104"/>
    <x v="104"/>
    <n v="0"/>
    <n v="0"/>
    <n v="1"/>
    <n v="1"/>
    <n v="2"/>
    <n v="3"/>
    <n v="5"/>
    <n v="0"/>
    <n v="0"/>
    <n v="1"/>
    <n v="1"/>
    <m/>
    <s v="No"/>
    <s v="No"/>
    <s v="No"/>
    <s v="No"/>
    <s v="No"/>
    <s v="No"/>
    <s v="No"/>
    <s v="No"/>
    <s v="No"/>
    <s v="No"/>
    <s v="No"/>
    <s v="Yes"/>
    <x v="23"/>
  </r>
  <r>
    <s v="First"/>
    <x v="1"/>
    <s v="NM"/>
    <s v="GRAD"/>
    <x v="104"/>
    <x v="104"/>
    <n v="0"/>
    <n v="0"/>
    <n v="0"/>
    <n v="0"/>
    <n v="0"/>
    <n v="2"/>
    <n v="2"/>
    <n v="0"/>
    <n v="0"/>
    <n v="1"/>
    <n v="1"/>
    <m/>
    <s v="No"/>
    <s v="No"/>
    <s v="No"/>
    <s v="No"/>
    <s v="No"/>
    <s v="No"/>
    <s v="No"/>
    <s v="No"/>
    <s v="No"/>
    <s v="No"/>
    <s v="No"/>
    <s v="Yes"/>
    <x v="24"/>
  </r>
  <r>
    <s v="First"/>
    <x v="1"/>
    <s v="PS"/>
    <s v="ENGT"/>
    <x v="108"/>
    <x v="108"/>
    <n v="4"/>
    <n v="5"/>
    <n v="5"/>
    <n v="3"/>
    <n v="17"/>
    <n v="0"/>
    <n v="17"/>
    <n v="1"/>
    <n v="2"/>
    <n v="3"/>
    <n v="6"/>
    <m/>
    <s v="No"/>
    <s v="No"/>
    <s v="No"/>
    <s v="No"/>
    <s v="No"/>
    <s v="No"/>
    <s v="No"/>
    <s v="No"/>
    <s v="No"/>
    <s v="No"/>
    <s v="No"/>
    <s v="No"/>
    <x v="5"/>
  </r>
  <r>
    <s v="First"/>
    <x v="1"/>
    <s v="AS"/>
    <s v="AD"/>
    <x v="106"/>
    <x v="106"/>
    <n v="2"/>
    <n v="4"/>
    <n v="6"/>
    <n v="0"/>
    <n v="12"/>
    <n v="0"/>
    <n v="12"/>
    <n v="0"/>
    <n v="2"/>
    <n v="2"/>
    <n v="4"/>
    <m/>
    <s v="No"/>
    <s v="No"/>
    <s v="No"/>
    <s v="No"/>
    <s v="No"/>
    <s v="Yes"/>
    <s v="No"/>
    <s v="No"/>
    <s v="No"/>
    <s v="No"/>
    <s v="No"/>
    <s v="No"/>
    <x v="6"/>
  </r>
  <r>
    <s v="First"/>
    <x v="1"/>
    <s v="AS"/>
    <s v="LG"/>
    <x v="112"/>
    <x v="112"/>
    <n v="20"/>
    <n v="6"/>
    <n v="13"/>
    <n v="23"/>
    <n v="62"/>
    <n v="0"/>
    <n v="62"/>
    <n v="2"/>
    <n v="3"/>
    <n v="5"/>
    <n v="10"/>
    <m/>
    <s v="No"/>
    <s v="No"/>
    <s v="No"/>
    <s v="No"/>
    <s v="Yes"/>
    <s v="No"/>
    <s v="No"/>
    <s v="No"/>
    <s v="No"/>
    <s v="No"/>
    <s v="No"/>
    <s v="No"/>
    <x v="19"/>
  </r>
  <r>
    <s v="First"/>
    <x v="1"/>
    <s v="PS"/>
    <s v="CJ"/>
    <x v="114"/>
    <x v="114"/>
    <n v="4"/>
    <n v="6"/>
    <n v="1"/>
    <n v="0"/>
    <n v="11"/>
    <n v="0"/>
    <n v="11"/>
    <n v="1"/>
    <n v="0"/>
    <n v="1"/>
    <n v="2"/>
    <m/>
    <s v="No"/>
    <s v="No"/>
    <s v="No"/>
    <s v="No"/>
    <s v="No"/>
    <s v="No"/>
    <s v="No"/>
    <s v="No"/>
    <s v="No"/>
    <s v="No"/>
    <s v="No"/>
    <s v="No"/>
    <x v="2"/>
  </r>
  <r>
    <s v="First"/>
    <x v="1"/>
    <s v="AS"/>
    <s v="AS"/>
    <x v="117"/>
    <x v="117"/>
    <n v="22"/>
    <n v="4"/>
    <n v="3"/>
    <n v="0"/>
    <n v="29"/>
    <n v="0"/>
    <n v="29"/>
    <n v="2"/>
    <n v="0"/>
    <n v="4"/>
    <n v="6"/>
    <m/>
    <s v="No"/>
    <s v="No"/>
    <s v="No"/>
    <s v="No"/>
    <s v="No"/>
    <s v="No"/>
    <s v="No"/>
    <s v="No"/>
    <s v="No"/>
    <s v="No"/>
    <s v="No"/>
    <s v="No"/>
    <x v="23"/>
  </r>
  <r>
    <s v="First"/>
    <x v="1"/>
    <s v="PS"/>
    <s v="CJ"/>
    <x v="119"/>
    <x v="119"/>
    <n v="1"/>
    <n v="0"/>
    <n v="0"/>
    <n v="0"/>
    <n v="1"/>
    <n v="0"/>
    <n v="1"/>
    <n v="0"/>
    <n v="0"/>
    <n v="0"/>
    <n v="0"/>
    <m/>
    <s v="No"/>
    <s v="No"/>
    <s v="No"/>
    <s v="No"/>
    <s v="No"/>
    <s v="No"/>
    <s v="No"/>
    <s v="No"/>
    <s v="No"/>
    <s v="No"/>
    <s v="No"/>
    <s v="No"/>
    <x v="2"/>
  </r>
  <r>
    <s v="First"/>
    <x v="1"/>
    <s v="AS"/>
    <s v="AS"/>
    <x v="116"/>
    <x v="116"/>
    <n v="9"/>
    <n v="2"/>
    <n v="2"/>
    <n v="15"/>
    <n v="28"/>
    <n v="0"/>
    <n v="28"/>
    <n v="1"/>
    <n v="3"/>
    <n v="4"/>
    <n v="8"/>
    <m/>
    <s v="No"/>
    <s v="No"/>
    <s v="No"/>
    <s v="No"/>
    <s v="No"/>
    <s v="No"/>
    <s v="No"/>
    <s v="No"/>
    <s v="No"/>
    <s v="No"/>
    <s v="No"/>
    <s v="No"/>
    <x v="23"/>
  </r>
  <r>
    <s v="First"/>
    <x v="1"/>
    <s v="AS"/>
    <s v="EN"/>
    <x v="216"/>
    <x v="212"/>
    <n v="0"/>
    <n v="0"/>
    <n v="0"/>
    <n v="0"/>
    <n v="0"/>
    <n v="13"/>
    <n v="13"/>
    <n v="0"/>
    <n v="1"/>
    <n v="5"/>
    <n v="6"/>
    <m/>
    <s v="No"/>
    <s v="No"/>
    <s v="No"/>
    <s v="No"/>
    <s v="Yes"/>
    <s v="No"/>
    <s v="No"/>
    <s v="No"/>
    <s v="No"/>
    <s v="No"/>
    <s v="No"/>
    <s v="Yes"/>
    <x v="15"/>
  </r>
  <r>
    <s v="First"/>
    <x v="1"/>
    <s v="PS"/>
    <s v="CJ"/>
    <x v="120"/>
    <x v="120"/>
    <n v="3"/>
    <n v="3"/>
    <n v="6"/>
    <n v="2"/>
    <n v="14"/>
    <n v="0"/>
    <n v="14"/>
    <n v="0"/>
    <n v="0"/>
    <n v="0"/>
    <n v="0"/>
    <m/>
    <s v="No"/>
    <s v="No"/>
    <s v="No"/>
    <s v="No"/>
    <s v="No"/>
    <s v="No"/>
    <s v="No"/>
    <s v="No"/>
    <s v="No"/>
    <s v="No"/>
    <s v="No"/>
    <s v="No"/>
    <x v="2"/>
  </r>
  <r>
    <s v="First"/>
    <x v="1"/>
    <s v="PS"/>
    <s v="PN"/>
    <x v="149"/>
    <x v="148"/>
    <n v="8"/>
    <n v="8"/>
    <n v="10"/>
    <n v="15"/>
    <n v="41"/>
    <n v="0"/>
    <n v="41"/>
    <n v="0"/>
    <n v="0"/>
    <n v="41"/>
    <n v="41"/>
    <m/>
    <s v="No"/>
    <s v="No"/>
    <s v="No"/>
    <s v="No"/>
    <s v="No"/>
    <s v="No"/>
    <s v="No"/>
    <s v="Yes"/>
    <s v="No"/>
    <s v="No"/>
    <s v="No"/>
    <s v="No"/>
    <x v="29"/>
  </r>
  <r>
    <s v="First"/>
    <x v="1"/>
    <s v="AS"/>
    <s v="MA"/>
    <x v="126"/>
    <x v="126"/>
    <n v="0"/>
    <n v="0"/>
    <n v="0"/>
    <n v="0"/>
    <n v="0"/>
    <n v="5"/>
    <n v="5"/>
    <n v="0"/>
    <n v="0"/>
    <n v="0"/>
    <n v="0"/>
    <m/>
    <s v="Yes"/>
    <s v="No"/>
    <s v="No"/>
    <s v="No"/>
    <s v="No"/>
    <s v="No"/>
    <s v="No"/>
    <s v="No"/>
    <s v="No"/>
    <s v="No"/>
    <s v="No"/>
    <s v="Yes"/>
    <x v="4"/>
  </r>
  <r>
    <s v="First"/>
    <x v="1"/>
    <s v="PS"/>
    <s v="ENGT"/>
    <x v="123"/>
    <x v="123"/>
    <n v="1"/>
    <n v="0"/>
    <n v="1"/>
    <n v="0"/>
    <n v="2"/>
    <n v="0"/>
    <n v="2"/>
    <n v="0"/>
    <n v="0"/>
    <n v="0"/>
    <n v="0"/>
    <m/>
    <s v="No"/>
    <s v="No"/>
    <s v="No"/>
    <s v="No"/>
    <s v="No"/>
    <s v="No"/>
    <s v="No"/>
    <s v="No"/>
    <s v="No"/>
    <s v="No"/>
    <s v="No"/>
    <s v="No"/>
    <x v="5"/>
  </r>
  <r>
    <s v="First"/>
    <x v="1"/>
    <s v="AS"/>
    <s v="MA"/>
    <x v="125"/>
    <x v="125"/>
    <n v="2"/>
    <n v="6"/>
    <n v="9"/>
    <n v="8"/>
    <n v="25"/>
    <n v="0"/>
    <n v="25"/>
    <n v="0"/>
    <n v="7"/>
    <n v="3"/>
    <n v="10"/>
    <m/>
    <s v="No"/>
    <s v="No"/>
    <s v="No"/>
    <s v="No"/>
    <s v="No"/>
    <s v="No"/>
    <s v="No"/>
    <s v="No"/>
    <s v="No"/>
    <s v="No"/>
    <s v="No"/>
    <s v="No"/>
    <x v="4"/>
  </r>
  <r>
    <s v="First"/>
    <x v="1"/>
    <s v="PS"/>
    <s v="ENGT"/>
    <x v="129"/>
    <x v="128"/>
    <n v="16"/>
    <n v="10"/>
    <n v="13"/>
    <n v="19"/>
    <n v="58"/>
    <n v="0"/>
    <n v="58"/>
    <n v="2"/>
    <n v="2"/>
    <n v="4"/>
    <n v="8"/>
    <m/>
    <s v="No"/>
    <s v="No"/>
    <s v="No"/>
    <s v="No"/>
    <s v="No"/>
    <s v="No"/>
    <s v="No"/>
    <s v="No"/>
    <s v="No"/>
    <s v="No"/>
    <s v="No"/>
    <s v="No"/>
    <x v="5"/>
  </r>
  <r>
    <s v="First"/>
    <x v="1"/>
    <s v="BU"/>
    <s v="BUS"/>
    <x v="121"/>
    <x v="121"/>
    <n v="28"/>
    <n v="20"/>
    <n v="43"/>
    <n v="71"/>
    <n v="162"/>
    <n v="0"/>
    <n v="162"/>
    <n v="8"/>
    <n v="7"/>
    <n v="19"/>
    <n v="34"/>
    <m/>
    <s v="No"/>
    <s v="No"/>
    <s v="No"/>
    <s v="No"/>
    <s v="No"/>
    <s v="No"/>
    <s v="No"/>
    <s v="No"/>
    <s v="No"/>
    <s v="Yes"/>
    <s v="No"/>
    <s v="No"/>
    <x v="0"/>
  </r>
  <r>
    <s v="First"/>
    <x v="1"/>
    <s v="AS"/>
    <s v="BI"/>
    <x v="21"/>
    <x v="22"/>
    <n v="3"/>
    <n v="4"/>
    <n v="6"/>
    <n v="7"/>
    <n v="20"/>
    <n v="0"/>
    <n v="20"/>
    <n v="0"/>
    <n v="0"/>
    <n v="2"/>
    <n v="2"/>
    <m/>
    <s v="No"/>
    <s v="No"/>
    <s v="No"/>
    <s v="Yes"/>
    <s v="No"/>
    <s v="No"/>
    <s v="No"/>
    <s v="No"/>
    <s v="No"/>
    <s v="No"/>
    <s v="No"/>
    <s v="No"/>
    <x v="10"/>
  </r>
  <r>
    <s v="First"/>
    <x v="1"/>
    <s v="AS"/>
    <s v="AD"/>
    <x v="130"/>
    <x v="129"/>
    <n v="1"/>
    <n v="5"/>
    <n v="2"/>
    <n v="0"/>
    <n v="8"/>
    <n v="0"/>
    <n v="8"/>
    <n v="0"/>
    <n v="0"/>
    <n v="0"/>
    <n v="0"/>
    <m/>
    <s v="No"/>
    <s v="No"/>
    <s v="No"/>
    <s v="No"/>
    <s v="No"/>
    <s v="Yes"/>
    <s v="No"/>
    <s v="No"/>
    <s v="No"/>
    <s v="No"/>
    <s v="No"/>
    <s v="No"/>
    <x v="6"/>
  </r>
  <r>
    <s v="First"/>
    <x v="1"/>
    <s v="BU"/>
    <s v="BUS"/>
    <x v="124"/>
    <x v="124"/>
    <n v="22"/>
    <n v="27"/>
    <n v="35"/>
    <n v="56"/>
    <n v="140"/>
    <n v="0"/>
    <n v="140"/>
    <n v="5"/>
    <n v="8"/>
    <n v="14"/>
    <n v="27"/>
    <m/>
    <s v="No"/>
    <s v="No"/>
    <s v="No"/>
    <s v="No"/>
    <s v="No"/>
    <s v="No"/>
    <s v="No"/>
    <s v="No"/>
    <s v="No"/>
    <s v="Yes"/>
    <s v="No"/>
    <s v="No"/>
    <x v="0"/>
  </r>
  <r>
    <s v="First"/>
    <x v="1"/>
    <s v="AS"/>
    <s v="CAPS"/>
    <x v="131"/>
    <x v="130"/>
    <n v="22"/>
    <n v="8"/>
    <n v="14"/>
    <n v="31"/>
    <n v="75"/>
    <n v="0"/>
    <n v="75"/>
    <n v="4"/>
    <n v="5"/>
    <n v="14"/>
    <n v="23"/>
    <m/>
    <s v="No"/>
    <s v="No"/>
    <s v="No"/>
    <s v="No"/>
    <s v="No"/>
    <s v="No"/>
    <s v="Yes"/>
    <s v="No"/>
    <s v="No"/>
    <s v="No"/>
    <s v="No"/>
    <s v="No"/>
    <x v="14"/>
  </r>
  <r>
    <s v="First"/>
    <x v="1"/>
    <s v="AS"/>
    <s v="CAPS"/>
    <x v="217"/>
    <x v="213"/>
    <n v="1"/>
    <n v="0"/>
    <n v="0"/>
    <n v="0"/>
    <n v="1"/>
    <n v="0"/>
    <n v="1"/>
    <n v="0"/>
    <n v="0"/>
    <n v="3"/>
    <n v="3"/>
    <m/>
    <s v="No"/>
    <s v="No"/>
    <s v="No"/>
    <s v="No"/>
    <s v="No"/>
    <s v="No"/>
    <s v="Yes"/>
    <s v="No"/>
    <s v="No"/>
    <s v="No"/>
    <s v="No"/>
    <s v="No"/>
    <x v="14"/>
  </r>
  <r>
    <s v="First"/>
    <x v="1"/>
    <s v="AS"/>
    <s v="MU"/>
    <x v="132"/>
    <x v="131"/>
    <n v="8"/>
    <n v="4"/>
    <n v="6"/>
    <n v="6"/>
    <n v="24"/>
    <n v="0"/>
    <n v="24"/>
    <n v="0"/>
    <n v="0"/>
    <n v="1"/>
    <n v="1"/>
    <m/>
    <s v="No"/>
    <s v="No"/>
    <s v="No"/>
    <s v="No"/>
    <s v="No"/>
    <s v="Yes"/>
    <s v="No"/>
    <s v="No"/>
    <s v="No"/>
    <s v="No"/>
    <s v="No"/>
    <s v="No"/>
    <x v="25"/>
  </r>
  <r>
    <s v="First"/>
    <x v="1"/>
    <s v="AS"/>
    <s v="MA"/>
    <x v="134"/>
    <x v="133"/>
    <n v="0"/>
    <n v="7"/>
    <n v="7"/>
    <n v="9"/>
    <n v="23"/>
    <n v="0"/>
    <n v="23"/>
    <n v="1"/>
    <n v="3"/>
    <n v="3"/>
    <n v="7"/>
    <m/>
    <s v="No"/>
    <s v="No"/>
    <s v="Yes"/>
    <s v="No"/>
    <s v="No"/>
    <s v="No"/>
    <s v="No"/>
    <s v="No"/>
    <s v="No"/>
    <s v="No"/>
    <s v="No"/>
    <s v="No"/>
    <x v="4"/>
  </r>
  <r>
    <s v="First"/>
    <x v="1"/>
    <s v="NM"/>
    <s v="GRAD"/>
    <x v="135"/>
    <x v="134"/>
    <n v="0"/>
    <n v="0"/>
    <n v="0"/>
    <n v="0"/>
    <n v="0"/>
    <n v="169"/>
    <n v="169"/>
    <n v="0"/>
    <n v="0"/>
    <n v="0"/>
    <n v="0"/>
    <m/>
    <s v="No"/>
    <s v="No"/>
    <s v="No"/>
    <s v="No"/>
    <s v="No"/>
    <s v="No"/>
    <s v="No"/>
    <s v="No"/>
    <s v="No"/>
    <s v="No"/>
    <s v="No"/>
    <s v="Yes"/>
    <x v="24"/>
  </r>
  <r>
    <s v="First"/>
    <x v="1"/>
    <s v="NM"/>
    <s v="REG"/>
    <x v="135"/>
    <x v="134"/>
    <n v="198"/>
    <n v="1"/>
    <n v="1"/>
    <n v="1"/>
    <n v="201"/>
    <n v="0"/>
    <n v="201"/>
    <n v="0"/>
    <n v="0"/>
    <n v="0"/>
    <n v="0"/>
    <m/>
    <s v="No"/>
    <s v="No"/>
    <s v="No"/>
    <s v="No"/>
    <s v="No"/>
    <s v="No"/>
    <s v="No"/>
    <s v="No"/>
    <s v="No"/>
    <s v="No"/>
    <s v="No"/>
    <s v="No"/>
    <x v="18"/>
  </r>
  <r>
    <s v="First"/>
    <x v="1"/>
    <s v="PS"/>
    <s v="NE"/>
    <x v="136"/>
    <x v="135"/>
    <n v="148"/>
    <n v="90"/>
    <n v="118"/>
    <n v="191"/>
    <n v="547"/>
    <n v="13"/>
    <n v="560"/>
    <n v="10"/>
    <n v="27"/>
    <n v="39"/>
    <n v="76"/>
    <m/>
    <s v="No"/>
    <s v="No"/>
    <s v="No"/>
    <s v="No"/>
    <s v="No"/>
    <s v="No"/>
    <s v="No"/>
    <s v="Yes"/>
    <s v="No"/>
    <s v="No"/>
    <s v="No"/>
    <s v="Yes"/>
    <x v="26"/>
  </r>
  <r>
    <s v="First"/>
    <x v="1"/>
    <s v="BU"/>
    <s v="BUS"/>
    <x v="137"/>
    <x v="136"/>
    <n v="2"/>
    <n v="11"/>
    <n v="5"/>
    <n v="0"/>
    <n v="18"/>
    <n v="0"/>
    <n v="18"/>
    <n v="1"/>
    <n v="5"/>
    <n v="3"/>
    <n v="9"/>
    <m/>
    <s v="No"/>
    <s v="No"/>
    <s v="No"/>
    <s v="No"/>
    <s v="No"/>
    <s v="No"/>
    <s v="No"/>
    <s v="No"/>
    <s v="No"/>
    <s v="Yes"/>
    <s v="No"/>
    <s v="No"/>
    <x v="0"/>
  </r>
  <r>
    <s v="First"/>
    <x v="1"/>
    <s v="BU"/>
    <s v="BUS"/>
    <x v="138"/>
    <x v="137"/>
    <n v="0"/>
    <n v="0"/>
    <n v="0"/>
    <n v="0"/>
    <n v="0"/>
    <n v="0"/>
    <n v="0"/>
    <n v="0"/>
    <n v="0"/>
    <n v="2"/>
    <n v="2"/>
    <m/>
    <s v="No"/>
    <s v="No"/>
    <s v="No"/>
    <s v="No"/>
    <s v="No"/>
    <s v="No"/>
    <s v="No"/>
    <s v="No"/>
    <s v="No"/>
    <s v="Yes"/>
    <s v="No"/>
    <s v="No"/>
    <x v="0"/>
  </r>
  <r>
    <s v="First"/>
    <x v="1"/>
    <s v="PS"/>
    <s v="PE"/>
    <x v="139"/>
    <x v="138"/>
    <n v="24"/>
    <n v="21"/>
    <n v="27"/>
    <n v="37"/>
    <n v="109"/>
    <n v="0"/>
    <n v="109"/>
    <n v="7"/>
    <n v="7"/>
    <n v="2"/>
    <n v="16"/>
    <m/>
    <s v="No"/>
    <s v="No"/>
    <s v="No"/>
    <s v="No"/>
    <s v="No"/>
    <s v="No"/>
    <s v="No"/>
    <s v="No"/>
    <s v="No"/>
    <s v="No"/>
    <s v="No"/>
    <s v="No"/>
    <x v="7"/>
  </r>
  <r>
    <s v="First"/>
    <x v="1"/>
    <s v="AS"/>
    <s v="AD"/>
    <x v="150"/>
    <x v="149"/>
    <n v="11"/>
    <n v="6"/>
    <n v="2"/>
    <n v="1"/>
    <n v="20"/>
    <n v="0"/>
    <n v="20"/>
    <n v="0"/>
    <n v="0"/>
    <n v="0"/>
    <n v="0"/>
    <m/>
    <s v="No"/>
    <s v="No"/>
    <s v="No"/>
    <s v="No"/>
    <s v="No"/>
    <s v="Yes"/>
    <s v="No"/>
    <s v="No"/>
    <s v="Yes"/>
    <s v="No"/>
    <s v="No"/>
    <s v="No"/>
    <x v="6"/>
  </r>
  <r>
    <s v="First"/>
    <x v="1"/>
    <s v="AS"/>
    <s v="PH"/>
    <x v="151"/>
    <x v="150"/>
    <n v="3"/>
    <n v="0"/>
    <n v="0"/>
    <n v="0"/>
    <n v="3"/>
    <n v="0"/>
    <n v="3"/>
    <n v="0"/>
    <n v="0"/>
    <n v="0"/>
    <n v="0"/>
    <m/>
    <s v="No"/>
    <s v="No"/>
    <s v="No"/>
    <s v="Yes"/>
    <s v="No"/>
    <s v="No"/>
    <s v="No"/>
    <s v="Yes"/>
    <s v="Yes"/>
    <s v="No"/>
    <s v="No"/>
    <s v="No"/>
    <x v="20"/>
  </r>
  <r>
    <s v="First"/>
    <x v="1"/>
    <s v="AS"/>
    <s v="PH"/>
    <x v="152"/>
    <x v="151"/>
    <n v="7"/>
    <n v="3"/>
    <n v="2"/>
    <n v="1"/>
    <n v="13"/>
    <n v="0"/>
    <n v="13"/>
    <n v="0"/>
    <n v="0"/>
    <n v="0"/>
    <n v="0"/>
    <m/>
    <s v="No"/>
    <s v="No"/>
    <s v="No"/>
    <s v="Yes"/>
    <s v="No"/>
    <s v="No"/>
    <s v="No"/>
    <s v="Yes"/>
    <s v="Yes"/>
    <s v="No"/>
    <s v="No"/>
    <s v="No"/>
    <x v="20"/>
  </r>
  <r>
    <s v="First"/>
    <x v="1"/>
    <s v="AS"/>
    <s v="EN"/>
    <x v="218"/>
    <x v="214"/>
    <n v="0"/>
    <n v="0"/>
    <n v="0"/>
    <n v="0"/>
    <n v="0"/>
    <n v="6"/>
    <n v="6"/>
    <n v="0"/>
    <n v="1"/>
    <n v="2"/>
    <n v="3"/>
    <m/>
    <s v="No"/>
    <s v="No"/>
    <s v="No"/>
    <s v="No"/>
    <s v="Yes"/>
    <s v="No"/>
    <s v="No"/>
    <s v="No"/>
    <s v="No"/>
    <s v="No"/>
    <s v="No"/>
    <s v="Yes"/>
    <x v="15"/>
  </r>
  <r>
    <s v="First"/>
    <x v="1"/>
    <s v="PS"/>
    <s v="PE"/>
    <x v="142"/>
    <x v="141"/>
    <n v="11"/>
    <n v="10"/>
    <n v="6"/>
    <n v="9"/>
    <n v="36"/>
    <n v="0"/>
    <n v="36"/>
    <n v="0"/>
    <n v="6"/>
    <n v="2"/>
    <n v="8"/>
    <m/>
    <s v="Yes"/>
    <s v="No"/>
    <s v="No"/>
    <s v="No"/>
    <s v="No"/>
    <s v="No"/>
    <s v="No"/>
    <s v="No"/>
    <s v="No"/>
    <s v="No"/>
    <s v="No"/>
    <s v="No"/>
    <x v="7"/>
  </r>
  <r>
    <s v="First"/>
    <x v="1"/>
    <s v="AS"/>
    <s v="PH"/>
    <x v="153"/>
    <x v="152"/>
    <n v="4"/>
    <n v="0"/>
    <n v="1"/>
    <n v="0"/>
    <n v="5"/>
    <n v="0"/>
    <n v="5"/>
    <n v="0"/>
    <n v="0"/>
    <n v="0"/>
    <n v="0"/>
    <m/>
    <s v="No"/>
    <s v="No"/>
    <s v="No"/>
    <s v="Yes"/>
    <s v="No"/>
    <s v="No"/>
    <s v="No"/>
    <s v="Yes"/>
    <s v="Yes"/>
    <s v="No"/>
    <s v="No"/>
    <s v="No"/>
    <x v="20"/>
  </r>
  <r>
    <s v="First"/>
    <x v="1"/>
    <s v="PS"/>
    <s v="PF"/>
    <x v="219"/>
    <x v="215"/>
    <n v="2"/>
    <n v="0"/>
    <n v="0"/>
    <n v="3"/>
    <n v="5"/>
    <n v="0"/>
    <n v="5"/>
    <n v="0"/>
    <n v="0"/>
    <n v="0"/>
    <n v="0"/>
    <m/>
    <s v="No"/>
    <s v="No"/>
    <s v="No"/>
    <s v="No"/>
    <s v="No"/>
    <s v="No"/>
    <s v="No"/>
    <s v="No"/>
    <s v="No"/>
    <s v="No"/>
    <s v="No"/>
    <s v="No"/>
    <x v="33"/>
  </r>
  <r>
    <s v="First"/>
    <x v="1"/>
    <s v="AS"/>
    <s v="CH"/>
    <x v="157"/>
    <x v="156"/>
    <n v="7"/>
    <n v="5"/>
    <n v="2"/>
    <n v="2"/>
    <n v="16"/>
    <n v="0"/>
    <n v="16"/>
    <n v="0"/>
    <n v="0"/>
    <n v="0"/>
    <n v="0"/>
    <m/>
    <s v="No"/>
    <s v="No"/>
    <s v="No"/>
    <s v="Yes"/>
    <s v="No"/>
    <s v="No"/>
    <s v="No"/>
    <s v="No"/>
    <s v="Yes"/>
    <s v="No"/>
    <s v="No"/>
    <s v="No"/>
    <x v="9"/>
  </r>
  <r>
    <s v="First"/>
    <x v="1"/>
    <s v="AS"/>
    <s v="PL"/>
    <x v="141"/>
    <x v="140"/>
    <n v="3"/>
    <n v="3"/>
    <n v="7"/>
    <n v="9"/>
    <n v="22"/>
    <n v="0"/>
    <n v="22"/>
    <n v="1"/>
    <n v="1"/>
    <n v="2"/>
    <n v="4"/>
    <m/>
    <s v="No"/>
    <s v="No"/>
    <s v="No"/>
    <s v="No"/>
    <s v="Yes"/>
    <s v="No"/>
    <s v="No"/>
    <s v="No"/>
    <s v="No"/>
    <s v="No"/>
    <s v="No"/>
    <s v="No"/>
    <x v="27"/>
  </r>
  <r>
    <s v="First"/>
    <x v="1"/>
    <s v="AS"/>
    <s v="PH"/>
    <x v="144"/>
    <x v="143"/>
    <n v="1"/>
    <n v="7"/>
    <n v="2"/>
    <n v="5"/>
    <n v="15"/>
    <n v="0"/>
    <n v="15"/>
    <n v="0"/>
    <n v="2"/>
    <n v="6"/>
    <n v="8"/>
    <m/>
    <s v="No"/>
    <s v="No"/>
    <s v="No"/>
    <s v="Yes"/>
    <s v="No"/>
    <s v="No"/>
    <s v="No"/>
    <s v="No"/>
    <s v="No"/>
    <s v="No"/>
    <s v="No"/>
    <s v="No"/>
    <x v="20"/>
  </r>
  <r>
    <s v="First"/>
    <x v="1"/>
    <s v="AS"/>
    <s v="BI"/>
    <x v="22"/>
    <x v="23"/>
    <n v="20"/>
    <n v="20"/>
    <n v="28"/>
    <n v="44"/>
    <n v="112"/>
    <n v="0"/>
    <n v="112"/>
    <n v="3"/>
    <n v="5"/>
    <n v="25"/>
    <n v="33"/>
    <m/>
    <s v="No"/>
    <s v="No"/>
    <s v="No"/>
    <s v="Yes"/>
    <s v="No"/>
    <s v="No"/>
    <s v="No"/>
    <s v="No"/>
    <s v="No"/>
    <s v="No"/>
    <s v="No"/>
    <s v="No"/>
    <x v="10"/>
  </r>
  <r>
    <s v="First"/>
    <x v="1"/>
    <s v="PS"/>
    <s v="ED"/>
    <x v="220"/>
    <x v="216"/>
    <n v="0"/>
    <n v="0"/>
    <n v="0"/>
    <n v="0"/>
    <n v="0"/>
    <n v="0"/>
    <n v="0"/>
    <n v="0"/>
    <n v="0"/>
    <n v="0"/>
    <n v="0"/>
    <m/>
    <s v="No"/>
    <s v="No"/>
    <s v="No"/>
    <s v="No"/>
    <s v="No"/>
    <s v="No"/>
    <s v="No"/>
    <s v="No"/>
    <s v="No"/>
    <s v="No"/>
    <s v="Yes"/>
    <s v="No"/>
    <x v="1"/>
  </r>
  <r>
    <s v="First"/>
    <x v="1"/>
    <s v="AS"/>
    <s v="GC"/>
    <x v="221"/>
    <x v="217"/>
    <n v="0"/>
    <n v="0"/>
    <n v="0"/>
    <n v="3"/>
    <n v="3"/>
    <n v="0"/>
    <n v="3"/>
    <n v="0"/>
    <n v="2"/>
    <n v="3"/>
    <n v="5"/>
    <m/>
    <s v="No"/>
    <s v="No"/>
    <s v="No"/>
    <s v="No"/>
    <s v="No"/>
    <s v="No"/>
    <s v="Yes"/>
    <s v="No"/>
    <s v="No"/>
    <s v="No"/>
    <s v="No"/>
    <s v="No"/>
    <x v="16"/>
  </r>
  <r>
    <s v="First"/>
    <x v="1"/>
    <s v="AS"/>
    <s v="PS"/>
    <x v="154"/>
    <x v="153"/>
    <n v="8"/>
    <n v="5"/>
    <n v="6"/>
    <n v="0"/>
    <n v="19"/>
    <n v="0"/>
    <n v="19"/>
    <n v="0"/>
    <n v="0"/>
    <n v="0"/>
    <n v="0"/>
    <m/>
    <s v="No"/>
    <s v="No"/>
    <s v="No"/>
    <s v="No"/>
    <s v="No"/>
    <s v="No"/>
    <s v="Yes"/>
    <s v="No"/>
    <s v="Yes"/>
    <s v="No"/>
    <s v="No"/>
    <s v="No"/>
    <x v="28"/>
  </r>
  <r>
    <s v="First"/>
    <x v="1"/>
    <s v="PS"/>
    <s v="PN"/>
    <x v="159"/>
    <x v="158"/>
    <n v="36"/>
    <n v="6"/>
    <n v="10"/>
    <n v="6"/>
    <n v="58"/>
    <n v="0"/>
    <n v="58"/>
    <n v="0"/>
    <n v="0"/>
    <n v="0"/>
    <n v="0"/>
    <m/>
    <s v="No"/>
    <s v="No"/>
    <s v="No"/>
    <s v="No"/>
    <s v="No"/>
    <s v="No"/>
    <s v="No"/>
    <s v="Yes"/>
    <s v="Yes"/>
    <s v="No"/>
    <s v="No"/>
    <s v="No"/>
    <x v="29"/>
  </r>
  <r>
    <s v="First"/>
    <x v="1"/>
    <s v="AS"/>
    <s v="PH"/>
    <x v="155"/>
    <x v="154"/>
    <n v="55"/>
    <n v="23"/>
    <n v="16"/>
    <n v="2"/>
    <n v="96"/>
    <n v="0"/>
    <n v="96"/>
    <n v="0"/>
    <n v="0"/>
    <n v="0"/>
    <n v="0"/>
    <m/>
    <s v="No"/>
    <s v="No"/>
    <s v="No"/>
    <s v="Yes"/>
    <s v="No"/>
    <s v="No"/>
    <s v="No"/>
    <s v="Yes"/>
    <s v="Yes"/>
    <s v="No"/>
    <s v="No"/>
    <s v="No"/>
    <x v="20"/>
  </r>
  <r>
    <s v="First"/>
    <x v="1"/>
    <s v="AS"/>
    <s v="PS"/>
    <x v="146"/>
    <x v="145"/>
    <n v="14"/>
    <n v="10"/>
    <n v="16"/>
    <n v="20"/>
    <n v="60"/>
    <n v="0"/>
    <n v="60"/>
    <n v="2"/>
    <n v="4"/>
    <n v="9"/>
    <n v="15"/>
    <m/>
    <s v="No"/>
    <s v="No"/>
    <s v="No"/>
    <s v="No"/>
    <s v="No"/>
    <s v="No"/>
    <s v="Yes"/>
    <s v="No"/>
    <s v="No"/>
    <s v="No"/>
    <s v="No"/>
    <s v="No"/>
    <x v="28"/>
  </r>
  <r>
    <s v="First"/>
    <x v="1"/>
    <s v="AS"/>
    <s v="BI"/>
    <x v="156"/>
    <x v="155"/>
    <n v="2"/>
    <n v="0"/>
    <n v="1"/>
    <n v="0"/>
    <n v="3"/>
    <n v="0"/>
    <n v="3"/>
    <n v="0"/>
    <n v="0"/>
    <n v="0"/>
    <n v="0"/>
    <m/>
    <s v="No"/>
    <s v="No"/>
    <s v="No"/>
    <s v="Yes"/>
    <s v="No"/>
    <s v="No"/>
    <s v="No"/>
    <s v="No"/>
    <s v="Yes"/>
    <s v="No"/>
    <s v="No"/>
    <s v="No"/>
    <x v="10"/>
  </r>
  <r>
    <s v="First"/>
    <x v="1"/>
    <s v="AS"/>
    <s v="PH"/>
    <x v="158"/>
    <x v="157"/>
    <n v="1"/>
    <n v="3"/>
    <n v="0"/>
    <n v="0"/>
    <n v="4"/>
    <n v="0"/>
    <n v="4"/>
    <n v="0"/>
    <n v="0"/>
    <n v="0"/>
    <n v="0"/>
    <m/>
    <s v="No"/>
    <s v="No"/>
    <s v="No"/>
    <s v="Yes"/>
    <s v="No"/>
    <s v="No"/>
    <s v="No"/>
    <s v="Yes"/>
    <s v="Yes"/>
    <s v="No"/>
    <s v="No"/>
    <s v="No"/>
    <x v="20"/>
  </r>
  <r>
    <s v="First"/>
    <x v="1"/>
    <s v="PS"/>
    <s v="CLS"/>
    <x v="160"/>
    <x v="159"/>
    <n v="13"/>
    <n v="4"/>
    <n v="3"/>
    <n v="1"/>
    <n v="21"/>
    <n v="0"/>
    <n v="21"/>
    <n v="0"/>
    <n v="0"/>
    <n v="0"/>
    <n v="0"/>
    <m/>
    <s v="No"/>
    <s v="No"/>
    <s v="No"/>
    <s v="No"/>
    <s v="No"/>
    <s v="No"/>
    <s v="No"/>
    <s v="Yes"/>
    <s v="Yes"/>
    <s v="No"/>
    <s v="No"/>
    <s v="No"/>
    <x v="11"/>
  </r>
  <r>
    <s v="First"/>
    <x v="1"/>
    <s v="PS"/>
    <s v="CLS"/>
    <x v="161"/>
    <x v="160"/>
    <n v="2"/>
    <n v="2"/>
    <n v="0"/>
    <n v="0"/>
    <n v="4"/>
    <n v="0"/>
    <n v="4"/>
    <n v="0"/>
    <n v="0"/>
    <n v="0"/>
    <n v="0"/>
    <m/>
    <s v="No"/>
    <s v="No"/>
    <s v="No"/>
    <s v="No"/>
    <s v="No"/>
    <s v="No"/>
    <s v="No"/>
    <s v="Yes"/>
    <s v="Yes"/>
    <s v="No"/>
    <s v="No"/>
    <s v="No"/>
    <x v="11"/>
  </r>
  <r>
    <s v="First"/>
    <x v="1"/>
    <s v="AS"/>
    <s v="PY"/>
    <x v="222"/>
    <x v="218"/>
    <n v="0"/>
    <n v="0"/>
    <n v="0"/>
    <n v="0"/>
    <n v="0"/>
    <n v="0"/>
    <n v="0"/>
    <n v="0"/>
    <n v="0"/>
    <n v="0"/>
    <n v="0"/>
    <m/>
    <s v="No"/>
    <s v="No"/>
    <s v="No"/>
    <s v="Yes"/>
    <s v="No"/>
    <s v="No"/>
    <s v="No"/>
    <s v="No"/>
    <s v="Yes"/>
    <s v="No"/>
    <s v="No"/>
    <s v="No"/>
    <x v="3"/>
  </r>
  <r>
    <s v="First"/>
    <x v="1"/>
    <s v="AS"/>
    <s v="PS"/>
    <x v="148"/>
    <x v="147"/>
    <n v="4"/>
    <n v="9"/>
    <n v="17"/>
    <n v="14"/>
    <n v="44"/>
    <n v="0"/>
    <n v="44"/>
    <n v="0"/>
    <n v="1"/>
    <n v="3"/>
    <n v="4"/>
    <m/>
    <s v="No"/>
    <s v="No"/>
    <s v="No"/>
    <s v="No"/>
    <s v="No"/>
    <s v="No"/>
    <s v="Yes"/>
    <s v="No"/>
    <s v="Yes"/>
    <s v="No"/>
    <s v="No"/>
    <s v="No"/>
    <x v="28"/>
  </r>
  <r>
    <s v="First"/>
    <x v="1"/>
    <s v="PS"/>
    <s v="CLS"/>
    <x v="223"/>
    <x v="219"/>
    <n v="0"/>
    <n v="0"/>
    <n v="0"/>
    <n v="0"/>
    <n v="0"/>
    <n v="0"/>
    <n v="0"/>
    <n v="0"/>
    <n v="0"/>
    <n v="0"/>
    <n v="0"/>
    <m/>
    <s v="No"/>
    <s v="No"/>
    <s v="No"/>
    <s v="No"/>
    <s v="No"/>
    <s v="No"/>
    <s v="No"/>
    <s v="Yes"/>
    <s v="Yes"/>
    <s v="No"/>
    <s v="No"/>
    <s v="No"/>
    <x v="11"/>
  </r>
  <r>
    <s v="First"/>
    <x v="1"/>
    <s v="AS"/>
    <s v="PY"/>
    <x v="168"/>
    <x v="166"/>
    <n v="36"/>
    <n v="9"/>
    <n v="23"/>
    <n v="21"/>
    <n v="89"/>
    <n v="13"/>
    <n v="102"/>
    <n v="5"/>
    <n v="8"/>
    <n v="11"/>
    <n v="24"/>
    <m/>
    <s v="No"/>
    <s v="No"/>
    <s v="No"/>
    <s v="No"/>
    <s v="No"/>
    <s v="No"/>
    <s v="Yes"/>
    <s v="No"/>
    <s v="No"/>
    <s v="No"/>
    <s v="No"/>
    <s v="Yes"/>
    <x v="3"/>
  </r>
  <r>
    <s v="First"/>
    <x v="1"/>
    <s v="AS"/>
    <s v="PS"/>
    <x v="171"/>
    <x v="169"/>
    <n v="1"/>
    <n v="0"/>
    <n v="3"/>
    <n v="4"/>
    <n v="8"/>
    <n v="42"/>
    <n v="50"/>
    <n v="3"/>
    <n v="9"/>
    <n v="6"/>
    <n v="18"/>
    <m/>
    <s v="No"/>
    <s v="No"/>
    <s v="No"/>
    <s v="No"/>
    <s v="No"/>
    <s v="No"/>
    <s v="Yes"/>
    <s v="No"/>
    <s v="No"/>
    <s v="No"/>
    <s v="No"/>
    <s v="Yes"/>
    <x v="28"/>
  </r>
  <r>
    <s v="First"/>
    <x v="1"/>
    <s v="AS"/>
    <s v="CAPS"/>
    <x v="173"/>
    <x v="171"/>
    <n v="8"/>
    <n v="18"/>
    <n v="23"/>
    <n v="28"/>
    <n v="77"/>
    <n v="0"/>
    <n v="77"/>
    <n v="1"/>
    <n v="7"/>
    <n v="15"/>
    <n v="23"/>
    <m/>
    <s v="No"/>
    <s v="No"/>
    <s v="No"/>
    <s v="No"/>
    <s v="No"/>
    <s v="No"/>
    <s v="Yes"/>
    <s v="No"/>
    <s v="No"/>
    <s v="No"/>
    <s v="No"/>
    <s v="No"/>
    <x v="14"/>
  </r>
  <r>
    <s v="First"/>
    <x v="1"/>
    <s v="AS"/>
    <s v="BI"/>
    <x v="162"/>
    <x v="161"/>
    <n v="12"/>
    <n v="4"/>
    <n v="5"/>
    <n v="1"/>
    <n v="22"/>
    <n v="0"/>
    <n v="22"/>
    <n v="0"/>
    <n v="0"/>
    <n v="0"/>
    <n v="0"/>
    <m/>
    <s v="No"/>
    <s v="No"/>
    <s v="No"/>
    <s v="Yes"/>
    <s v="No"/>
    <s v="No"/>
    <s v="No"/>
    <s v="No"/>
    <s v="Yes"/>
    <s v="No"/>
    <s v="No"/>
    <s v="No"/>
    <x v="10"/>
  </r>
  <r>
    <s v="First"/>
    <x v="1"/>
    <s v="AS"/>
    <s v="PY"/>
    <x v="169"/>
    <x v="167"/>
    <n v="18"/>
    <n v="7"/>
    <n v="4"/>
    <n v="8"/>
    <n v="37"/>
    <n v="0"/>
    <n v="37"/>
    <n v="0"/>
    <n v="2"/>
    <n v="4"/>
    <n v="6"/>
    <m/>
    <s v="No"/>
    <s v="No"/>
    <s v="No"/>
    <s v="No"/>
    <s v="No"/>
    <s v="No"/>
    <s v="Yes"/>
    <s v="No"/>
    <s v="No"/>
    <s v="No"/>
    <s v="No"/>
    <s v="No"/>
    <x v="3"/>
  </r>
  <r>
    <s v="First"/>
    <x v="1"/>
    <s v="AS"/>
    <s v="PY"/>
    <x v="170"/>
    <x v="168"/>
    <n v="16"/>
    <n v="19"/>
    <n v="25"/>
    <n v="24"/>
    <n v="84"/>
    <n v="0"/>
    <n v="84"/>
    <n v="2"/>
    <n v="5"/>
    <n v="17"/>
    <n v="24"/>
    <m/>
    <s v="No"/>
    <s v="No"/>
    <s v="No"/>
    <s v="No"/>
    <s v="No"/>
    <s v="No"/>
    <s v="Yes"/>
    <s v="No"/>
    <s v="No"/>
    <s v="No"/>
    <s v="No"/>
    <s v="No"/>
    <x v="3"/>
  </r>
  <r>
    <s v="First"/>
    <x v="1"/>
    <s v="AS"/>
    <s v="PY"/>
    <x v="201"/>
    <x v="199"/>
    <n v="0"/>
    <n v="0"/>
    <n v="0"/>
    <n v="0"/>
    <n v="0"/>
    <n v="21"/>
    <n v="21"/>
    <n v="0"/>
    <n v="0"/>
    <n v="1"/>
    <n v="1"/>
    <m/>
    <s v="No"/>
    <s v="No"/>
    <s v="No"/>
    <s v="No"/>
    <s v="No"/>
    <s v="No"/>
    <s v="Yes"/>
    <s v="No"/>
    <s v="No"/>
    <s v="No"/>
    <s v="No"/>
    <s v="Yes"/>
    <x v="3"/>
  </r>
  <r>
    <s v="First"/>
    <x v="1"/>
    <s v="PS"/>
    <s v="CLS"/>
    <x v="176"/>
    <x v="174"/>
    <n v="6"/>
    <n v="5"/>
    <n v="2"/>
    <n v="5"/>
    <n v="18"/>
    <n v="0"/>
    <n v="18"/>
    <n v="0"/>
    <n v="0"/>
    <n v="0"/>
    <n v="0"/>
    <m/>
    <s v="No"/>
    <s v="No"/>
    <s v="No"/>
    <s v="No"/>
    <s v="No"/>
    <s v="No"/>
    <s v="No"/>
    <s v="Yes"/>
    <s v="No"/>
    <s v="No"/>
    <s v="No"/>
    <s v="No"/>
    <x v="11"/>
  </r>
  <r>
    <s v="First"/>
    <x v="1"/>
    <s v="PS"/>
    <s v="CLS"/>
    <x v="177"/>
    <x v="175"/>
    <n v="0"/>
    <n v="0"/>
    <n v="0"/>
    <n v="0"/>
    <n v="0"/>
    <n v="0"/>
    <n v="0"/>
    <n v="0"/>
    <n v="0"/>
    <n v="0"/>
    <n v="0"/>
    <m/>
    <s v="No"/>
    <s v="No"/>
    <s v="No"/>
    <s v="No"/>
    <s v="No"/>
    <s v="No"/>
    <s v="No"/>
    <s v="Yes"/>
    <s v="No"/>
    <s v="No"/>
    <s v="No"/>
    <s v="No"/>
    <x v="11"/>
  </r>
  <r>
    <s v="First"/>
    <x v="1"/>
    <s v="PS"/>
    <s v="CJ"/>
    <x v="5"/>
    <x v="5"/>
    <n v="171"/>
    <n v="0"/>
    <n v="0"/>
    <n v="23"/>
    <n v="194"/>
    <n v="0"/>
    <n v="194"/>
    <n v="0"/>
    <n v="0"/>
    <n v="0"/>
    <n v="0"/>
    <m/>
    <s v="No"/>
    <s v="No"/>
    <s v="No"/>
    <s v="No"/>
    <s v="No"/>
    <s v="No"/>
    <s v="No"/>
    <s v="No"/>
    <s v="No"/>
    <s v="No"/>
    <s v="No"/>
    <s v="No"/>
    <x v="2"/>
  </r>
  <r>
    <s v="First"/>
    <x v="1"/>
    <s v="PS"/>
    <s v="CLS"/>
    <x v="181"/>
    <x v="179"/>
    <n v="2"/>
    <n v="0"/>
    <n v="1"/>
    <n v="7"/>
    <n v="10"/>
    <n v="0"/>
    <n v="10"/>
    <n v="1"/>
    <n v="0"/>
    <n v="7"/>
    <n v="8"/>
    <m/>
    <s v="No"/>
    <s v="No"/>
    <s v="No"/>
    <s v="Yes"/>
    <s v="No"/>
    <s v="No"/>
    <s v="No"/>
    <s v="Yes"/>
    <s v="No"/>
    <s v="No"/>
    <s v="No"/>
    <s v="No"/>
    <x v="11"/>
  </r>
  <r>
    <s v="First"/>
    <x v="1"/>
    <s v="PS"/>
    <s v="CLS"/>
    <x v="180"/>
    <x v="178"/>
    <n v="1"/>
    <n v="0"/>
    <n v="0"/>
    <n v="0"/>
    <n v="1"/>
    <n v="0"/>
    <n v="1"/>
    <n v="0"/>
    <n v="1"/>
    <n v="0"/>
    <n v="1"/>
    <m/>
    <s v="No"/>
    <s v="No"/>
    <s v="No"/>
    <s v="Yes"/>
    <s v="No"/>
    <s v="No"/>
    <s v="No"/>
    <s v="Yes"/>
    <s v="No"/>
    <s v="No"/>
    <s v="No"/>
    <s v="No"/>
    <x v="11"/>
  </r>
  <r>
    <s v="First"/>
    <x v="1"/>
    <s v="AS"/>
    <s v="AD"/>
    <x v="10"/>
    <x v="10"/>
    <n v="16"/>
    <n v="7"/>
    <n v="7"/>
    <n v="15"/>
    <n v="45"/>
    <n v="0"/>
    <n v="45"/>
    <n v="0"/>
    <n v="0"/>
    <n v="2"/>
    <n v="2"/>
    <m/>
    <s v="Yes"/>
    <s v="No"/>
    <s v="No"/>
    <s v="No"/>
    <s v="No"/>
    <s v="Yes"/>
    <s v="No"/>
    <s v="No"/>
    <s v="No"/>
    <s v="No"/>
    <s v="No"/>
    <s v="No"/>
    <x v="6"/>
  </r>
  <r>
    <s v="First"/>
    <x v="1"/>
    <s v="AS"/>
    <s v="BI"/>
    <x v="19"/>
    <x v="20"/>
    <n v="2"/>
    <n v="4"/>
    <n v="3"/>
    <n v="4"/>
    <n v="13"/>
    <n v="0"/>
    <n v="13"/>
    <n v="0"/>
    <n v="0"/>
    <n v="1"/>
    <n v="1"/>
    <m/>
    <s v="Yes"/>
    <s v="No"/>
    <s v="No"/>
    <s v="Yes"/>
    <s v="No"/>
    <s v="No"/>
    <s v="No"/>
    <s v="No"/>
    <s v="No"/>
    <s v="No"/>
    <s v="No"/>
    <s v="No"/>
    <x v="10"/>
  </r>
  <r>
    <s v="First"/>
    <x v="1"/>
    <s v="BU"/>
    <s v="BUS"/>
    <x v="224"/>
    <x v="220"/>
    <n v="0"/>
    <n v="0"/>
    <n v="0"/>
    <n v="0"/>
    <n v="0"/>
    <n v="0"/>
    <n v="0"/>
    <n v="1"/>
    <n v="0"/>
    <n v="2"/>
    <n v="3"/>
    <m/>
    <s v="Yes"/>
    <s v="No"/>
    <s v="No"/>
    <s v="No"/>
    <s v="No"/>
    <s v="No"/>
    <s v="No"/>
    <s v="No"/>
    <s v="No"/>
    <s v="Yes"/>
    <s v="No"/>
    <s v="No"/>
    <x v="0"/>
  </r>
  <r>
    <s v="First"/>
    <x v="1"/>
    <s v="AS"/>
    <s v="CH"/>
    <x v="30"/>
    <x v="31"/>
    <n v="0"/>
    <n v="1"/>
    <n v="0"/>
    <n v="0"/>
    <n v="1"/>
    <n v="0"/>
    <n v="1"/>
    <n v="0"/>
    <n v="0"/>
    <n v="0"/>
    <n v="0"/>
    <m/>
    <s v="Yes"/>
    <s v="No"/>
    <s v="No"/>
    <s v="Yes"/>
    <s v="No"/>
    <s v="No"/>
    <s v="No"/>
    <s v="No"/>
    <s v="No"/>
    <s v="No"/>
    <s v="No"/>
    <s v="No"/>
    <x v="9"/>
  </r>
  <r>
    <s v="First"/>
    <x v="1"/>
    <s v="AS"/>
    <s v="EC"/>
    <x v="60"/>
    <x v="61"/>
    <n v="0"/>
    <n v="0"/>
    <n v="0"/>
    <n v="2"/>
    <n v="2"/>
    <n v="0"/>
    <n v="2"/>
    <n v="0"/>
    <n v="0"/>
    <n v="0"/>
    <n v="0"/>
    <m/>
    <s v="Yes"/>
    <s v="No"/>
    <s v="No"/>
    <s v="No"/>
    <s v="No"/>
    <s v="No"/>
    <s v="Yes"/>
    <s v="No"/>
    <s v="No"/>
    <s v="No"/>
    <s v="No"/>
    <s v="No"/>
    <x v="17"/>
  </r>
  <r>
    <s v="First"/>
    <x v="1"/>
    <s v="PS"/>
    <s v="ED"/>
    <x v="183"/>
    <x v="181"/>
    <n v="0"/>
    <n v="0"/>
    <n v="0"/>
    <n v="0"/>
    <n v="0"/>
    <n v="3"/>
    <n v="3"/>
    <n v="0"/>
    <n v="1"/>
    <n v="2"/>
    <n v="3"/>
    <m/>
    <s v="Yes"/>
    <s v="No"/>
    <s v="No"/>
    <s v="No"/>
    <s v="No"/>
    <s v="No"/>
    <s v="No"/>
    <s v="No"/>
    <s v="No"/>
    <s v="No"/>
    <s v="Yes"/>
    <s v="Yes"/>
    <x v="1"/>
  </r>
  <r>
    <s v="First"/>
    <x v="1"/>
    <s v="AS"/>
    <s v="GC"/>
    <x v="225"/>
    <x v="59"/>
    <n v="0"/>
    <n v="0"/>
    <n v="0"/>
    <n v="0"/>
    <n v="0"/>
    <n v="0"/>
    <n v="0"/>
    <n v="0"/>
    <n v="0"/>
    <n v="0"/>
    <n v="0"/>
    <m/>
    <s v="Yes"/>
    <s v="No"/>
    <s v="No"/>
    <s v="Yes"/>
    <s v="No"/>
    <s v="No"/>
    <s v="No"/>
    <s v="No"/>
    <s v="No"/>
    <s v="No"/>
    <s v="No"/>
    <s v="No"/>
    <x v="16"/>
  </r>
  <r>
    <s v="First"/>
    <x v="1"/>
    <s v="PS"/>
    <s v="ED"/>
    <x v="69"/>
    <x v="70"/>
    <n v="1"/>
    <n v="1"/>
    <n v="0"/>
    <n v="1"/>
    <n v="3"/>
    <n v="0"/>
    <n v="3"/>
    <n v="0"/>
    <n v="1"/>
    <n v="0"/>
    <n v="1"/>
    <m/>
    <s v="No"/>
    <s v="No"/>
    <s v="No"/>
    <s v="No"/>
    <s v="No"/>
    <s v="No"/>
    <s v="No"/>
    <s v="No"/>
    <s v="No"/>
    <s v="No"/>
    <s v="Yes"/>
    <s v="No"/>
    <x v="1"/>
  </r>
  <r>
    <s v="First"/>
    <x v="1"/>
    <s v="AS"/>
    <s v="EN"/>
    <x v="74"/>
    <x v="75"/>
    <n v="11"/>
    <n v="16"/>
    <n v="15"/>
    <n v="34"/>
    <n v="76"/>
    <n v="0"/>
    <n v="76"/>
    <n v="1"/>
    <n v="8"/>
    <n v="8"/>
    <n v="17"/>
    <m/>
    <s v="Yes"/>
    <s v="No"/>
    <s v="No"/>
    <s v="No"/>
    <s v="Yes"/>
    <s v="No"/>
    <s v="No"/>
    <s v="No"/>
    <s v="No"/>
    <s v="No"/>
    <s v="No"/>
    <s v="No"/>
    <x v="15"/>
  </r>
  <r>
    <s v="First"/>
    <x v="1"/>
    <s v="AS"/>
    <s v="GC"/>
    <x v="58"/>
    <x v="59"/>
    <n v="0"/>
    <n v="0"/>
    <n v="0"/>
    <n v="1"/>
    <n v="1"/>
    <n v="0"/>
    <n v="1"/>
    <n v="0"/>
    <n v="0"/>
    <n v="0"/>
    <n v="0"/>
    <m/>
    <s v="Yes"/>
    <s v="No"/>
    <s v="No"/>
    <s v="Yes"/>
    <s v="No"/>
    <s v="No"/>
    <s v="No"/>
    <s v="No"/>
    <s v="No"/>
    <s v="No"/>
    <s v="No"/>
    <s v="No"/>
    <x v="16"/>
  </r>
  <r>
    <s v="First"/>
    <x v="1"/>
    <s v="AS"/>
    <s v="GC"/>
    <x v="93"/>
    <x v="93"/>
    <n v="1"/>
    <n v="0"/>
    <n v="1"/>
    <n v="1"/>
    <n v="3"/>
    <n v="0"/>
    <n v="3"/>
    <n v="0"/>
    <n v="0"/>
    <n v="0"/>
    <n v="0"/>
    <m/>
    <s v="Yes"/>
    <s v="No"/>
    <s v="No"/>
    <s v="No"/>
    <s v="No"/>
    <s v="No"/>
    <s v="No"/>
    <s v="No"/>
    <s v="No"/>
    <s v="No"/>
    <s v="No"/>
    <s v="No"/>
    <x v="16"/>
  </r>
  <r>
    <s v="First"/>
    <x v="1"/>
    <s v="PS"/>
    <s v="PE"/>
    <x v="97"/>
    <x v="97"/>
    <n v="0"/>
    <n v="1"/>
    <n v="2"/>
    <n v="3"/>
    <n v="6"/>
    <n v="0"/>
    <n v="6"/>
    <n v="0"/>
    <n v="3"/>
    <n v="4"/>
    <n v="7"/>
    <m/>
    <s v="Yes"/>
    <s v="No"/>
    <s v="No"/>
    <s v="No"/>
    <s v="No"/>
    <s v="No"/>
    <s v="No"/>
    <s v="No"/>
    <s v="No"/>
    <s v="No"/>
    <s v="No"/>
    <s v="No"/>
    <x v="7"/>
  </r>
  <r>
    <s v="First"/>
    <x v="1"/>
    <s v="AS"/>
    <s v="HS"/>
    <x v="101"/>
    <x v="101"/>
    <n v="12"/>
    <n v="15"/>
    <n v="9"/>
    <n v="17"/>
    <n v="53"/>
    <n v="0"/>
    <n v="53"/>
    <n v="1"/>
    <n v="2"/>
    <n v="4"/>
    <n v="7"/>
    <m/>
    <s v="Yes"/>
    <s v="No"/>
    <s v="No"/>
    <s v="No"/>
    <s v="No"/>
    <s v="No"/>
    <s v="No"/>
    <s v="No"/>
    <s v="No"/>
    <s v="No"/>
    <s v="No"/>
    <s v="No"/>
    <x v="22"/>
  </r>
  <r>
    <s v="First"/>
    <x v="1"/>
    <s v="PS"/>
    <s v="ED"/>
    <x v="111"/>
    <x v="111"/>
    <n v="1"/>
    <n v="3"/>
    <n v="5"/>
    <n v="3"/>
    <n v="12"/>
    <n v="0"/>
    <n v="12"/>
    <n v="0"/>
    <n v="0"/>
    <n v="0"/>
    <n v="0"/>
    <m/>
    <s v="No"/>
    <s v="No"/>
    <s v="No"/>
    <s v="No"/>
    <s v="No"/>
    <s v="No"/>
    <s v="No"/>
    <s v="No"/>
    <s v="No"/>
    <s v="No"/>
    <s v="Yes"/>
    <s v="No"/>
    <x v="1"/>
  </r>
  <r>
    <s v="First"/>
    <x v="1"/>
    <s v="PS"/>
    <s v="ENGT"/>
    <x v="107"/>
    <x v="107"/>
    <n v="2"/>
    <n v="2"/>
    <n v="2"/>
    <n v="10"/>
    <n v="16"/>
    <n v="0"/>
    <n v="16"/>
    <n v="0"/>
    <n v="0"/>
    <n v="2"/>
    <n v="2"/>
    <m/>
    <s v="No"/>
    <s v="No"/>
    <s v="No"/>
    <s v="No"/>
    <s v="No"/>
    <s v="No"/>
    <s v="No"/>
    <s v="No"/>
    <s v="No"/>
    <s v="No"/>
    <s v="No"/>
    <s v="No"/>
    <x v="5"/>
  </r>
  <r>
    <s v="First"/>
    <x v="1"/>
    <s v="AS"/>
    <s v="MA"/>
    <x v="127"/>
    <x v="126"/>
    <n v="10"/>
    <n v="8"/>
    <n v="8"/>
    <n v="14"/>
    <n v="40"/>
    <n v="0"/>
    <n v="40"/>
    <n v="0"/>
    <n v="4"/>
    <n v="4"/>
    <n v="8"/>
    <m/>
    <s v="Yes"/>
    <s v="No"/>
    <s v="No"/>
    <s v="No"/>
    <s v="No"/>
    <s v="No"/>
    <s v="No"/>
    <s v="No"/>
    <s v="No"/>
    <s v="No"/>
    <s v="No"/>
    <s v="No"/>
    <x v="4"/>
  </r>
  <r>
    <s v="First"/>
    <x v="1"/>
    <s v="PS"/>
    <s v="ED"/>
    <x v="40"/>
    <x v="41"/>
    <n v="4"/>
    <n v="0"/>
    <n v="1"/>
    <n v="5"/>
    <n v="10"/>
    <n v="0"/>
    <n v="10"/>
    <n v="0"/>
    <n v="1"/>
    <n v="0"/>
    <n v="1"/>
    <m/>
    <s v="No"/>
    <s v="No"/>
    <s v="No"/>
    <s v="No"/>
    <s v="No"/>
    <s v="No"/>
    <s v="No"/>
    <s v="No"/>
    <s v="No"/>
    <s v="No"/>
    <s v="Yes"/>
    <s v="No"/>
    <x v="1"/>
  </r>
  <r>
    <s v="First"/>
    <x v="1"/>
    <s v="AS"/>
    <s v="MU"/>
    <x v="133"/>
    <x v="132"/>
    <n v="6"/>
    <n v="14"/>
    <n v="5"/>
    <n v="18"/>
    <n v="43"/>
    <n v="0"/>
    <n v="43"/>
    <n v="0"/>
    <n v="2"/>
    <n v="2"/>
    <n v="4"/>
    <m/>
    <s v="Yes"/>
    <s v="No"/>
    <s v="No"/>
    <s v="No"/>
    <s v="No"/>
    <s v="Yes"/>
    <s v="No"/>
    <s v="No"/>
    <s v="No"/>
    <s v="No"/>
    <s v="No"/>
    <s v="No"/>
    <x v="25"/>
  </r>
  <r>
    <s v="First"/>
    <x v="1"/>
    <s v="PS"/>
    <s v="PE"/>
    <x v="143"/>
    <x v="142"/>
    <n v="4"/>
    <n v="5"/>
    <n v="8"/>
    <n v="20"/>
    <n v="37"/>
    <n v="0"/>
    <n v="37"/>
    <n v="0"/>
    <n v="1"/>
    <n v="4"/>
    <n v="5"/>
    <m/>
    <s v="Yes"/>
    <s v="No"/>
    <s v="No"/>
    <s v="No"/>
    <s v="No"/>
    <s v="No"/>
    <s v="No"/>
    <s v="No"/>
    <s v="No"/>
    <s v="No"/>
    <s v="No"/>
    <s v="No"/>
    <x v="7"/>
  </r>
  <r>
    <s v="First"/>
    <x v="1"/>
    <s v="AS"/>
    <s v="PH"/>
    <x v="145"/>
    <x v="144"/>
    <n v="2"/>
    <n v="2"/>
    <n v="0"/>
    <n v="1"/>
    <n v="5"/>
    <n v="0"/>
    <n v="5"/>
    <n v="0"/>
    <n v="0"/>
    <n v="0"/>
    <n v="0"/>
    <m/>
    <s v="Yes"/>
    <s v="No"/>
    <s v="No"/>
    <s v="Yes"/>
    <s v="No"/>
    <s v="No"/>
    <s v="No"/>
    <s v="No"/>
    <s v="No"/>
    <s v="No"/>
    <s v="No"/>
    <s v="No"/>
    <x v="20"/>
  </r>
  <r>
    <s v="First"/>
    <x v="1"/>
    <s v="AS"/>
    <s v="PS"/>
    <x v="147"/>
    <x v="146"/>
    <n v="0"/>
    <n v="0"/>
    <n v="1"/>
    <n v="0"/>
    <n v="1"/>
    <n v="0"/>
    <n v="1"/>
    <n v="0"/>
    <n v="2"/>
    <n v="1"/>
    <n v="3"/>
    <m/>
    <s v="Yes"/>
    <s v="No"/>
    <s v="No"/>
    <s v="No"/>
    <s v="No"/>
    <s v="No"/>
    <s v="Yes"/>
    <s v="No"/>
    <s v="No"/>
    <s v="No"/>
    <s v="No"/>
    <s v="No"/>
    <x v="28"/>
  </r>
  <r>
    <s v="First"/>
    <x v="1"/>
    <s v="PS"/>
    <s v="ED"/>
    <x v="167"/>
    <x v="111"/>
    <n v="0"/>
    <n v="0"/>
    <n v="0"/>
    <n v="30"/>
    <n v="30"/>
    <n v="0"/>
    <n v="30"/>
    <n v="0"/>
    <n v="0"/>
    <n v="0"/>
    <n v="0"/>
    <m/>
    <s v="No"/>
    <s v="No"/>
    <s v="No"/>
    <s v="No"/>
    <s v="No"/>
    <s v="No"/>
    <s v="No"/>
    <s v="No"/>
    <s v="No"/>
    <s v="No"/>
    <s v="Yes"/>
    <s v="No"/>
    <x v="1"/>
  </r>
  <r>
    <s v="First"/>
    <x v="1"/>
    <s v="AS"/>
    <s v="HS"/>
    <x v="187"/>
    <x v="185"/>
    <n v="11"/>
    <n v="6"/>
    <n v="15"/>
    <n v="23"/>
    <n v="55"/>
    <n v="0"/>
    <n v="55"/>
    <n v="0"/>
    <n v="5"/>
    <n v="5"/>
    <n v="10"/>
    <m/>
    <s v="Yes"/>
    <s v="No"/>
    <s v="No"/>
    <s v="No"/>
    <s v="No"/>
    <s v="No"/>
    <s v="No"/>
    <s v="No"/>
    <s v="No"/>
    <s v="No"/>
    <s v="No"/>
    <s v="No"/>
    <x v="22"/>
  </r>
  <r>
    <s v="First"/>
    <x v="1"/>
    <s v="BU"/>
    <s v="BUS"/>
    <x v="184"/>
    <x v="182"/>
    <n v="1"/>
    <n v="0"/>
    <n v="5"/>
    <n v="2"/>
    <n v="8"/>
    <n v="0"/>
    <n v="8"/>
    <n v="2"/>
    <n v="2"/>
    <n v="0"/>
    <n v="4"/>
    <m/>
    <s v="No"/>
    <s v="No"/>
    <s v="No"/>
    <s v="No"/>
    <s v="No"/>
    <s v="No"/>
    <s v="No"/>
    <s v="No"/>
    <s v="No"/>
    <s v="Yes"/>
    <s v="No"/>
    <s v="No"/>
    <x v="0"/>
  </r>
  <r>
    <s v="First"/>
    <x v="1"/>
    <s v="PS"/>
    <s v="SLHS"/>
    <x v="195"/>
    <x v="193"/>
    <n v="12"/>
    <n v="16"/>
    <n v="16"/>
    <n v="13"/>
    <n v="57"/>
    <n v="0"/>
    <n v="57"/>
    <n v="0"/>
    <n v="0"/>
    <n v="3"/>
    <n v="3"/>
    <m/>
    <s v="No"/>
    <s v="No"/>
    <s v="No"/>
    <s v="No"/>
    <s v="No"/>
    <s v="No"/>
    <s v="No"/>
    <s v="Yes"/>
    <s v="No"/>
    <s v="No"/>
    <s v="No"/>
    <s v="No"/>
    <x v="32"/>
  </r>
  <r>
    <s v="First"/>
    <x v="1"/>
    <s v="PS"/>
    <s v="SO"/>
    <x v="189"/>
    <x v="187"/>
    <n v="7"/>
    <n v="2"/>
    <n v="13"/>
    <n v="13"/>
    <n v="35"/>
    <n v="0"/>
    <n v="35"/>
    <n v="4"/>
    <n v="1"/>
    <n v="7"/>
    <n v="12"/>
    <m/>
    <s v="No"/>
    <s v="No"/>
    <s v="No"/>
    <s v="No"/>
    <s v="No"/>
    <s v="No"/>
    <s v="Yes"/>
    <s v="No"/>
    <s v="No"/>
    <s v="No"/>
    <s v="No"/>
    <s v="No"/>
    <x v="30"/>
  </r>
  <r>
    <s v="First"/>
    <x v="1"/>
    <s v="PS"/>
    <s v="SO"/>
    <x v="190"/>
    <x v="188"/>
    <n v="0"/>
    <n v="3"/>
    <n v="9"/>
    <n v="9"/>
    <n v="21"/>
    <n v="0"/>
    <n v="21"/>
    <n v="0"/>
    <n v="1"/>
    <n v="4"/>
    <n v="5"/>
    <m/>
    <s v="No"/>
    <s v="No"/>
    <s v="No"/>
    <s v="No"/>
    <s v="No"/>
    <s v="No"/>
    <s v="Yes"/>
    <s v="No"/>
    <s v="No"/>
    <s v="No"/>
    <s v="No"/>
    <s v="No"/>
    <x v="30"/>
  </r>
  <r>
    <s v="First"/>
    <x v="1"/>
    <s v="PS"/>
    <s v="SW"/>
    <x v="188"/>
    <x v="186"/>
    <n v="16"/>
    <n v="24"/>
    <n v="62"/>
    <n v="49"/>
    <n v="151"/>
    <n v="0"/>
    <n v="151"/>
    <n v="0"/>
    <n v="0"/>
    <n v="25"/>
    <n v="25"/>
    <m/>
    <s v="No"/>
    <s v="No"/>
    <s v="No"/>
    <s v="No"/>
    <s v="No"/>
    <s v="No"/>
    <s v="Yes"/>
    <s v="No"/>
    <s v="No"/>
    <s v="No"/>
    <s v="No"/>
    <s v="No"/>
    <x v="31"/>
  </r>
  <r>
    <s v="First"/>
    <x v="1"/>
    <s v="AS"/>
    <s v="LG"/>
    <x v="191"/>
    <x v="189"/>
    <n v="5"/>
    <n v="7"/>
    <n v="5"/>
    <n v="8"/>
    <n v="25"/>
    <n v="0"/>
    <n v="25"/>
    <n v="0"/>
    <n v="4"/>
    <n v="2"/>
    <n v="6"/>
    <m/>
    <s v="No"/>
    <s v="No"/>
    <s v="No"/>
    <s v="No"/>
    <s v="Yes"/>
    <s v="No"/>
    <s v="No"/>
    <s v="No"/>
    <s v="No"/>
    <s v="No"/>
    <s v="No"/>
    <s v="No"/>
    <x v="19"/>
  </r>
  <r>
    <s v="First"/>
    <x v="1"/>
    <s v="AS"/>
    <s v="CAPS"/>
    <x v="194"/>
    <x v="192"/>
    <n v="4"/>
    <n v="2"/>
    <n v="6"/>
    <n v="4"/>
    <n v="16"/>
    <n v="0"/>
    <n v="16"/>
    <n v="2"/>
    <n v="0"/>
    <n v="7"/>
    <n v="9"/>
    <m/>
    <s v="No"/>
    <s v="No"/>
    <s v="No"/>
    <s v="No"/>
    <s v="No"/>
    <s v="No"/>
    <s v="Yes"/>
    <s v="No"/>
    <s v="No"/>
    <s v="No"/>
    <s v="No"/>
    <s v="No"/>
    <x v="14"/>
  </r>
  <r>
    <s v="First"/>
    <x v="1"/>
    <s v="PS"/>
    <s v="PE"/>
    <x v="196"/>
    <x v="194"/>
    <n v="14"/>
    <n v="10"/>
    <n v="15"/>
    <n v="20"/>
    <n v="59"/>
    <n v="0"/>
    <n v="59"/>
    <n v="1"/>
    <n v="5"/>
    <n v="8"/>
    <n v="14"/>
    <m/>
    <s v="No"/>
    <s v="No"/>
    <s v="No"/>
    <s v="Yes"/>
    <s v="No"/>
    <s v="No"/>
    <s v="No"/>
    <s v="No"/>
    <s v="No"/>
    <s v="No"/>
    <s v="No"/>
    <s v="No"/>
    <x v="7"/>
  </r>
  <r>
    <s v="First"/>
    <x v="1"/>
    <s v="AS"/>
    <s v="EC"/>
    <x v="226"/>
    <x v="221"/>
    <n v="0"/>
    <n v="0"/>
    <n v="0"/>
    <n v="0"/>
    <n v="0"/>
    <n v="0"/>
    <n v="0"/>
    <n v="0"/>
    <n v="0"/>
    <n v="2"/>
    <n v="2"/>
    <m/>
    <s v="No"/>
    <s v="No"/>
    <s v="No"/>
    <s v="No"/>
    <s v="No"/>
    <s v="No"/>
    <s v="Yes"/>
    <s v="No"/>
    <s v="No"/>
    <s v="No"/>
    <s v="No"/>
    <s v="No"/>
    <x v="17"/>
  </r>
  <r>
    <s v="First"/>
    <x v="1"/>
    <s v="AS"/>
    <s v="GC"/>
    <x v="227"/>
    <x v="222"/>
    <n v="0"/>
    <n v="0"/>
    <n v="1"/>
    <n v="1"/>
    <n v="2"/>
    <n v="0"/>
    <n v="2"/>
    <n v="0"/>
    <n v="0"/>
    <n v="2"/>
    <n v="2"/>
    <m/>
    <s v="No"/>
    <s v="No"/>
    <s v="No"/>
    <s v="No"/>
    <s v="No"/>
    <s v="No"/>
    <s v="Yes"/>
    <s v="No"/>
    <s v="No"/>
    <s v="No"/>
    <s v="No"/>
    <s v="No"/>
    <x v="16"/>
  </r>
  <r>
    <s v="First"/>
    <x v="1"/>
    <s v="AS"/>
    <s v="HS"/>
    <x v="228"/>
    <x v="223"/>
    <n v="0"/>
    <n v="0"/>
    <n v="0"/>
    <n v="1"/>
    <n v="1"/>
    <n v="0"/>
    <n v="1"/>
    <n v="1"/>
    <n v="0"/>
    <n v="4"/>
    <n v="5"/>
    <m/>
    <s v="No"/>
    <s v="No"/>
    <s v="No"/>
    <s v="No"/>
    <s v="No"/>
    <s v="No"/>
    <s v="Yes"/>
    <s v="No"/>
    <s v="No"/>
    <s v="No"/>
    <s v="No"/>
    <s v="No"/>
    <x v="22"/>
  </r>
  <r>
    <s v="First"/>
    <x v="1"/>
    <s v="AS"/>
    <s v="PS"/>
    <x v="229"/>
    <x v="224"/>
    <n v="0"/>
    <n v="0"/>
    <n v="0"/>
    <n v="1"/>
    <n v="1"/>
    <n v="0"/>
    <n v="1"/>
    <n v="0"/>
    <n v="1"/>
    <n v="0"/>
    <n v="1"/>
    <m/>
    <s v="No"/>
    <s v="No"/>
    <s v="No"/>
    <s v="No"/>
    <s v="No"/>
    <s v="No"/>
    <s v="Yes"/>
    <s v="No"/>
    <s v="No"/>
    <s v="No"/>
    <s v="No"/>
    <s v="No"/>
    <x v="28"/>
  </r>
  <r>
    <s v="First"/>
    <x v="1"/>
    <s v="PS"/>
    <s v="SO"/>
    <x v="185"/>
    <x v="183"/>
    <n v="0"/>
    <n v="0"/>
    <n v="4"/>
    <n v="13"/>
    <n v="17"/>
    <n v="0"/>
    <n v="17"/>
    <n v="2"/>
    <n v="7"/>
    <n v="6"/>
    <n v="15"/>
    <m/>
    <s v="No"/>
    <s v="No"/>
    <s v="No"/>
    <s v="No"/>
    <s v="No"/>
    <s v="No"/>
    <s v="Yes"/>
    <s v="No"/>
    <s v="No"/>
    <s v="No"/>
    <s v="No"/>
    <s v="No"/>
    <x v="30"/>
  </r>
  <r>
    <s v="First"/>
    <x v="1"/>
    <s v="PS"/>
    <s v="CLS"/>
    <x v="197"/>
    <x v="195"/>
    <n v="14"/>
    <n v="8"/>
    <n v="6"/>
    <n v="5"/>
    <n v="33"/>
    <n v="0"/>
    <n v="33"/>
    <n v="8"/>
    <n v="1"/>
    <n v="0"/>
    <n v="9"/>
    <m/>
    <s v="No"/>
    <s v="No"/>
    <s v="No"/>
    <s v="No"/>
    <s v="No"/>
    <s v="No"/>
    <s v="No"/>
    <s v="Yes"/>
    <s v="No"/>
    <s v="No"/>
    <s v="No"/>
    <s v="No"/>
    <x v="11"/>
  </r>
  <r>
    <s v="First"/>
    <x v="1"/>
    <s v="PS"/>
    <s v="ENGT"/>
    <x v="199"/>
    <x v="197"/>
    <n v="2"/>
    <n v="1"/>
    <n v="4"/>
    <n v="5"/>
    <n v="12"/>
    <n v="0"/>
    <n v="12"/>
    <n v="0"/>
    <n v="2"/>
    <n v="3"/>
    <n v="5"/>
    <m/>
    <s v="No"/>
    <s v="No"/>
    <s v="No"/>
    <s v="No"/>
    <s v="No"/>
    <s v="No"/>
    <s v="No"/>
    <s v="No"/>
    <s v="No"/>
    <s v="No"/>
    <s v="No"/>
    <s v="No"/>
    <x v="5"/>
  </r>
  <r>
    <s v="First"/>
    <x v="1"/>
    <s v="AS"/>
    <s v="EN"/>
    <x v="198"/>
    <x v="196"/>
    <n v="0"/>
    <n v="0"/>
    <n v="0"/>
    <n v="2"/>
    <n v="2"/>
    <n v="0"/>
    <n v="2"/>
    <n v="0"/>
    <n v="0"/>
    <n v="1"/>
    <n v="1"/>
    <m/>
    <s v="No"/>
    <s v="No"/>
    <s v="No"/>
    <s v="No"/>
    <s v="Yes"/>
    <s v="No"/>
    <s v="No"/>
    <s v="No"/>
    <s v="No"/>
    <s v="No"/>
    <s v="No"/>
    <s v="No"/>
    <x v="15"/>
  </r>
  <r>
    <s v="First"/>
    <x v="1"/>
    <s v="AS"/>
    <s v="CAPS"/>
    <x v="200"/>
    <x v="198"/>
    <n v="8"/>
    <n v="3"/>
    <n v="4"/>
    <n v="11"/>
    <n v="26"/>
    <n v="0"/>
    <n v="26"/>
    <n v="0"/>
    <n v="1"/>
    <n v="6"/>
    <n v="7"/>
    <m/>
    <s v="No"/>
    <s v="No"/>
    <s v="No"/>
    <s v="No"/>
    <s v="No"/>
    <s v="Yes"/>
    <s v="No"/>
    <s v="No"/>
    <s v="No"/>
    <s v="No"/>
    <s v="No"/>
    <s v="No"/>
    <x v="14"/>
  </r>
  <r>
    <s v="First"/>
    <x v="1"/>
    <s v="AS"/>
    <s v="PY"/>
    <x v="230"/>
    <x v="199"/>
    <n v="0"/>
    <n v="0"/>
    <n v="0"/>
    <n v="0"/>
    <n v="0"/>
    <n v="17"/>
    <n v="17"/>
    <n v="7"/>
    <n v="2"/>
    <n v="4"/>
    <n v="13"/>
    <m/>
    <s v="No"/>
    <s v="No"/>
    <s v="No"/>
    <s v="No"/>
    <s v="No"/>
    <s v="No"/>
    <s v="Yes"/>
    <s v="No"/>
    <s v="No"/>
    <s v="No"/>
    <s v="No"/>
    <s v="Yes"/>
    <x v="3"/>
  </r>
  <r>
    <s v="First"/>
    <x v="1"/>
    <s v="NM"/>
    <s v="ACAD"/>
    <x v="202"/>
    <x v="200"/>
    <n v="477"/>
    <n v="158"/>
    <n v="49"/>
    <n v="8"/>
    <n v="692"/>
    <n v="0"/>
    <n v="692"/>
    <n v="0"/>
    <n v="0"/>
    <n v="0"/>
    <n v="0"/>
    <m/>
    <s v="No"/>
    <s v="No"/>
    <s v="No"/>
    <s v="No"/>
    <s v="No"/>
    <s v="No"/>
    <s v="No"/>
    <s v="No"/>
    <s v="No"/>
    <s v="No"/>
    <s v="No"/>
    <s v="No"/>
    <x v="21"/>
  </r>
  <r>
    <s v="First"/>
    <x v="1"/>
    <s v="AS"/>
    <s v="CH"/>
    <x v="203"/>
    <x v="201"/>
    <n v="1"/>
    <n v="1"/>
    <n v="0"/>
    <n v="0"/>
    <n v="2"/>
    <n v="0"/>
    <n v="2"/>
    <n v="0"/>
    <n v="1"/>
    <n v="0"/>
    <n v="1"/>
    <m/>
    <s v="No"/>
    <s v="Yes"/>
    <s v="No"/>
    <s v="Yes"/>
    <s v="No"/>
    <s v="No"/>
    <s v="No"/>
    <s v="No"/>
    <s v="No"/>
    <s v="No"/>
    <s v="No"/>
    <s v="No"/>
    <x v="9"/>
  </r>
  <r>
    <s v="First"/>
    <x v="1"/>
    <s v="AS"/>
    <s v="EN"/>
    <x v="75"/>
    <x v="76"/>
    <n v="17"/>
    <n v="15"/>
    <n v="28"/>
    <n v="36"/>
    <n v="96"/>
    <n v="47"/>
    <n v="143"/>
    <n v="8"/>
    <n v="11"/>
    <n v="25"/>
    <n v="44"/>
    <m/>
    <s v="No"/>
    <s v="No"/>
    <s v="No"/>
    <s v="No"/>
    <s v="Yes"/>
    <s v="No"/>
    <s v="No"/>
    <s v="No"/>
    <s v="No"/>
    <s v="No"/>
    <s v="No"/>
    <s v="Yes"/>
    <x v="15"/>
  </r>
  <r>
    <s v="First"/>
    <x v="1"/>
    <s v="AS"/>
    <s v="BI"/>
    <x v="204"/>
    <x v="202"/>
    <n v="25"/>
    <n v="19"/>
    <n v="20"/>
    <n v="22"/>
    <n v="86"/>
    <n v="0"/>
    <n v="86"/>
    <n v="1"/>
    <n v="3"/>
    <n v="3"/>
    <n v="7"/>
    <m/>
    <s v="No"/>
    <s v="No"/>
    <s v="No"/>
    <s v="Yes"/>
    <s v="No"/>
    <s v="No"/>
    <s v="No"/>
    <s v="No"/>
    <s v="No"/>
    <s v="No"/>
    <s v="No"/>
    <s v="No"/>
    <x v="10"/>
  </r>
  <r>
    <s v="First"/>
    <x v="2"/>
    <s v="BU"/>
    <s v="BUS"/>
    <x v="0"/>
    <x v="0"/>
    <n v="24"/>
    <n v="32"/>
    <n v="26"/>
    <n v="48"/>
    <n v="130"/>
    <n v="0"/>
    <n v="130"/>
    <n v="0"/>
    <n v="9"/>
    <n v="8"/>
    <n v="17"/>
    <m/>
    <s v="No"/>
    <s v="No"/>
    <s v="No"/>
    <s v="No"/>
    <s v="No"/>
    <s v="No"/>
    <s v="No"/>
    <s v="No"/>
    <s v="No"/>
    <s v="Yes"/>
    <s v="No"/>
    <s v="No"/>
    <x v="0"/>
  </r>
  <r>
    <s v="First"/>
    <x v="2"/>
    <s v="AS"/>
    <s v="PY"/>
    <x v="6"/>
    <x v="6"/>
    <n v="20"/>
    <n v="6"/>
    <n v="1"/>
    <n v="1"/>
    <n v="28"/>
    <n v="0"/>
    <n v="28"/>
    <n v="0"/>
    <n v="1"/>
    <n v="0"/>
    <n v="1"/>
    <m/>
    <s v="No"/>
    <s v="No"/>
    <s v="No"/>
    <s v="No"/>
    <s v="No"/>
    <s v="No"/>
    <s v="Yes"/>
    <s v="No"/>
    <s v="No"/>
    <s v="No"/>
    <s v="No"/>
    <s v="No"/>
    <x v="3"/>
  </r>
  <r>
    <s v="First"/>
    <x v="2"/>
    <s v="BU"/>
    <s v="BUS"/>
    <x v="2"/>
    <x v="2"/>
    <n v="3"/>
    <n v="3"/>
    <n v="5"/>
    <n v="7"/>
    <n v="18"/>
    <n v="0"/>
    <n v="18"/>
    <n v="1"/>
    <n v="4"/>
    <n v="5"/>
    <n v="10"/>
    <m/>
    <s v="No"/>
    <s v="No"/>
    <s v="Yes"/>
    <s v="No"/>
    <s v="No"/>
    <s v="No"/>
    <s v="No"/>
    <s v="No"/>
    <s v="No"/>
    <s v="Yes"/>
    <s v="No"/>
    <s v="No"/>
    <x v="0"/>
  </r>
  <r>
    <s v="First"/>
    <x v="2"/>
    <s v="BU"/>
    <s v="BUS"/>
    <x v="3"/>
    <x v="3"/>
    <n v="3"/>
    <n v="1"/>
    <n v="3"/>
    <n v="13"/>
    <n v="20"/>
    <n v="0"/>
    <n v="20"/>
    <n v="0"/>
    <n v="1"/>
    <n v="1"/>
    <n v="2"/>
    <m/>
    <s v="No"/>
    <s v="No"/>
    <s v="No"/>
    <s v="No"/>
    <s v="No"/>
    <s v="No"/>
    <s v="No"/>
    <s v="No"/>
    <s v="No"/>
    <s v="Yes"/>
    <s v="No"/>
    <s v="No"/>
    <x v="0"/>
  </r>
  <r>
    <s v="First"/>
    <x v="2"/>
    <s v="AS"/>
    <s v="MA"/>
    <x v="7"/>
    <x v="7"/>
    <n v="2"/>
    <n v="0"/>
    <n v="1"/>
    <n v="1"/>
    <n v="4"/>
    <n v="0"/>
    <n v="4"/>
    <n v="0"/>
    <n v="0"/>
    <n v="0"/>
    <n v="0"/>
    <m/>
    <s v="No"/>
    <s v="No"/>
    <s v="No"/>
    <s v="No"/>
    <s v="No"/>
    <s v="No"/>
    <s v="No"/>
    <s v="No"/>
    <s v="No"/>
    <s v="No"/>
    <s v="No"/>
    <s v="No"/>
    <x v="4"/>
  </r>
  <r>
    <s v="First"/>
    <x v="2"/>
    <s v="PS"/>
    <s v="ENGT"/>
    <x v="8"/>
    <x v="8"/>
    <n v="0"/>
    <n v="0"/>
    <n v="2"/>
    <n v="1"/>
    <n v="3"/>
    <n v="0"/>
    <n v="3"/>
    <n v="0"/>
    <n v="1"/>
    <n v="1"/>
    <n v="2"/>
    <m/>
    <s v="No"/>
    <s v="No"/>
    <s v="No"/>
    <s v="No"/>
    <s v="No"/>
    <s v="No"/>
    <s v="No"/>
    <s v="No"/>
    <s v="No"/>
    <s v="No"/>
    <s v="No"/>
    <s v="No"/>
    <x v="5"/>
  </r>
  <r>
    <s v="First"/>
    <x v="2"/>
    <s v="AS"/>
    <s v="AD"/>
    <x v="9"/>
    <x v="9"/>
    <n v="140"/>
    <n v="115"/>
    <n v="120"/>
    <n v="143"/>
    <n v="518"/>
    <n v="0"/>
    <n v="518"/>
    <n v="5"/>
    <n v="18"/>
    <n v="32"/>
    <n v="55"/>
    <m/>
    <s v="No"/>
    <s v="No"/>
    <s v="No"/>
    <s v="No"/>
    <s v="No"/>
    <s v="Yes"/>
    <s v="No"/>
    <s v="No"/>
    <s v="No"/>
    <s v="No"/>
    <s v="No"/>
    <s v="No"/>
    <x v="6"/>
  </r>
  <r>
    <s v="First"/>
    <x v="2"/>
    <s v="PS"/>
    <s v="PE"/>
    <x v="12"/>
    <x v="12"/>
    <n v="30"/>
    <n v="23"/>
    <n v="21"/>
    <n v="18"/>
    <n v="92"/>
    <n v="0"/>
    <n v="92"/>
    <n v="1"/>
    <n v="0"/>
    <n v="5"/>
    <n v="6"/>
    <m/>
    <s v="No"/>
    <s v="No"/>
    <s v="No"/>
    <s v="No"/>
    <s v="No"/>
    <s v="No"/>
    <s v="No"/>
    <s v="No"/>
    <s v="No"/>
    <s v="No"/>
    <s v="No"/>
    <s v="No"/>
    <x v="7"/>
  </r>
  <r>
    <s v="First"/>
    <x v="2"/>
    <s v="PS"/>
    <s v="TOS"/>
    <x v="13"/>
    <x v="14"/>
    <n v="25"/>
    <n v="9"/>
    <n v="4"/>
    <n v="0"/>
    <n v="38"/>
    <n v="0"/>
    <n v="38"/>
    <n v="2"/>
    <n v="7"/>
    <n v="6"/>
    <n v="15"/>
    <m/>
    <s v="No"/>
    <s v="No"/>
    <s v="No"/>
    <s v="No"/>
    <s v="No"/>
    <s v="No"/>
    <s v="No"/>
    <s v="No"/>
    <s v="No"/>
    <s v="No"/>
    <s v="No"/>
    <s v="No"/>
    <x v="8"/>
  </r>
  <r>
    <s v="First"/>
    <x v="2"/>
    <s v="PS"/>
    <s v="TOS"/>
    <x v="14"/>
    <x v="15"/>
    <n v="3"/>
    <n v="7"/>
    <n v="7"/>
    <n v="9"/>
    <n v="26"/>
    <n v="0"/>
    <n v="26"/>
    <n v="0"/>
    <n v="1"/>
    <n v="3"/>
    <n v="4"/>
    <m/>
    <s v="No"/>
    <s v="No"/>
    <s v="No"/>
    <s v="No"/>
    <s v="No"/>
    <s v="No"/>
    <s v="No"/>
    <s v="No"/>
    <s v="No"/>
    <s v="No"/>
    <s v="No"/>
    <s v="No"/>
    <x v="8"/>
  </r>
  <r>
    <s v="First"/>
    <x v="2"/>
    <s v="BU"/>
    <s v="BUS"/>
    <x v="25"/>
    <x v="26"/>
    <n v="12"/>
    <n v="19"/>
    <n v="20"/>
    <n v="40"/>
    <n v="91"/>
    <n v="0"/>
    <n v="91"/>
    <n v="1"/>
    <n v="10"/>
    <n v="15"/>
    <n v="26"/>
    <m/>
    <s v="No"/>
    <s v="No"/>
    <s v="Yes"/>
    <s v="No"/>
    <s v="No"/>
    <s v="No"/>
    <s v="No"/>
    <s v="No"/>
    <s v="No"/>
    <s v="Yes"/>
    <s v="No"/>
    <s v="No"/>
    <x v="0"/>
  </r>
  <r>
    <s v="First"/>
    <x v="2"/>
    <s v="BU"/>
    <s v="BUS"/>
    <x v="26"/>
    <x v="27"/>
    <n v="3"/>
    <n v="0"/>
    <n v="0"/>
    <n v="0"/>
    <n v="3"/>
    <n v="0"/>
    <n v="3"/>
    <n v="0"/>
    <n v="0"/>
    <n v="0"/>
    <n v="0"/>
    <m/>
    <s v="No"/>
    <s v="No"/>
    <s v="No"/>
    <s v="No"/>
    <s v="No"/>
    <s v="No"/>
    <s v="No"/>
    <s v="No"/>
    <s v="No"/>
    <s v="Yes"/>
    <s v="No"/>
    <s v="No"/>
    <x v="0"/>
  </r>
  <r>
    <s v="First"/>
    <x v="2"/>
    <s v="AS"/>
    <s v="BI"/>
    <x v="16"/>
    <x v="17"/>
    <n v="0"/>
    <n v="0"/>
    <n v="0"/>
    <n v="0"/>
    <n v="0"/>
    <n v="1"/>
    <n v="0"/>
    <n v="0"/>
    <n v="0"/>
    <n v="0"/>
    <n v="0"/>
    <m/>
    <s v="No"/>
    <s v="No"/>
    <s v="No"/>
    <s v="Yes"/>
    <s v="No"/>
    <s v="No"/>
    <s v="No"/>
    <s v="No"/>
    <s v="No"/>
    <s v="No"/>
    <s v="No"/>
    <s v="Yes"/>
    <x v="10"/>
  </r>
  <r>
    <s v="First"/>
    <x v="2"/>
    <s v="AS"/>
    <s v="CH"/>
    <x v="17"/>
    <x v="18"/>
    <n v="0"/>
    <n v="0"/>
    <n v="0"/>
    <n v="0"/>
    <n v="0"/>
    <n v="6"/>
    <n v="6"/>
    <n v="1"/>
    <n v="0"/>
    <n v="0"/>
    <n v="1"/>
    <m/>
    <s v="No"/>
    <s v="No"/>
    <s v="No"/>
    <s v="Yes"/>
    <s v="No"/>
    <s v="No"/>
    <s v="No"/>
    <s v="No"/>
    <s v="No"/>
    <s v="No"/>
    <s v="No"/>
    <s v="Yes"/>
    <x v="9"/>
  </r>
  <r>
    <s v="First"/>
    <x v="2"/>
    <s v="AS"/>
    <s v="CH"/>
    <x v="15"/>
    <x v="16"/>
    <n v="8"/>
    <n v="9"/>
    <n v="7"/>
    <n v="9"/>
    <n v="33"/>
    <n v="0"/>
    <n v="33"/>
    <n v="0"/>
    <n v="1"/>
    <n v="6"/>
    <n v="7"/>
    <m/>
    <s v="No"/>
    <s v="No"/>
    <s v="No"/>
    <s v="Yes"/>
    <s v="No"/>
    <s v="No"/>
    <s v="No"/>
    <s v="No"/>
    <s v="No"/>
    <s v="No"/>
    <s v="No"/>
    <s v="No"/>
    <x v="9"/>
  </r>
  <r>
    <s v="First"/>
    <x v="2"/>
    <s v="AS"/>
    <s v="BI"/>
    <x v="18"/>
    <x v="19"/>
    <n v="28"/>
    <n v="20"/>
    <n v="12"/>
    <n v="23"/>
    <n v="83"/>
    <n v="35"/>
    <n v="118"/>
    <n v="0"/>
    <n v="7"/>
    <n v="5"/>
    <n v="12"/>
    <m/>
    <s v="No"/>
    <s v="No"/>
    <s v="No"/>
    <s v="Yes"/>
    <s v="No"/>
    <s v="No"/>
    <s v="No"/>
    <s v="No"/>
    <s v="No"/>
    <s v="No"/>
    <s v="No"/>
    <s v="Yes"/>
    <x v="10"/>
  </r>
  <r>
    <s v="First"/>
    <x v="2"/>
    <s v="AS"/>
    <s v="BI"/>
    <x v="23"/>
    <x v="24"/>
    <n v="5"/>
    <n v="0"/>
    <n v="5"/>
    <n v="2"/>
    <n v="12"/>
    <n v="0"/>
    <n v="12"/>
    <n v="0"/>
    <n v="0"/>
    <n v="1"/>
    <n v="1"/>
    <m/>
    <s v="No"/>
    <s v="No"/>
    <s v="No"/>
    <s v="Yes"/>
    <s v="No"/>
    <s v="No"/>
    <s v="No"/>
    <s v="No"/>
    <s v="No"/>
    <s v="No"/>
    <s v="No"/>
    <s v="No"/>
    <x v="10"/>
  </r>
  <r>
    <s v="First"/>
    <x v="2"/>
    <s v="AS"/>
    <s v="CAPS"/>
    <x v="231"/>
    <x v="225"/>
    <n v="0"/>
    <n v="0"/>
    <n v="0"/>
    <n v="0"/>
    <n v="0"/>
    <n v="0"/>
    <n v="0"/>
    <n v="0"/>
    <n v="0"/>
    <n v="0"/>
    <n v="0"/>
    <m/>
    <s v="No"/>
    <s v="No"/>
    <s v="No"/>
    <s v="No"/>
    <s v="No"/>
    <s v="No"/>
    <s v="Yes"/>
    <s v="No"/>
    <s v="No"/>
    <s v="No"/>
    <s v="No"/>
    <s v="No"/>
    <x v="14"/>
  </r>
  <r>
    <s v="First"/>
    <x v="2"/>
    <s v="PS"/>
    <s v="TOS"/>
    <x v="24"/>
    <x v="25"/>
    <n v="17"/>
    <n v="4"/>
    <n v="6"/>
    <n v="1"/>
    <n v="28"/>
    <n v="0"/>
    <n v="28"/>
    <n v="0"/>
    <n v="2"/>
    <n v="0"/>
    <n v="2"/>
    <m/>
    <s v="No"/>
    <s v="No"/>
    <s v="No"/>
    <s v="No"/>
    <s v="No"/>
    <s v="No"/>
    <s v="No"/>
    <s v="No"/>
    <s v="No"/>
    <s v="No"/>
    <s v="No"/>
    <s v="No"/>
    <x v="8"/>
  </r>
  <r>
    <s v="First"/>
    <x v="2"/>
    <s v="BU"/>
    <s v="BUS"/>
    <x v="27"/>
    <x v="28"/>
    <n v="54"/>
    <n v="34"/>
    <n v="16"/>
    <n v="5"/>
    <n v="109"/>
    <n v="0"/>
    <n v="109"/>
    <n v="0"/>
    <n v="0"/>
    <n v="0"/>
    <n v="0"/>
    <m/>
    <s v="No"/>
    <s v="No"/>
    <s v="No"/>
    <s v="No"/>
    <s v="No"/>
    <s v="No"/>
    <s v="No"/>
    <s v="No"/>
    <s v="No"/>
    <s v="Yes"/>
    <s v="No"/>
    <s v="No"/>
    <x v="0"/>
  </r>
  <r>
    <s v="First"/>
    <x v="2"/>
    <s v="PS"/>
    <s v="ENGT"/>
    <x v="28"/>
    <x v="29"/>
    <n v="5"/>
    <n v="3"/>
    <n v="1"/>
    <n v="0"/>
    <n v="9"/>
    <n v="0"/>
    <n v="9"/>
    <n v="0"/>
    <n v="0"/>
    <n v="1"/>
    <n v="1"/>
    <m/>
    <s v="No"/>
    <s v="No"/>
    <s v="No"/>
    <s v="No"/>
    <s v="No"/>
    <s v="No"/>
    <s v="No"/>
    <s v="No"/>
    <s v="No"/>
    <s v="No"/>
    <s v="No"/>
    <s v="No"/>
    <x v="5"/>
  </r>
  <r>
    <s v="First"/>
    <x v="2"/>
    <s v="PS"/>
    <s v="TOS"/>
    <x v="205"/>
    <x v="49"/>
    <n v="0"/>
    <n v="0"/>
    <n v="0"/>
    <n v="1"/>
    <n v="1"/>
    <n v="0"/>
    <n v="1"/>
    <n v="1"/>
    <n v="1"/>
    <n v="0"/>
    <n v="2"/>
    <m/>
    <s v="No"/>
    <s v="No"/>
    <s v="No"/>
    <s v="No"/>
    <s v="No"/>
    <s v="No"/>
    <s v="No"/>
    <s v="No"/>
    <s v="No"/>
    <s v="No"/>
    <s v="No"/>
    <s v="No"/>
    <x v="8"/>
  </r>
  <r>
    <s v="First"/>
    <x v="2"/>
    <s v="PS"/>
    <s v="TOS"/>
    <x v="206"/>
    <x v="203"/>
    <n v="2"/>
    <n v="1"/>
    <n v="0"/>
    <n v="0"/>
    <n v="3"/>
    <n v="0"/>
    <n v="3"/>
    <n v="0"/>
    <n v="1"/>
    <n v="2"/>
    <n v="3"/>
    <m/>
    <s v="No"/>
    <s v="No"/>
    <s v="No"/>
    <s v="No"/>
    <s v="No"/>
    <s v="No"/>
    <s v="No"/>
    <s v="No"/>
    <s v="No"/>
    <s v="No"/>
    <s v="No"/>
    <s v="No"/>
    <x v="8"/>
  </r>
  <r>
    <s v="First"/>
    <x v="2"/>
    <s v="AS"/>
    <s v="CH"/>
    <x v="31"/>
    <x v="32"/>
    <n v="1"/>
    <n v="1"/>
    <n v="2"/>
    <n v="7"/>
    <n v="11"/>
    <n v="0"/>
    <n v="11"/>
    <n v="0"/>
    <n v="0"/>
    <n v="1"/>
    <n v="1"/>
    <m/>
    <s v="No"/>
    <s v="No"/>
    <s v="No"/>
    <s v="Yes"/>
    <s v="No"/>
    <s v="No"/>
    <s v="No"/>
    <s v="No"/>
    <s v="No"/>
    <s v="No"/>
    <s v="No"/>
    <s v="No"/>
    <x v="9"/>
  </r>
  <r>
    <s v="First"/>
    <x v="2"/>
    <s v="AS"/>
    <s v="CH"/>
    <x v="29"/>
    <x v="30"/>
    <n v="8"/>
    <n v="8"/>
    <n v="2"/>
    <n v="8"/>
    <n v="26"/>
    <n v="3"/>
    <n v="29"/>
    <n v="0"/>
    <n v="0"/>
    <n v="2"/>
    <n v="2"/>
    <m/>
    <s v="No"/>
    <s v="No"/>
    <s v="No"/>
    <s v="Yes"/>
    <s v="No"/>
    <s v="No"/>
    <s v="No"/>
    <s v="No"/>
    <s v="No"/>
    <s v="No"/>
    <s v="No"/>
    <s v="Yes"/>
    <x v="9"/>
  </r>
  <r>
    <s v="First"/>
    <x v="2"/>
    <s v="BU"/>
    <s v="BUS"/>
    <x v="32"/>
    <x v="33"/>
    <n v="10"/>
    <n v="4"/>
    <n v="4"/>
    <n v="1"/>
    <n v="19"/>
    <n v="0"/>
    <n v="19"/>
    <n v="0"/>
    <n v="0"/>
    <n v="2"/>
    <n v="2"/>
    <m/>
    <s v="No"/>
    <s v="No"/>
    <s v="Yes"/>
    <s v="No"/>
    <s v="No"/>
    <s v="No"/>
    <s v="No"/>
    <s v="No"/>
    <s v="No"/>
    <s v="Yes"/>
    <s v="No"/>
    <s v="No"/>
    <x v="0"/>
  </r>
  <r>
    <s v="First"/>
    <x v="2"/>
    <s v="PS"/>
    <s v="TOS"/>
    <x v="33"/>
    <x v="34"/>
    <n v="6"/>
    <n v="15"/>
    <n v="7"/>
    <n v="1"/>
    <n v="29"/>
    <n v="0"/>
    <n v="29"/>
    <n v="0"/>
    <n v="6"/>
    <n v="5"/>
    <n v="11"/>
    <m/>
    <s v="No"/>
    <s v="No"/>
    <s v="No"/>
    <s v="No"/>
    <s v="No"/>
    <s v="No"/>
    <s v="No"/>
    <s v="No"/>
    <s v="No"/>
    <s v="No"/>
    <s v="No"/>
    <s v="No"/>
    <x v="8"/>
  </r>
  <r>
    <s v="First"/>
    <x v="2"/>
    <s v="PS"/>
    <s v="CLS"/>
    <x v="34"/>
    <x v="35"/>
    <n v="9"/>
    <n v="6"/>
    <n v="2"/>
    <n v="4"/>
    <n v="21"/>
    <n v="0"/>
    <n v="21"/>
    <n v="2"/>
    <n v="2"/>
    <n v="0"/>
    <n v="4"/>
    <m/>
    <s v="No"/>
    <s v="No"/>
    <s v="No"/>
    <s v="No"/>
    <s v="No"/>
    <s v="No"/>
    <s v="No"/>
    <s v="Yes"/>
    <s v="No"/>
    <s v="No"/>
    <s v="No"/>
    <s v="No"/>
    <x v="11"/>
  </r>
  <r>
    <s v="First"/>
    <x v="2"/>
    <s v="PS"/>
    <s v="CLS"/>
    <x v="38"/>
    <x v="39"/>
    <n v="0"/>
    <n v="0"/>
    <n v="0"/>
    <n v="0"/>
    <n v="0"/>
    <n v="0"/>
    <n v="0"/>
    <n v="1"/>
    <n v="0"/>
    <n v="0"/>
    <n v="1"/>
    <m/>
    <s v="No"/>
    <s v="No"/>
    <s v="Yes"/>
    <s v="No"/>
    <s v="No"/>
    <s v="No"/>
    <s v="No"/>
    <s v="Yes"/>
    <s v="No"/>
    <s v="No"/>
    <s v="No"/>
    <s v="No"/>
    <x v="11"/>
  </r>
  <r>
    <s v="First"/>
    <x v="2"/>
    <s v="PS"/>
    <s v="CLS"/>
    <x v="36"/>
    <x v="37"/>
    <n v="3"/>
    <n v="2"/>
    <n v="8"/>
    <n v="9"/>
    <n v="22"/>
    <n v="0"/>
    <n v="22"/>
    <n v="1"/>
    <n v="5"/>
    <n v="0"/>
    <n v="6"/>
    <m/>
    <s v="No"/>
    <s v="No"/>
    <s v="No"/>
    <s v="Yes"/>
    <s v="No"/>
    <s v="No"/>
    <s v="No"/>
    <s v="Yes"/>
    <s v="No"/>
    <s v="No"/>
    <s v="No"/>
    <s v="No"/>
    <x v="11"/>
  </r>
  <r>
    <s v="First"/>
    <x v="2"/>
    <s v="PS"/>
    <s v="CLS"/>
    <x v="35"/>
    <x v="36"/>
    <n v="2"/>
    <n v="1"/>
    <n v="3"/>
    <n v="3"/>
    <n v="9"/>
    <n v="0"/>
    <n v="9"/>
    <n v="0"/>
    <n v="2"/>
    <n v="0"/>
    <n v="2"/>
    <m/>
    <s v="No"/>
    <s v="No"/>
    <s v="No"/>
    <s v="Yes"/>
    <s v="No"/>
    <s v="No"/>
    <s v="No"/>
    <s v="Yes"/>
    <s v="No"/>
    <s v="No"/>
    <s v="No"/>
    <s v="No"/>
    <x v="11"/>
  </r>
  <r>
    <s v="First"/>
    <x v="2"/>
    <s v="PS"/>
    <s v="CLS"/>
    <x v="37"/>
    <x v="38"/>
    <n v="9"/>
    <n v="5"/>
    <n v="13"/>
    <n v="12"/>
    <n v="39"/>
    <n v="0"/>
    <n v="39"/>
    <n v="8"/>
    <n v="4"/>
    <n v="1"/>
    <n v="13"/>
    <m/>
    <s v="No"/>
    <s v="No"/>
    <s v="No"/>
    <s v="No"/>
    <s v="No"/>
    <s v="No"/>
    <s v="No"/>
    <s v="Yes"/>
    <s v="No"/>
    <s v="No"/>
    <s v="No"/>
    <s v="No"/>
    <x v="11"/>
  </r>
  <r>
    <s v="First"/>
    <x v="2"/>
    <s v="PS"/>
    <s v="PE"/>
    <x v="45"/>
    <x v="46"/>
    <n v="1"/>
    <n v="4"/>
    <n v="7"/>
    <n v="13"/>
    <n v="25"/>
    <n v="0"/>
    <n v="25"/>
    <n v="0"/>
    <n v="0"/>
    <n v="2"/>
    <n v="2"/>
    <m/>
    <s v="No"/>
    <s v="No"/>
    <s v="No"/>
    <s v="No"/>
    <s v="No"/>
    <s v="No"/>
    <s v="No"/>
    <s v="Yes"/>
    <s v="No"/>
    <s v="No"/>
    <s v="No"/>
    <s v="No"/>
    <x v="7"/>
  </r>
  <r>
    <s v="First"/>
    <x v="2"/>
    <s v="PS"/>
    <s v="ENGT"/>
    <x v="46"/>
    <x v="47"/>
    <n v="20"/>
    <n v="1"/>
    <n v="2"/>
    <n v="3"/>
    <n v="26"/>
    <n v="0"/>
    <n v="26"/>
    <n v="0"/>
    <n v="0"/>
    <n v="4"/>
    <n v="4"/>
    <m/>
    <s v="No"/>
    <s v="No"/>
    <s v="No"/>
    <s v="No"/>
    <s v="No"/>
    <s v="No"/>
    <s v="No"/>
    <s v="No"/>
    <s v="No"/>
    <s v="No"/>
    <s v="No"/>
    <s v="No"/>
    <x v="5"/>
  </r>
  <r>
    <s v="First"/>
    <x v="2"/>
    <s v="PS"/>
    <s v="TOS"/>
    <x v="42"/>
    <x v="43"/>
    <n v="23"/>
    <n v="0"/>
    <n v="0"/>
    <n v="0"/>
    <n v="23"/>
    <n v="0"/>
    <n v="23"/>
    <n v="2"/>
    <n v="10"/>
    <n v="2"/>
    <n v="14"/>
    <m/>
    <s v="No"/>
    <s v="No"/>
    <s v="No"/>
    <s v="No"/>
    <s v="No"/>
    <s v="No"/>
    <s v="No"/>
    <s v="No"/>
    <s v="No"/>
    <s v="No"/>
    <s v="No"/>
    <s v="No"/>
    <x v="8"/>
  </r>
  <r>
    <s v="First"/>
    <x v="2"/>
    <s v="PS"/>
    <s v="CD"/>
    <x v="43"/>
    <x v="44"/>
    <n v="1"/>
    <n v="1"/>
    <n v="5"/>
    <n v="20"/>
    <n v="27"/>
    <n v="0"/>
    <n v="27"/>
    <n v="0"/>
    <n v="2"/>
    <n v="7"/>
    <n v="9"/>
    <m/>
    <s v="No"/>
    <s v="No"/>
    <s v="No"/>
    <s v="No"/>
    <s v="No"/>
    <s v="No"/>
    <s v="No"/>
    <s v="No"/>
    <s v="No"/>
    <s v="No"/>
    <s v="No"/>
    <s v="No"/>
    <x v="13"/>
  </r>
  <r>
    <s v="First"/>
    <x v="2"/>
    <s v="AS"/>
    <s v="MA"/>
    <x v="47"/>
    <x v="48"/>
    <n v="31"/>
    <n v="17"/>
    <n v="18"/>
    <n v="15"/>
    <n v="81"/>
    <n v="0"/>
    <n v="81"/>
    <n v="0"/>
    <n v="6"/>
    <n v="6"/>
    <n v="12"/>
    <m/>
    <s v="No"/>
    <s v="No"/>
    <s v="Yes"/>
    <s v="No"/>
    <s v="No"/>
    <s v="No"/>
    <s v="No"/>
    <s v="No"/>
    <s v="No"/>
    <s v="No"/>
    <s v="No"/>
    <s v="No"/>
    <x v="4"/>
  </r>
  <r>
    <s v="First"/>
    <x v="2"/>
    <s v="AS"/>
    <s v="GC"/>
    <x v="78"/>
    <x v="79"/>
    <n v="7"/>
    <n v="19"/>
    <n v="14"/>
    <n v="30"/>
    <n v="70"/>
    <n v="0"/>
    <n v="70"/>
    <n v="5"/>
    <n v="5"/>
    <n v="8"/>
    <n v="18"/>
    <m/>
    <s v="No"/>
    <s v="Yes"/>
    <s v="No"/>
    <s v="No"/>
    <s v="No"/>
    <s v="No"/>
    <s v="Yes"/>
    <s v="No"/>
    <s v="No"/>
    <s v="No"/>
    <s v="No"/>
    <s v="No"/>
    <x v="16"/>
  </r>
  <r>
    <s v="First"/>
    <x v="2"/>
    <s v="PS"/>
    <s v="TOS"/>
    <x v="48"/>
    <x v="49"/>
    <n v="47"/>
    <n v="42"/>
    <n v="27"/>
    <n v="43"/>
    <n v="159"/>
    <n v="0"/>
    <n v="159"/>
    <n v="2"/>
    <n v="8"/>
    <n v="19"/>
    <n v="29"/>
    <m/>
    <s v="No"/>
    <s v="No"/>
    <s v="No"/>
    <s v="No"/>
    <s v="No"/>
    <s v="No"/>
    <s v="No"/>
    <s v="No"/>
    <s v="No"/>
    <s v="No"/>
    <s v="No"/>
    <s v="No"/>
    <x v="8"/>
  </r>
  <r>
    <s v="First"/>
    <x v="2"/>
    <s v="PS"/>
    <s v="CJ"/>
    <x v="208"/>
    <x v="205"/>
    <n v="0"/>
    <n v="1"/>
    <n v="1"/>
    <n v="0"/>
    <n v="2"/>
    <n v="0"/>
    <n v="2"/>
    <n v="0"/>
    <n v="0"/>
    <n v="0"/>
    <n v="0"/>
    <m/>
    <s v="No"/>
    <s v="No"/>
    <s v="No"/>
    <s v="No"/>
    <s v="No"/>
    <s v="No"/>
    <s v="No"/>
    <s v="No"/>
    <s v="No"/>
    <s v="No"/>
    <s v="No"/>
    <s v="No"/>
    <x v="2"/>
  </r>
  <r>
    <s v="First"/>
    <x v="2"/>
    <s v="PS"/>
    <s v="TOS"/>
    <x v="49"/>
    <x v="50"/>
    <n v="28"/>
    <n v="19"/>
    <n v="2"/>
    <n v="3"/>
    <n v="52"/>
    <n v="0"/>
    <n v="52"/>
    <n v="0"/>
    <n v="0"/>
    <n v="20"/>
    <n v="20"/>
    <m/>
    <s v="No"/>
    <s v="No"/>
    <s v="No"/>
    <s v="No"/>
    <s v="No"/>
    <s v="No"/>
    <s v="No"/>
    <s v="No"/>
    <s v="No"/>
    <s v="No"/>
    <s v="No"/>
    <s v="No"/>
    <x v="8"/>
  </r>
  <r>
    <s v="First"/>
    <x v="2"/>
    <s v="AS"/>
    <s v="AD"/>
    <x v="50"/>
    <x v="51"/>
    <n v="2"/>
    <n v="1"/>
    <n v="1"/>
    <n v="0"/>
    <n v="4"/>
    <n v="0"/>
    <n v="4"/>
    <n v="0"/>
    <n v="1"/>
    <n v="0"/>
    <n v="1"/>
    <m/>
    <s v="No"/>
    <s v="No"/>
    <s v="No"/>
    <s v="No"/>
    <s v="No"/>
    <s v="Yes"/>
    <s v="No"/>
    <s v="No"/>
    <s v="No"/>
    <s v="No"/>
    <s v="No"/>
    <s v="No"/>
    <x v="6"/>
  </r>
  <r>
    <s v="First"/>
    <x v="2"/>
    <s v="PS"/>
    <s v="CJ"/>
    <x v="52"/>
    <x v="53"/>
    <n v="97"/>
    <n v="61"/>
    <n v="86"/>
    <n v="94"/>
    <n v="338"/>
    <n v="16"/>
    <n v="354"/>
    <n v="16"/>
    <n v="20"/>
    <n v="32"/>
    <n v="68"/>
    <m/>
    <s v="No"/>
    <s v="No"/>
    <s v="No"/>
    <s v="No"/>
    <s v="No"/>
    <s v="No"/>
    <s v="No"/>
    <s v="No"/>
    <s v="No"/>
    <s v="No"/>
    <s v="No"/>
    <s v="Yes"/>
    <x v="2"/>
  </r>
  <r>
    <s v="First"/>
    <x v="2"/>
    <s v="AS"/>
    <s v="EN"/>
    <x v="51"/>
    <x v="52"/>
    <n v="0"/>
    <n v="0"/>
    <n v="0"/>
    <n v="0"/>
    <n v="0"/>
    <n v="17"/>
    <n v="17"/>
    <n v="2"/>
    <n v="0"/>
    <n v="2"/>
    <n v="4"/>
    <m/>
    <s v="No"/>
    <s v="No"/>
    <s v="No"/>
    <s v="No"/>
    <s v="No"/>
    <s v="No"/>
    <s v="No"/>
    <s v="No"/>
    <s v="No"/>
    <s v="No"/>
    <s v="No"/>
    <s v="Yes"/>
    <x v="15"/>
  </r>
  <r>
    <s v="First"/>
    <x v="2"/>
    <s v="NM"/>
    <s v="VSS"/>
    <x v="41"/>
    <x v="42"/>
    <n v="130"/>
    <n v="4"/>
    <n v="0"/>
    <n v="0"/>
    <n v="134"/>
    <n v="0"/>
    <n v="134"/>
    <n v="0"/>
    <n v="0"/>
    <n v="0"/>
    <n v="0"/>
    <m/>
    <s v="No"/>
    <s v="No"/>
    <s v="No"/>
    <s v="No"/>
    <s v="No"/>
    <s v="No"/>
    <s v="No"/>
    <s v="No"/>
    <s v="No"/>
    <s v="No"/>
    <s v="No"/>
    <s v="No"/>
    <x v="12"/>
  </r>
  <r>
    <s v="First"/>
    <x v="2"/>
    <s v="PS"/>
    <s v="TOS"/>
    <x v="210"/>
    <x v="207"/>
    <n v="0"/>
    <n v="0"/>
    <n v="0"/>
    <n v="0"/>
    <n v="0"/>
    <n v="0"/>
    <n v="0"/>
    <n v="0"/>
    <n v="0"/>
    <n v="0"/>
    <n v="0"/>
    <m/>
    <s v="No"/>
    <s v="No"/>
    <s v="No"/>
    <s v="No"/>
    <s v="No"/>
    <s v="No"/>
    <s v="No"/>
    <s v="No"/>
    <s v="No"/>
    <s v="No"/>
    <s v="No"/>
    <s v="No"/>
    <x v="8"/>
  </r>
  <r>
    <s v="First"/>
    <x v="2"/>
    <s v="PS"/>
    <s v="CLS"/>
    <x v="54"/>
    <x v="55"/>
    <n v="1"/>
    <n v="0"/>
    <n v="1"/>
    <n v="0"/>
    <n v="2"/>
    <n v="0"/>
    <n v="2"/>
    <n v="1"/>
    <n v="0"/>
    <n v="0"/>
    <n v="1"/>
    <m/>
    <s v="No"/>
    <s v="No"/>
    <s v="No"/>
    <s v="Yes"/>
    <s v="No"/>
    <s v="No"/>
    <s v="No"/>
    <s v="Yes"/>
    <s v="No"/>
    <s v="No"/>
    <s v="No"/>
    <s v="No"/>
    <x v="11"/>
  </r>
  <r>
    <s v="First"/>
    <x v="2"/>
    <s v="PS"/>
    <s v="CLS"/>
    <x v="55"/>
    <x v="56"/>
    <n v="3"/>
    <n v="8"/>
    <n v="2"/>
    <n v="7"/>
    <n v="20"/>
    <n v="0"/>
    <n v="20"/>
    <n v="2"/>
    <n v="1"/>
    <n v="1"/>
    <n v="4"/>
    <m/>
    <s v="No"/>
    <s v="No"/>
    <s v="No"/>
    <s v="Yes"/>
    <s v="No"/>
    <s v="No"/>
    <s v="No"/>
    <s v="Yes"/>
    <s v="No"/>
    <s v="No"/>
    <s v="No"/>
    <s v="No"/>
    <x v="11"/>
  </r>
  <r>
    <s v="First"/>
    <x v="2"/>
    <s v="AS"/>
    <s v="GC"/>
    <x v="57"/>
    <x v="58"/>
    <n v="2"/>
    <n v="7"/>
    <n v="4"/>
    <n v="6"/>
    <n v="19"/>
    <n v="0"/>
    <n v="19"/>
    <n v="1"/>
    <n v="0"/>
    <n v="2"/>
    <n v="3"/>
    <m/>
    <s v="No"/>
    <s v="Yes"/>
    <s v="No"/>
    <s v="Yes"/>
    <s v="No"/>
    <s v="No"/>
    <s v="Yes"/>
    <s v="No"/>
    <s v="No"/>
    <s v="No"/>
    <s v="No"/>
    <s v="No"/>
    <x v="16"/>
  </r>
  <r>
    <s v="First"/>
    <x v="2"/>
    <s v="AS"/>
    <s v="BI"/>
    <x v="20"/>
    <x v="21"/>
    <n v="6"/>
    <n v="8"/>
    <n v="7"/>
    <n v="11"/>
    <n v="32"/>
    <n v="0"/>
    <n v="32"/>
    <n v="0"/>
    <n v="2"/>
    <n v="11"/>
    <n v="13"/>
    <m/>
    <s v="No"/>
    <s v="Yes"/>
    <s v="No"/>
    <s v="Yes"/>
    <s v="No"/>
    <s v="No"/>
    <s v="No"/>
    <s v="No"/>
    <s v="No"/>
    <s v="No"/>
    <s v="No"/>
    <s v="No"/>
    <x v="10"/>
  </r>
  <r>
    <s v="First"/>
    <x v="2"/>
    <s v="AS"/>
    <s v="EC"/>
    <x v="59"/>
    <x v="60"/>
    <n v="1"/>
    <n v="6"/>
    <n v="15"/>
    <n v="13"/>
    <n v="35"/>
    <n v="0"/>
    <n v="35"/>
    <n v="1"/>
    <n v="3"/>
    <n v="7"/>
    <n v="11"/>
    <m/>
    <s v="No"/>
    <s v="No"/>
    <s v="No"/>
    <s v="No"/>
    <s v="No"/>
    <s v="No"/>
    <s v="Yes"/>
    <s v="No"/>
    <s v="No"/>
    <s v="No"/>
    <s v="No"/>
    <s v="No"/>
    <x v="17"/>
  </r>
  <r>
    <s v="First"/>
    <x v="2"/>
    <s v="PS"/>
    <s v="ED"/>
    <x v="4"/>
    <x v="4"/>
    <n v="0"/>
    <n v="0"/>
    <n v="0"/>
    <n v="0"/>
    <n v="0"/>
    <n v="8"/>
    <n v="8"/>
    <n v="0"/>
    <n v="0"/>
    <n v="0"/>
    <n v="0"/>
    <m/>
    <s v="No"/>
    <s v="No"/>
    <s v="No"/>
    <s v="No"/>
    <s v="No"/>
    <s v="No"/>
    <s v="No"/>
    <s v="No"/>
    <s v="No"/>
    <s v="No"/>
    <s v="Yes"/>
    <s v="Yes"/>
    <x v="1"/>
  </r>
  <r>
    <s v="First"/>
    <x v="2"/>
    <s v="PS"/>
    <s v="ED"/>
    <x v="61"/>
    <x v="62"/>
    <n v="0"/>
    <n v="0"/>
    <n v="0"/>
    <n v="0"/>
    <n v="0"/>
    <n v="62"/>
    <n v="62"/>
    <n v="4"/>
    <n v="4"/>
    <n v="4"/>
    <n v="12"/>
    <m/>
    <s v="No"/>
    <s v="No"/>
    <s v="No"/>
    <s v="No"/>
    <s v="No"/>
    <s v="No"/>
    <s v="No"/>
    <s v="No"/>
    <s v="No"/>
    <s v="No"/>
    <s v="Yes"/>
    <s v="Yes"/>
    <x v="1"/>
  </r>
  <r>
    <s v="First"/>
    <x v="2"/>
    <s v="PS"/>
    <s v="ED"/>
    <x v="175"/>
    <x v="173"/>
    <n v="0"/>
    <n v="0"/>
    <n v="0"/>
    <n v="0"/>
    <n v="0"/>
    <n v="7"/>
    <n v="7"/>
    <n v="0"/>
    <n v="0"/>
    <n v="0"/>
    <n v="0"/>
    <m/>
    <s v="No"/>
    <s v="No"/>
    <s v="No"/>
    <s v="No"/>
    <s v="No"/>
    <s v="No"/>
    <s v="No"/>
    <s v="No"/>
    <s v="No"/>
    <s v="No"/>
    <s v="Yes"/>
    <s v="Yes"/>
    <x v="1"/>
  </r>
  <r>
    <s v="First"/>
    <x v="2"/>
    <s v="PS"/>
    <s v="ED"/>
    <x v="174"/>
    <x v="172"/>
    <n v="0"/>
    <n v="0"/>
    <n v="0"/>
    <n v="0"/>
    <n v="0"/>
    <n v="8"/>
    <n v="8"/>
    <n v="0"/>
    <n v="0"/>
    <n v="0"/>
    <n v="0"/>
    <m/>
    <s v="No"/>
    <s v="No"/>
    <s v="No"/>
    <s v="No"/>
    <s v="No"/>
    <s v="No"/>
    <s v="No"/>
    <s v="No"/>
    <s v="No"/>
    <s v="No"/>
    <s v="Yes"/>
    <s v="Yes"/>
    <x v="1"/>
  </r>
  <r>
    <s v="First"/>
    <x v="2"/>
    <s v="PS"/>
    <s v="ED"/>
    <x v="211"/>
    <x v="208"/>
    <n v="0"/>
    <n v="0"/>
    <n v="0"/>
    <n v="0"/>
    <n v="0"/>
    <n v="1"/>
    <n v="1"/>
    <n v="0"/>
    <n v="0"/>
    <n v="0"/>
    <n v="0"/>
    <m/>
    <s v="No"/>
    <s v="No"/>
    <s v="No"/>
    <s v="No"/>
    <s v="No"/>
    <s v="No"/>
    <s v="No"/>
    <s v="No"/>
    <s v="No"/>
    <s v="No"/>
    <s v="Yes"/>
    <s v="Yes"/>
    <x v="1"/>
  </r>
  <r>
    <s v="First"/>
    <x v="2"/>
    <s v="AS"/>
    <s v="LG"/>
    <x v="87"/>
    <x v="88"/>
    <n v="1"/>
    <n v="0"/>
    <n v="0"/>
    <n v="0"/>
    <n v="1"/>
    <n v="0"/>
    <n v="1"/>
    <n v="0"/>
    <n v="0"/>
    <n v="1"/>
    <n v="1"/>
    <m/>
    <s v="Yes"/>
    <s v="No"/>
    <s v="No"/>
    <s v="No"/>
    <s v="Yes"/>
    <s v="No"/>
    <s v="No"/>
    <s v="No"/>
    <s v="No"/>
    <s v="No"/>
    <s v="No"/>
    <s v="No"/>
    <x v="19"/>
  </r>
  <r>
    <s v="First"/>
    <x v="2"/>
    <s v="PS"/>
    <s v="ED"/>
    <x v="109"/>
    <x v="109"/>
    <n v="0"/>
    <n v="0"/>
    <n v="0"/>
    <n v="0"/>
    <n v="0"/>
    <n v="6"/>
    <n v="6"/>
    <n v="0"/>
    <n v="0"/>
    <n v="1"/>
    <n v="1"/>
    <m/>
    <s v="No"/>
    <s v="No"/>
    <s v="No"/>
    <s v="No"/>
    <s v="No"/>
    <s v="No"/>
    <s v="No"/>
    <s v="No"/>
    <s v="No"/>
    <s v="No"/>
    <s v="Yes"/>
    <s v="Yes"/>
    <x v="1"/>
  </r>
  <r>
    <s v="First"/>
    <x v="2"/>
    <s v="PS"/>
    <s v="ED"/>
    <x v="115"/>
    <x v="115"/>
    <n v="0"/>
    <n v="0"/>
    <n v="0"/>
    <n v="0"/>
    <n v="0"/>
    <n v="46"/>
    <n v="46"/>
    <n v="2"/>
    <n v="4"/>
    <n v="10"/>
    <n v="16"/>
    <m/>
    <s v="No"/>
    <s v="No"/>
    <s v="No"/>
    <s v="No"/>
    <s v="No"/>
    <s v="No"/>
    <s v="No"/>
    <s v="No"/>
    <s v="No"/>
    <s v="No"/>
    <s v="Yes"/>
    <s v="Yes"/>
    <x v="1"/>
  </r>
  <r>
    <s v="First"/>
    <x v="2"/>
    <s v="PS"/>
    <s v="ED"/>
    <x v="118"/>
    <x v="118"/>
    <n v="0"/>
    <n v="0"/>
    <n v="0"/>
    <n v="0"/>
    <n v="0"/>
    <n v="3"/>
    <n v="3"/>
    <n v="0"/>
    <n v="0"/>
    <n v="2"/>
    <n v="2"/>
    <m/>
    <s v="No"/>
    <s v="No"/>
    <s v="No"/>
    <s v="No"/>
    <s v="No"/>
    <s v="No"/>
    <s v="No"/>
    <s v="No"/>
    <s v="No"/>
    <s v="No"/>
    <s v="Yes"/>
    <s v="Yes"/>
    <x v="1"/>
  </r>
  <r>
    <s v="First"/>
    <x v="2"/>
    <s v="AS"/>
    <s v="MA"/>
    <x v="232"/>
    <x v="126"/>
    <n v="0"/>
    <n v="0"/>
    <n v="0"/>
    <n v="0"/>
    <n v="0"/>
    <n v="1"/>
    <n v="1"/>
    <n v="0"/>
    <n v="0"/>
    <n v="1"/>
    <n v="1"/>
    <m/>
    <s v="Yes"/>
    <s v="No"/>
    <s v="No"/>
    <s v="No"/>
    <s v="No"/>
    <s v="No"/>
    <s v="No"/>
    <s v="No"/>
    <s v="No"/>
    <s v="No"/>
    <s v="No"/>
    <s v="Yes"/>
    <x v="4"/>
  </r>
  <r>
    <s v="First"/>
    <x v="2"/>
    <s v="PS"/>
    <s v="ED"/>
    <x v="165"/>
    <x v="164"/>
    <n v="0"/>
    <n v="0"/>
    <n v="0"/>
    <n v="0"/>
    <n v="0"/>
    <n v="83"/>
    <n v="83"/>
    <n v="0"/>
    <n v="0"/>
    <n v="0"/>
    <n v="0"/>
    <m/>
    <s v="No"/>
    <s v="No"/>
    <s v="No"/>
    <s v="No"/>
    <s v="No"/>
    <s v="No"/>
    <s v="No"/>
    <s v="No"/>
    <s v="No"/>
    <s v="No"/>
    <s v="Yes"/>
    <s v="Yes"/>
    <x v="1"/>
  </r>
  <r>
    <s v="First"/>
    <x v="2"/>
    <s v="PS"/>
    <s v="ED"/>
    <x v="178"/>
    <x v="176"/>
    <n v="0"/>
    <n v="0"/>
    <n v="0"/>
    <n v="0"/>
    <n v="0"/>
    <n v="40"/>
    <n v="40"/>
    <n v="9"/>
    <n v="6"/>
    <n v="4"/>
    <n v="19"/>
    <m/>
    <s v="No"/>
    <s v="No"/>
    <s v="No"/>
    <s v="No"/>
    <s v="No"/>
    <s v="No"/>
    <s v="No"/>
    <s v="No"/>
    <s v="No"/>
    <s v="No"/>
    <s v="Yes"/>
    <s v="Yes"/>
    <x v="1"/>
  </r>
  <r>
    <s v="First"/>
    <x v="2"/>
    <s v="PS"/>
    <s v="ED"/>
    <x v="233"/>
    <x v="177"/>
    <n v="0"/>
    <n v="0"/>
    <n v="0"/>
    <n v="0"/>
    <n v="0"/>
    <n v="1"/>
    <n v="1"/>
    <n v="0"/>
    <n v="0"/>
    <n v="0"/>
    <n v="0"/>
    <m/>
    <s v="Yes"/>
    <s v="No"/>
    <s v="No"/>
    <s v="Yes"/>
    <s v="No"/>
    <s v="No"/>
    <s v="No"/>
    <s v="No"/>
    <s v="No"/>
    <s v="No"/>
    <s v="Yes"/>
    <s v="Yes"/>
    <x v="1"/>
  </r>
  <r>
    <s v="First"/>
    <x v="2"/>
    <s v="PS"/>
    <s v="ED"/>
    <x v="179"/>
    <x v="177"/>
    <n v="0"/>
    <n v="0"/>
    <n v="0"/>
    <n v="0"/>
    <n v="0"/>
    <n v="4"/>
    <n v="4"/>
    <n v="0"/>
    <n v="0"/>
    <n v="0"/>
    <n v="0"/>
    <m/>
    <s v="Yes"/>
    <s v="No"/>
    <s v="No"/>
    <s v="Yes"/>
    <s v="No"/>
    <s v="No"/>
    <s v="No"/>
    <s v="No"/>
    <s v="No"/>
    <s v="No"/>
    <s v="Yes"/>
    <s v="Yes"/>
    <x v="1"/>
  </r>
  <r>
    <s v="First"/>
    <x v="2"/>
    <s v="AS"/>
    <s v="LG"/>
    <x v="192"/>
    <x v="190"/>
    <n v="4"/>
    <n v="1"/>
    <n v="1"/>
    <n v="5"/>
    <n v="11"/>
    <n v="0"/>
    <n v="11"/>
    <n v="0"/>
    <n v="0"/>
    <n v="0"/>
    <n v="0"/>
    <m/>
    <s v="Yes"/>
    <s v="No"/>
    <s v="No"/>
    <s v="No"/>
    <s v="Yes"/>
    <s v="No"/>
    <s v="No"/>
    <s v="No"/>
    <s v="No"/>
    <s v="No"/>
    <s v="No"/>
    <s v="No"/>
    <x v="19"/>
  </r>
  <r>
    <s v="First"/>
    <x v="2"/>
    <s v="PS"/>
    <s v="ED"/>
    <x v="193"/>
    <x v="191"/>
    <n v="2"/>
    <n v="1"/>
    <n v="1"/>
    <n v="0"/>
    <n v="4"/>
    <n v="0"/>
    <n v="4"/>
    <n v="0"/>
    <n v="0"/>
    <n v="0"/>
    <n v="0"/>
    <m/>
    <s v="No"/>
    <s v="No"/>
    <s v="No"/>
    <s v="No"/>
    <s v="No"/>
    <s v="No"/>
    <s v="No"/>
    <s v="No"/>
    <s v="No"/>
    <s v="No"/>
    <s v="Yes"/>
    <s v="No"/>
    <x v="1"/>
  </r>
  <r>
    <s v="First"/>
    <x v="2"/>
    <s v="PS"/>
    <s v="ED"/>
    <x v="67"/>
    <x v="68"/>
    <n v="24"/>
    <n v="25"/>
    <n v="30"/>
    <n v="74"/>
    <n v="153"/>
    <n v="17"/>
    <n v="170"/>
    <n v="4"/>
    <n v="22"/>
    <n v="24"/>
    <n v="50"/>
    <m/>
    <s v="No"/>
    <s v="No"/>
    <s v="No"/>
    <s v="No"/>
    <s v="No"/>
    <s v="No"/>
    <s v="No"/>
    <s v="No"/>
    <s v="No"/>
    <s v="No"/>
    <s v="Yes"/>
    <s v="Yes"/>
    <x v="1"/>
  </r>
  <r>
    <s v="First"/>
    <x v="2"/>
    <s v="PS"/>
    <s v="ED"/>
    <x v="68"/>
    <x v="69"/>
    <n v="0"/>
    <n v="0"/>
    <n v="0"/>
    <n v="2"/>
    <n v="2"/>
    <n v="0"/>
    <n v="2"/>
    <n v="0"/>
    <n v="2"/>
    <n v="0"/>
    <n v="2"/>
    <m/>
    <s v="No"/>
    <s v="No"/>
    <s v="No"/>
    <s v="No"/>
    <s v="No"/>
    <s v="No"/>
    <s v="No"/>
    <s v="No"/>
    <s v="No"/>
    <s v="No"/>
    <s v="Yes"/>
    <s v="No"/>
    <x v="1"/>
  </r>
  <r>
    <s v="First"/>
    <x v="2"/>
    <s v="PS"/>
    <s v="ED"/>
    <x v="72"/>
    <x v="73"/>
    <n v="2"/>
    <n v="0"/>
    <n v="1"/>
    <n v="3"/>
    <n v="6"/>
    <n v="0"/>
    <n v="6"/>
    <n v="0"/>
    <n v="1"/>
    <n v="1"/>
    <n v="2"/>
    <m/>
    <s v="No"/>
    <s v="No"/>
    <s v="No"/>
    <s v="No"/>
    <s v="No"/>
    <s v="No"/>
    <s v="No"/>
    <s v="No"/>
    <s v="No"/>
    <s v="No"/>
    <s v="Yes"/>
    <s v="No"/>
    <x v="1"/>
  </r>
  <r>
    <s v="First"/>
    <x v="2"/>
    <s v="PS"/>
    <s v="ED"/>
    <x v="110"/>
    <x v="110"/>
    <n v="1"/>
    <n v="1"/>
    <n v="3"/>
    <n v="0"/>
    <n v="5"/>
    <n v="0"/>
    <n v="5"/>
    <n v="0"/>
    <n v="0"/>
    <n v="0"/>
    <n v="0"/>
    <m/>
    <s v="No"/>
    <s v="No"/>
    <s v="No"/>
    <s v="No"/>
    <s v="No"/>
    <s v="No"/>
    <s v="No"/>
    <s v="No"/>
    <s v="No"/>
    <s v="No"/>
    <s v="Yes"/>
    <s v="No"/>
    <x v="1"/>
  </r>
  <r>
    <s v="First"/>
    <x v="2"/>
    <s v="PS"/>
    <s v="ED"/>
    <x v="113"/>
    <x v="113"/>
    <n v="8"/>
    <n v="7"/>
    <n v="6"/>
    <n v="17"/>
    <n v="38"/>
    <n v="0"/>
    <n v="38"/>
    <n v="0"/>
    <n v="3"/>
    <n v="7"/>
    <n v="10"/>
    <m/>
    <s v="No"/>
    <s v="No"/>
    <s v="No"/>
    <s v="No"/>
    <s v="No"/>
    <s v="No"/>
    <s v="No"/>
    <s v="No"/>
    <s v="No"/>
    <s v="No"/>
    <s v="Yes"/>
    <s v="No"/>
    <x v="1"/>
  </r>
  <r>
    <s v="First"/>
    <x v="2"/>
    <s v="PS"/>
    <s v="ED"/>
    <x v="128"/>
    <x v="127"/>
    <n v="8"/>
    <n v="5"/>
    <n v="2"/>
    <n v="7"/>
    <n v="22"/>
    <n v="0"/>
    <n v="22"/>
    <n v="0"/>
    <n v="1"/>
    <n v="2"/>
    <n v="3"/>
    <m/>
    <s v="No"/>
    <s v="No"/>
    <s v="No"/>
    <s v="No"/>
    <s v="No"/>
    <s v="No"/>
    <s v="No"/>
    <s v="No"/>
    <s v="No"/>
    <s v="No"/>
    <s v="Yes"/>
    <s v="No"/>
    <x v="1"/>
  </r>
  <r>
    <s v="First"/>
    <x v="2"/>
    <s v="PS"/>
    <s v="ED"/>
    <x v="39"/>
    <x v="40"/>
    <n v="13"/>
    <n v="8"/>
    <n v="13"/>
    <n v="21"/>
    <n v="55"/>
    <n v="0"/>
    <n v="55"/>
    <n v="0"/>
    <n v="6"/>
    <n v="0"/>
    <n v="6"/>
    <m/>
    <s v="No"/>
    <s v="No"/>
    <s v="No"/>
    <s v="No"/>
    <s v="No"/>
    <s v="No"/>
    <s v="No"/>
    <s v="No"/>
    <s v="No"/>
    <s v="No"/>
    <s v="Yes"/>
    <s v="No"/>
    <x v="1"/>
  </r>
  <r>
    <s v="First"/>
    <x v="2"/>
    <s v="PS"/>
    <s v="ED"/>
    <x v="163"/>
    <x v="162"/>
    <n v="0"/>
    <n v="0"/>
    <n v="0"/>
    <n v="0"/>
    <n v="0"/>
    <n v="3"/>
    <n v="3"/>
    <n v="0"/>
    <n v="0"/>
    <n v="0"/>
    <n v="0"/>
    <m/>
    <s v="No"/>
    <s v="No"/>
    <s v="No"/>
    <s v="No"/>
    <s v="No"/>
    <s v="No"/>
    <s v="No"/>
    <s v="No"/>
    <s v="No"/>
    <s v="No"/>
    <s v="Yes"/>
    <s v="Yes"/>
    <x v="1"/>
  </r>
  <r>
    <s v="First"/>
    <x v="2"/>
    <s v="PS"/>
    <s v="ED"/>
    <x v="166"/>
    <x v="165"/>
    <n v="0"/>
    <n v="0"/>
    <n v="0"/>
    <n v="5"/>
    <n v="5"/>
    <n v="0"/>
    <n v="5"/>
    <n v="0"/>
    <n v="0"/>
    <n v="0"/>
    <n v="0"/>
    <m/>
    <s v="No"/>
    <s v="No"/>
    <s v="No"/>
    <s v="No"/>
    <s v="No"/>
    <s v="No"/>
    <s v="No"/>
    <s v="No"/>
    <s v="No"/>
    <s v="No"/>
    <s v="Yes"/>
    <s v="No"/>
    <x v="1"/>
  </r>
  <r>
    <s v="First"/>
    <x v="2"/>
    <s v="PS"/>
    <s v="ED"/>
    <x v="182"/>
    <x v="180"/>
    <n v="0"/>
    <n v="0"/>
    <n v="3"/>
    <n v="9"/>
    <n v="12"/>
    <n v="0"/>
    <n v="12"/>
    <n v="0"/>
    <n v="3"/>
    <n v="1"/>
    <n v="4"/>
    <m/>
    <s v="No"/>
    <s v="No"/>
    <s v="No"/>
    <s v="No"/>
    <s v="No"/>
    <s v="No"/>
    <s v="No"/>
    <s v="No"/>
    <s v="No"/>
    <s v="No"/>
    <s v="Yes"/>
    <s v="No"/>
    <x v="1"/>
  </r>
  <r>
    <s v="First"/>
    <x v="2"/>
    <s v="PS"/>
    <s v="ED"/>
    <x v="186"/>
    <x v="184"/>
    <n v="10"/>
    <n v="0"/>
    <n v="2"/>
    <n v="15"/>
    <n v="27"/>
    <n v="0"/>
    <n v="27"/>
    <n v="0"/>
    <n v="1"/>
    <n v="4"/>
    <n v="5"/>
    <m/>
    <s v="No"/>
    <s v="No"/>
    <s v="No"/>
    <s v="No"/>
    <s v="No"/>
    <s v="No"/>
    <s v="No"/>
    <s v="No"/>
    <s v="No"/>
    <s v="No"/>
    <s v="Yes"/>
    <s v="No"/>
    <x v="1"/>
  </r>
  <r>
    <s v="First"/>
    <x v="2"/>
    <s v="AS"/>
    <s v="CAPS"/>
    <x v="64"/>
    <x v="65"/>
    <n v="6"/>
    <n v="12"/>
    <n v="11"/>
    <n v="14"/>
    <n v="43"/>
    <n v="0"/>
    <n v="43"/>
    <n v="1"/>
    <n v="1"/>
    <n v="8"/>
    <n v="10"/>
    <m/>
    <s v="No"/>
    <s v="No"/>
    <s v="No"/>
    <s v="No"/>
    <s v="No"/>
    <s v="No"/>
    <s v="Yes"/>
    <s v="No"/>
    <s v="No"/>
    <s v="No"/>
    <s v="No"/>
    <s v="No"/>
    <x v="14"/>
  </r>
  <r>
    <s v="First"/>
    <x v="2"/>
    <s v="AS"/>
    <s v="PY"/>
    <x v="56"/>
    <x v="57"/>
    <n v="13"/>
    <n v="8"/>
    <n v="16"/>
    <n v="23"/>
    <n v="60"/>
    <n v="0"/>
    <n v="61"/>
    <n v="1"/>
    <n v="1"/>
    <n v="6"/>
    <n v="8"/>
    <m/>
    <s v="No"/>
    <s v="No"/>
    <s v="No"/>
    <s v="No"/>
    <s v="No"/>
    <s v="No"/>
    <s v="Yes"/>
    <s v="No"/>
    <s v="No"/>
    <s v="No"/>
    <s v="No"/>
    <s v="No"/>
    <x v="3"/>
  </r>
  <r>
    <s v="First"/>
    <x v="2"/>
    <s v="PS"/>
    <s v="ENGT"/>
    <x v="212"/>
    <x v="209"/>
    <n v="0"/>
    <n v="0"/>
    <n v="0"/>
    <n v="0"/>
    <n v="0"/>
    <n v="0"/>
    <n v="0"/>
    <n v="0"/>
    <n v="0"/>
    <n v="0"/>
    <n v="0"/>
    <m/>
    <s v="No"/>
    <s v="No"/>
    <s v="Yes"/>
    <s v="No"/>
    <s v="No"/>
    <s v="No"/>
    <s v="No"/>
    <s v="No"/>
    <s v="No"/>
    <s v="No"/>
    <s v="No"/>
    <s v="No"/>
    <x v="5"/>
  </r>
  <r>
    <s v="First"/>
    <x v="2"/>
    <s v="PS"/>
    <s v="TOS"/>
    <x v="62"/>
    <x v="63"/>
    <n v="35"/>
    <n v="0"/>
    <n v="0"/>
    <n v="1"/>
    <n v="36"/>
    <n v="0"/>
    <n v="36"/>
    <n v="0"/>
    <n v="0"/>
    <n v="36"/>
    <n v="36"/>
    <m/>
    <s v="No"/>
    <s v="No"/>
    <s v="No"/>
    <s v="No"/>
    <s v="No"/>
    <s v="No"/>
    <s v="No"/>
    <s v="No"/>
    <s v="No"/>
    <s v="No"/>
    <s v="No"/>
    <s v="No"/>
    <x v="8"/>
  </r>
  <r>
    <s v="First"/>
    <x v="2"/>
    <s v="PS"/>
    <s v="ENGT"/>
    <x v="63"/>
    <x v="64"/>
    <n v="2"/>
    <n v="3"/>
    <n v="3"/>
    <n v="0"/>
    <n v="8"/>
    <n v="0"/>
    <n v="8"/>
    <n v="0"/>
    <n v="5"/>
    <n v="0"/>
    <n v="5"/>
    <m/>
    <s v="No"/>
    <s v="No"/>
    <s v="No"/>
    <s v="No"/>
    <s v="No"/>
    <s v="No"/>
    <s v="No"/>
    <s v="No"/>
    <s v="No"/>
    <s v="No"/>
    <s v="No"/>
    <s v="No"/>
    <x v="5"/>
  </r>
  <r>
    <s v="First"/>
    <x v="2"/>
    <s v="AS"/>
    <s v="EN"/>
    <x v="73"/>
    <x v="74"/>
    <n v="3"/>
    <n v="5"/>
    <n v="4"/>
    <n v="7"/>
    <n v="19"/>
    <n v="0"/>
    <n v="19"/>
    <n v="1"/>
    <n v="1"/>
    <n v="1"/>
    <n v="3"/>
    <m/>
    <s v="No"/>
    <s v="No"/>
    <s v="No"/>
    <s v="No"/>
    <s v="Yes"/>
    <s v="No"/>
    <s v="No"/>
    <s v="No"/>
    <s v="No"/>
    <s v="No"/>
    <s v="No"/>
    <s v="No"/>
    <x v="15"/>
  </r>
  <r>
    <s v="First"/>
    <x v="2"/>
    <s v="PS"/>
    <s v="ENGT"/>
    <x v="70"/>
    <x v="71"/>
    <n v="11"/>
    <n v="1"/>
    <n v="1"/>
    <n v="0"/>
    <n v="13"/>
    <n v="0"/>
    <n v="13"/>
    <n v="0"/>
    <n v="0"/>
    <n v="0"/>
    <n v="0"/>
    <m/>
    <s v="No"/>
    <s v="No"/>
    <s v="No"/>
    <s v="No"/>
    <s v="No"/>
    <s v="No"/>
    <s v="No"/>
    <s v="No"/>
    <s v="No"/>
    <s v="No"/>
    <s v="No"/>
    <s v="No"/>
    <x v="5"/>
  </r>
  <r>
    <s v="First"/>
    <x v="2"/>
    <s v="AS"/>
    <s v="EN"/>
    <x v="71"/>
    <x v="72"/>
    <n v="22"/>
    <n v="28"/>
    <n v="34"/>
    <n v="42"/>
    <n v="126"/>
    <n v="0"/>
    <n v="126"/>
    <n v="2"/>
    <n v="7"/>
    <n v="8"/>
    <n v="17"/>
    <m/>
    <s v="No"/>
    <s v="No"/>
    <s v="No"/>
    <s v="No"/>
    <s v="Yes"/>
    <s v="No"/>
    <s v="No"/>
    <s v="No"/>
    <s v="No"/>
    <s v="No"/>
    <s v="No"/>
    <s v="No"/>
    <x v="15"/>
  </r>
  <r>
    <s v="First"/>
    <x v="2"/>
    <s v="AS"/>
    <s v="CAPS"/>
    <x v="76"/>
    <x v="77"/>
    <n v="21"/>
    <n v="14"/>
    <n v="22"/>
    <n v="20"/>
    <n v="77"/>
    <n v="0"/>
    <n v="77"/>
    <n v="0"/>
    <n v="0"/>
    <n v="6"/>
    <n v="6"/>
    <m/>
    <s v="No"/>
    <s v="No"/>
    <s v="No"/>
    <s v="No"/>
    <s v="No"/>
    <s v="No"/>
    <s v="Yes"/>
    <s v="No"/>
    <s v="No"/>
    <s v="No"/>
    <s v="No"/>
    <s v="No"/>
    <x v="14"/>
  </r>
  <r>
    <s v="First"/>
    <x v="2"/>
    <s v="BU"/>
    <s v="BUS"/>
    <x v="77"/>
    <x v="78"/>
    <n v="26"/>
    <n v="16"/>
    <n v="24"/>
    <n v="21"/>
    <n v="87"/>
    <n v="0"/>
    <n v="87"/>
    <n v="1"/>
    <n v="5"/>
    <n v="10"/>
    <n v="16"/>
    <m/>
    <s v="No"/>
    <s v="No"/>
    <s v="No"/>
    <s v="No"/>
    <s v="No"/>
    <s v="No"/>
    <s v="No"/>
    <s v="No"/>
    <s v="No"/>
    <s v="Yes"/>
    <s v="No"/>
    <s v="No"/>
    <x v="0"/>
  </r>
  <r>
    <s v="First"/>
    <x v="2"/>
    <s v="AS"/>
    <s v="GC"/>
    <x v="79"/>
    <x v="80"/>
    <n v="19"/>
    <n v="15"/>
    <n v="11"/>
    <n v="26"/>
    <n v="71"/>
    <n v="0"/>
    <n v="71"/>
    <n v="0"/>
    <n v="3"/>
    <n v="1"/>
    <n v="4"/>
    <m/>
    <s v="No"/>
    <s v="Yes"/>
    <s v="No"/>
    <s v="Yes"/>
    <s v="No"/>
    <s v="No"/>
    <s v="Yes"/>
    <s v="No"/>
    <s v="No"/>
    <s v="No"/>
    <s v="No"/>
    <s v="No"/>
    <x v="16"/>
  </r>
  <r>
    <s v="First"/>
    <x v="2"/>
    <s v="PS"/>
    <s v="ENGT"/>
    <x v="66"/>
    <x v="67"/>
    <n v="7"/>
    <n v="2"/>
    <n v="1"/>
    <n v="1"/>
    <n v="11"/>
    <n v="0"/>
    <n v="11"/>
    <n v="0"/>
    <n v="0"/>
    <n v="0"/>
    <n v="0"/>
    <m/>
    <s v="No"/>
    <s v="No"/>
    <s v="No"/>
    <s v="No"/>
    <s v="No"/>
    <s v="No"/>
    <s v="No"/>
    <s v="No"/>
    <s v="No"/>
    <s v="No"/>
    <s v="No"/>
    <s v="No"/>
    <x v="5"/>
  </r>
  <r>
    <s v="First"/>
    <x v="2"/>
    <s v="PS"/>
    <s v="ENGT"/>
    <x v="65"/>
    <x v="66"/>
    <n v="4"/>
    <n v="4"/>
    <n v="8"/>
    <n v="8"/>
    <n v="24"/>
    <n v="0"/>
    <n v="24"/>
    <n v="0"/>
    <n v="2"/>
    <n v="8"/>
    <n v="10"/>
    <m/>
    <s v="No"/>
    <s v="No"/>
    <s v="No"/>
    <s v="No"/>
    <s v="No"/>
    <s v="No"/>
    <s v="No"/>
    <s v="No"/>
    <s v="No"/>
    <s v="No"/>
    <s v="No"/>
    <s v="No"/>
    <x v="5"/>
  </r>
  <r>
    <s v="First"/>
    <x v="2"/>
    <s v="NM"/>
    <s v="REG"/>
    <x v="80"/>
    <x v="226"/>
    <n v="0"/>
    <n v="0"/>
    <n v="0"/>
    <n v="0"/>
    <n v="0"/>
    <n v="0"/>
    <n v="0"/>
    <n v="0"/>
    <n v="0"/>
    <n v="0"/>
    <n v="0"/>
    <m/>
    <s v="No"/>
    <s v="No"/>
    <s v="No"/>
    <s v="No"/>
    <s v="No"/>
    <s v="No"/>
    <s v="No"/>
    <s v="No"/>
    <s v="No"/>
    <s v="No"/>
    <s v="No"/>
    <s v="No"/>
    <x v="18"/>
  </r>
  <r>
    <s v="First"/>
    <x v="2"/>
    <s v="PS"/>
    <s v="PE"/>
    <x v="81"/>
    <x v="82"/>
    <n v="0"/>
    <n v="0"/>
    <n v="0"/>
    <n v="0"/>
    <n v="0"/>
    <n v="19"/>
    <n v="19"/>
    <n v="2"/>
    <n v="2"/>
    <n v="7"/>
    <n v="11"/>
    <m/>
    <s v="No"/>
    <s v="No"/>
    <s v="No"/>
    <s v="No"/>
    <s v="No"/>
    <s v="No"/>
    <s v="No"/>
    <s v="Yes"/>
    <s v="No"/>
    <s v="No"/>
    <s v="No"/>
    <s v="Yes"/>
    <x v="7"/>
  </r>
  <r>
    <s v="First"/>
    <x v="2"/>
    <s v="AS"/>
    <s v="CH"/>
    <x v="85"/>
    <x v="86"/>
    <n v="8"/>
    <n v="1"/>
    <n v="3"/>
    <n v="1"/>
    <n v="13"/>
    <n v="0"/>
    <n v="13"/>
    <n v="0"/>
    <n v="0"/>
    <n v="0"/>
    <n v="0"/>
    <m/>
    <s v="No"/>
    <s v="No"/>
    <s v="No"/>
    <s v="Yes"/>
    <s v="No"/>
    <s v="No"/>
    <s v="No"/>
    <s v="No"/>
    <s v="No"/>
    <s v="No"/>
    <s v="No"/>
    <s v="No"/>
    <x v="9"/>
  </r>
  <r>
    <s v="First"/>
    <x v="2"/>
    <s v="BU"/>
    <s v="BUS"/>
    <x v="83"/>
    <x v="84"/>
    <n v="6"/>
    <n v="10"/>
    <n v="21"/>
    <n v="32"/>
    <n v="69"/>
    <n v="0"/>
    <n v="69"/>
    <n v="4"/>
    <n v="4"/>
    <n v="10"/>
    <n v="18"/>
    <m/>
    <s v="No"/>
    <s v="No"/>
    <s v="No"/>
    <s v="No"/>
    <s v="No"/>
    <s v="No"/>
    <s v="No"/>
    <s v="No"/>
    <s v="No"/>
    <s v="Yes"/>
    <s v="No"/>
    <s v="No"/>
    <x v="0"/>
  </r>
  <r>
    <s v="First"/>
    <x v="2"/>
    <s v="PS"/>
    <s v="TOS"/>
    <x v="84"/>
    <x v="85"/>
    <n v="14"/>
    <n v="12"/>
    <n v="2"/>
    <n v="2"/>
    <n v="30"/>
    <n v="0"/>
    <n v="30"/>
    <n v="0"/>
    <n v="1"/>
    <n v="5"/>
    <n v="6"/>
    <m/>
    <s v="No"/>
    <s v="No"/>
    <s v="No"/>
    <s v="No"/>
    <s v="No"/>
    <s v="No"/>
    <s v="No"/>
    <s v="No"/>
    <s v="No"/>
    <s v="No"/>
    <s v="No"/>
    <s v="No"/>
    <x v="8"/>
  </r>
  <r>
    <s v="First"/>
    <x v="2"/>
    <s v="AS"/>
    <s v="LG"/>
    <x v="86"/>
    <x v="87"/>
    <n v="2"/>
    <n v="2"/>
    <n v="2"/>
    <n v="1"/>
    <n v="7"/>
    <n v="0"/>
    <n v="7"/>
    <n v="0"/>
    <n v="0"/>
    <n v="1"/>
    <n v="1"/>
    <m/>
    <s v="No"/>
    <s v="No"/>
    <s v="No"/>
    <s v="No"/>
    <s v="Yes"/>
    <s v="No"/>
    <s v="No"/>
    <s v="No"/>
    <s v="No"/>
    <s v="No"/>
    <s v="No"/>
    <s v="No"/>
    <x v="19"/>
  </r>
  <r>
    <s v="First"/>
    <x v="2"/>
    <s v="BU"/>
    <s v="BUS"/>
    <x v="88"/>
    <x v="89"/>
    <n v="18"/>
    <n v="9"/>
    <n v="8"/>
    <n v="5"/>
    <n v="40"/>
    <n v="0"/>
    <n v="40"/>
    <n v="1"/>
    <n v="8"/>
    <n v="2"/>
    <n v="11"/>
    <m/>
    <s v="No"/>
    <s v="No"/>
    <s v="No"/>
    <s v="No"/>
    <s v="No"/>
    <s v="No"/>
    <s v="No"/>
    <s v="No"/>
    <s v="No"/>
    <s v="Yes"/>
    <s v="No"/>
    <s v="No"/>
    <x v="0"/>
  </r>
  <r>
    <s v="First"/>
    <x v="2"/>
    <s v="NM"/>
    <s v="ACAD"/>
    <x v="90"/>
    <x v="91"/>
    <n v="79"/>
    <n v="40"/>
    <n v="14"/>
    <n v="5"/>
    <n v="138"/>
    <n v="0"/>
    <n v="138"/>
    <n v="0"/>
    <n v="2"/>
    <n v="9"/>
    <n v="11"/>
    <m/>
    <s v="No"/>
    <s v="No"/>
    <s v="No"/>
    <s v="No"/>
    <s v="No"/>
    <s v="No"/>
    <s v="No"/>
    <s v="No"/>
    <s v="No"/>
    <s v="No"/>
    <s v="No"/>
    <s v="No"/>
    <x v="21"/>
  </r>
  <r>
    <s v="First"/>
    <x v="2"/>
    <s v="AS"/>
    <s v="GC"/>
    <x v="94"/>
    <x v="94"/>
    <n v="0"/>
    <n v="3"/>
    <n v="5"/>
    <n v="4"/>
    <n v="12"/>
    <n v="0"/>
    <n v="12"/>
    <n v="0"/>
    <n v="0"/>
    <n v="1"/>
    <n v="1"/>
    <m/>
    <s v="No"/>
    <s v="No"/>
    <s v="No"/>
    <s v="No"/>
    <s v="No"/>
    <s v="No"/>
    <s v="Yes"/>
    <s v="No"/>
    <s v="No"/>
    <s v="No"/>
    <s v="No"/>
    <s v="No"/>
    <x v="16"/>
  </r>
  <r>
    <s v="First"/>
    <x v="2"/>
    <s v="AS"/>
    <s v="GC"/>
    <x v="95"/>
    <x v="95"/>
    <n v="2"/>
    <n v="3"/>
    <n v="11"/>
    <n v="8"/>
    <n v="24"/>
    <n v="0"/>
    <n v="24"/>
    <n v="3"/>
    <n v="4"/>
    <n v="6"/>
    <n v="13"/>
    <m/>
    <s v="No"/>
    <s v="No"/>
    <s v="No"/>
    <s v="No"/>
    <s v="No"/>
    <s v="No"/>
    <s v="Yes"/>
    <s v="No"/>
    <s v="No"/>
    <s v="No"/>
    <s v="No"/>
    <s v="No"/>
    <x v="16"/>
  </r>
  <r>
    <s v="First"/>
    <x v="2"/>
    <s v="AS"/>
    <s v="GC"/>
    <x v="91"/>
    <x v="92"/>
    <n v="0"/>
    <n v="0"/>
    <n v="0"/>
    <n v="0"/>
    <n v="0"/>
    <n v="0"/>
    <n v="0"/>
    <n v="0"/>
    <n v="0"/>
    <n v="0"/>
    <n v="0"/>
    <m/>
    <s v="No"/>
    <s v="No"/>
    <s v="No"/>
    <s v="No"/>
    <s v="No"/>
    <s v="No"/>
    <s v="Yes"/>
    <s v="No"/>
    <s v="No"/>
    <s v="No"/>
    <s v="No"/>
    <s v="No"/>
    <x v="16"/>
  </r>
  <r>
    <s v="First"/>
    <x v="2"/>
    <s v="AS"/>
    <s v="GC"/>
    <x v="92"/>
    <x v="92"/>
    <n v="1"/>
    <n v="1"/>
    <n v="3"/>
    <n v="2"/>
    <n v="7"/>
    <n v="0"/>
    <n v="7"/>
    <n v="0"/>
    <n v="0"/>
    <n v="2"/>
    <n v="2"/>
    <m/>
    <s v="No"/>
    <s v="No"/>
    <s v="No"/>
    <s v="No"/>
    <s v="No"/>
    <s v="No"/>
    <s v="Yes"/>
    <s v="No"/>
    <s v="No"/>
    <s v="No"/>
    <s v="No"/>
    <s v="No"/>
    <x v="16"/>
  </r>
  <r>
    <s v="First"/>
    <x v="2"/>
    <s v="AS"/>
    <s v="GC"/>
    <x v="213"/>
    <x v="59"/>
    <n v="0"/>
    <n v="0"/>
    <n v="0"/>
    <n v="0"/>
    <n v="0"/>
    <n v="0"/>
    <n v="0"/>
    <n v="0"/>
    <n v="0"/>
    <n v="0"/>
    <n v="0"/>
    <m/>
    <s v="Yes"/>
    <s v="No"/>
    <s v="No"/>
    <s v="Yes"/>
    <s v="No"/>
    <s v="No"/>
    <s v="No"/>
    <s v="No"/>
    <s v="No"/>
    <s v="No"/>
    <s v="No"/>
    <s v="No"/>
    <x v="16"/>
  </r>
  <r>
    <s v="First"/>
    <x v="2"/>
    <s v="AS"/>
    <s v="PH"/>
    <x v="89"/>
    <x v="90"/>
    <n v="0"/>
    <n v="0"/>
    <n v="0"/>
    <n v="0"/>
    <n v="0"/>
    <n v="0"/>
    <n v="0"/>
    <n v="0"/>
    <n v="0"/>
    <n v="0"/>
    <n v="0"/>
    <m/>
    <s v="No"/>
    <s v="No"/>
    <s v="No"/>
    <s v="Yes"/>
    <s v="No"/>
    <s v="No"/>
    <s v="No"/>
    <s v="No"/>
    <s v="No"/>
    <s v="No"/>
    <s v="No"/>
    <s v="No"/>
    <x v="20"/>
  </r>
  <r>
    <s v="First"/>
    <x v="2"/>
    <s v="NM"/>
    <s v="REG"/>
    <x v="96"/>
    <x v="96"/>
    <n v="3"/>
    <n v="0"/>
    <n v="0"/>
    <n v="1"/>
    <n v="4"/>
    <n v="0"/>
    <n v="4"/>
    <n v="0"/>
    <n v="0"/>
    <n v="0"/>
    <n v="0"/>
    <m/>
    <s v="No"/>
    <s v="No"/>
    <s v="No"/>
    <s v="No"/>
    <s v="No"/>
    <s v="No"/>
    <s v="No"/>
    <s v="No"/>
    <s v="No"/>
    <s v="No"/>
    <s v="No"/>
    <s v="No"/>
    <x v="18"/>
  </r>
  <r>
    <s v="First"/>
    <x v="2"/>
    <s v="PS"/>
    <s v="TOS"/>
    <x v="99"/>
    <x v="99"/>
    <n v="15"/>
    <n v="2"/>
    <n v="0"/>
    <n v="2"/>
    <n v="19"/>
    <n v="0"/>
    <n v="19"/>
    <n v="0"/>
    <n v="1"/>
    <n v="2"/>
    <n v="3"/>
    <m/>
    <s v="No"/>
    <s v="No"/>
    <s v="No"/>
    <s v="No"/>
    <s v="No"/>
    <s v="No"/>
    <s v="No"/>
    <s v="No"/>
    <s v="No"/>
    <s v="No"/>
    <s v="No"/>
    <s v="No"/>
    <x v="8"/>
  </r>
  <r>
    <s v="First"/>
    <x v="2"/>
    <s v="AS"/>
    <s v="HS"/>
    <x v="100"/>
    <x v="100"/>
    <n v="18"/>
    <n v="24"/>
    <n v="22"/>
    <n v="42"/>
    <n v="106"/>
    <n v="0"/>
    <n v="106"/>
    <n v="2"/>
    <n v="11"/>
    <n v="21"/>
    <n v="34"/>
    <m/>
    <s v="No"/>
    <s v="No"/>
    <s v="No"/>
    <s v="No"/>
    <s v="Yes"/>
    <s v="No"/>
    <s v="No"/>
    <s v="No"/>
    <s v="No"/>
    <s v="No"/>
    <s v="No"/>
    <s v="No"/>
    <x v="22"/>
  </r>
  <r>
    <s v="First"/>
    <x v="2"/>
    <s v="BU"/>
    <s v="BUS"/>
    <x v="98"/>
    <x v="98"/>
    <n v="11"/>
    <n v="12"/>
    <n v="10"/>
    <n v="1"/>
    <n v="34"/>
    <n v="0"/>
    <n v="34"/>
    <n v="0"/>
    <n v="2"/>
    <n v="9"/>
    <n v="11"/>
    <m/>
    <s v="No"/>
    <s v="No"/>
    <s v="Yes"/>
    <s v="No"/>
    <s v="No"/>
    <s v="No"/>
    <s v="No"/>
    <s v="No"/>
    <s v="No"/>
    <s v="Yes"/>
    <s v="No"/>
    <s v="No"/>
    <x v="0"/>
  </r>
  <r>
    <s v="First"/>
    <x v="2"/>
    <s v="PS"/>
    <s v="PE"/>
    <x v="214"/>
    <x v="210"/>
    <n v="0"/>
    <n v="0"/>
    <n v="2"/>
    <n v="5"/>
    <n v="7"/>
    <n v="0"/>
    <n v="7"/>
    <n v="3"/>
    <n v="3"/>
    <n v="4"/>
    <n v="10"/>
    <m/>
    <s v="Yes"/>
    <s v="No"/>
    <s v="No"/>
    <s v="No"/>
    <s v="No"/>
    <s v="No"/>
    <s v="No"/>
    <s v="Yes"/>
    <s v="No"/>
    <s v="No"/>
    <s v="No"/>
    <s v="No"/>
    <x v="7"/>
  </r>
  <r>
    <s v="First"/>
    <x v="2"/>
    <s v="PS"/>
    <s v="PE"/>
    <x v="122"/>
    <x v="122"/>
    <n v="16"/>
    <n v="19"/>
    <n v="23"/>
    <n v="17"/>
    <n v="75"/>
    <n v="0"/>
    <n v="75"/>
    <n v="1"/>
    <n v="4"/>
    <n v="9"/>
    <n v="14"/>
    <m/>
    <s v="No"/>
    <s v="No"/>
    <s v="No"/>
    <s v="No"/>
    <s v="No"/>
    <s v="No"/>
    <s v="No"/>
    <s v="No"/>
    <s v="No"/>
    <s v="No"/>
    <s v="No"/>
    <s v="No"/>
    <x v="7"/>
  </r>
  <r>
    <s v="First"/>
    <x v="2"/>
    <s v="PS"/>
    <s v="TOS"/>
    <x v="103"/>
    <x v="103"/>
    <n v="30"/>
    <n v="22"/>
    <n v="37"/>
    <n v="28"/>
    <n v="117"/>
    <n v="0"/>
    <n v="117"/>
    <n v="1"/>
    <n v="7"/>
    <n v="8"/>
    <n v="16"/>
    <m/>
    <s v="No"/>
    <s v="No"/>
    <s v="No"/>
    <s v="No"/>
    <s v="No"/>
    <s v="No"/>
    <s v="No"/>
    <s v="No"/>
    <s v="No"/>
    <s v="No"/>
    <s v="No"/>
    <s v="No"/>
    <x v="8"/>
  </r>
  <r>
    <s v="First"/>
    <x v="2"/>
    <s v="PS"/>
    <s v="CLS"/>
    <x v="215"/>
    <x v="211"/>
    <n v="0"/>
    <n v="0"/>
    <n v="2"/>
    <n v="0"/>
    <n v="2"/>
    <n v="0"/>
    <n v="2"/>
    <n v="0"/>
    <n v="1"/>
    <n v="0"/>
    <n v="1"/>
    <m/>
    <s v="No"/>
    <s v="No"/>
    <s v="No"/>
    <s v="Yes"/>
    <s v="No"/>
    <s v="No"/>
    <s v="No"/>
    <s v="Yes"/>
    <s v="No"/>
    <s v="No"/>
    <s v="No"/>
    <s v="No"/>
    <x v="11"/>
  </r>
  <r>
    <s v="First"/>
    <x v="2"/>
    <s v="PS"/>
    <s v="CLS"/>
    <x v="102"/>
    <x v="102"/>
    <n v="0"/>
    <n v="1"/>
    <n v="0"/>
    <n v="0"/>
    <n v="1"/>
    <n v="0"/>
    <n v="1"/>
    <n v="0"/>
    <n v="0"/>
    <n v="0"/>
    <n v="0"/>
    <m/>
    <s v="No"/>
    <s v="No"/>
    <s v="No"/>
    <s v="Yes"/>
    <s v="No"/>
    <s v="No"/>
    <s v="No"/>
    <s v="Yes"/>
    <s v="No"/>
    <s v="No"/>
    <s v="No"/>
    <s v="No"/>
    <x v="11"/>
  </r>
  <r>
    <s v="First"/>
    <x v="2"/>
    <s v="PS"/>
    <s v="TOS"/>
    <x v="105"/>
    <x v="105"/>
    <n v="21"/>
    <n v="13"/>
    <n v="4"/>
    <n v="2"/>
    <n v="40"/>
    <n v="0"/>
    <n v="40"/>
    <n v="0"/>
    <n v="2"/>
    <n v="3"/>
    <n v="5"/>
    <m/>
    <s v="No"/>
    <s v="No"/>
    <s v="No"/>
    <s v="No"/>
    <s v="No"/>
    <s v="No"/>
    <s v="No"/>
    <s v="No"/>
    <s v="No"/>
    <s v="No"/>
    <s v="No"/>
    <s v="No"/>
    <x v="8"/>
  </r>
  <r>
    <s v="First"/>
    <x v="2"/>
    <s v="AS"/>
    <s v="AS"/>
    <x v="104"/>
    <x v="104"/>
    <n v="0"/>
    <n v="0"/>
    <n v="0"/>
    <n v="1"/>
    <n v="1"/>
    <n v="3"/>
    <n v="4"/>
    <n v="0"/>
    <n v="0"/>
    <n v="1"/>
    <n v="1"/>
    <m/>
    <s v="No"/>
    <s v="No"/>
    <s v="No"/>
    <s v="No"/>
    <s v="No"/>
    <s v="No"/>
    <s v="No"/>
    <s v="No"/>
    <s v="No"/>
    <s v="No"/>
    <s v="No"/>
    <s v="Yes"/>
    <x v="23"/>
  </r>
  <r>
    <s v="First"/>
    <x v="2"/>
    <s v="NM"/>
    <s v="GRAD"/>
    <x v="104"/>
    <x v="104"/>
    <n v="0"/>
    <n v="0"/>
    <n v="0"/>
    <n v="0"/>
    <n v="0"/>
    <n v="2"/>
    <n v="2"/>
    <n v="0"/>
    <n v="0"/>
    <n v="1"/>
    <n v="1"/>
    <m/>
    <s v="No"/>
    <s v="No"/>
    <s v="No"/>
    <s v="No"/>
    <s v="No"/>
    <s v="No"/>
    <s v="No"/>
    <s v="No"/>
    <s v="No"/>
    <s v="No"/>
    <s v="No"/>
    <s v="Yes"/>
    <x v="24"/>
  </r>
  <r>
    <s v="First"/>
    <x v="2"/>
    <s v="PS"/>
    <s v="ENGT"/>
    <x v="108"/>
    <x v="108"/>
    <n v="8"/>
    <n v="5"/>
    <n v="4"/>
    <n v="7"/>
    <n v="24"/>
    <n v="0"/>
    <n v="24"/>
    <n v="1"/>
    <n v="5"/>
    <n v="2"/>
    <n v="8"/>
    <m/>
    <s v="No"/>
    <s v="No"/>
    <s v="No"/>
    <s v="No"/>
    <s v="No"/>
    <s v="No"/>
    <s v="No"/>
    <s v="No"/>
    <s v="No"/>
    <s v="No"/>
    <s v="No"/>
    <s v="No"/>
    <x v="5"/>
  </r>
  <r>
    <s v="First"/>
    <x v="2"/>
    <s v="AS"/>
    <s v="AD"/>
    <x v="106"/>
    <x v="106"/>
    <n v="7"/>
    <n v="6"/>
    <n v="1"/>
    <n v="2"/>
    <n v="16"/>
    <n v="0"/>
    <n v="16"/>
    <n v="0"/>
    <n v="0"/>
    <n v="1"/>
    <n v="1"/>
    <m/>
    <s v="No"/>
    <s v="No"/>
    <s v="No"/>
    <s v="No"/>
    <s v="No"/>
    <s v="Yes"/>
    <s v="No"/>
    <s v="No"/>
    <s v="No"/>
    <s v="No"/>
    <s v="No"/>
    <s v="No"/>
    <x v="6"/>
  </r>
  <r>
    <s v="First"/>
    <x v="2"/>
    <s v="AS"/>
    <s v="LG"/>
    <x v="112"/>
    <x v="112"/>
    <n v="8"/>
    <n v="20"/>
    <n v="9"/>
    <n v="24"/>
    <n v="61"/>
    <n v="0"/>
    <n v="61"/>
    <n v="1"/>
    <n v="2"/>
    <n v="3"/>
    <n v="6"/>
    <m/>
    <s v="No"/>
    <s v="No"/>
    <s v="No"/>
    <s v="No"/>
    <s v="Yes"/>
    <s v="No"/>
    <s v="No"/>
    <s v="No"/>
    <s v="No"/>
    <s v="No"/>
    <s v="No"/>
    <s v="No"/>
    <x v="19"/>
  </r>
  <r>
    <s v="First"/>
    <x v="2"/>
    <s v="PS"/>
    <s v="CJ"/>
    <x v="114"/>
    <x v="114"/>
    <n v="10"/>
    <n v="6"/>
    <n v="1"/>
    <n v="1"/>
    <n v="18"/>
    <n v="0"/>
    <n v="18"/>
    <n v="4"/>
    <n v="1"/>
    <n v="1"/>
    <n v="6"/>
    <m/>
    <s v="No"/>
    <s v="No"/>
    <s v="No"/>
    <s v="No"/>
    <s v="No"/>
    <s v="No"/>
    <s v="No"/>
    <s v="No"/>
    <s v="No"/>
    <s v="No"/>
    <s v="No"/>
    <s v="No"/>
    <x v="2"/>
  </r>
  <r>
    <s v="First"/>
    <x v="2"/>
    <s v="AS"/>
    <s v="AS"/>
    <x v="117"/>
    <x v="117"/>
    <n v="14"/>
    <n v="9"/>
    <n v="2"/>
    <n v="0"/>
    <n v="25"/>
    <n v="0"/>
    <n v="25"/>
    <n v="2"/>
    <n v="2"/>
    <n v="0"/>
    <n v="4"/>
    <m/>
    <s v="No"/>
    <s v="No"/>
    <s v="No"/>
    <s v="No"/>
    <s v="No"/>
    <s v="No"/>
    <s v="No"/>
    <s v="No"/>
    <s v="No"/>
    <s v="No"/>
    <s v="No"/>
    <s v="No"/>
    <x v="23"/>
  </r>
  <r>
    <s v="First"/>
    <x v="2"/>
    <s v="PS"/>
    <s v="CJ"/>
    <x v="119"/>
    <x v="119"/>
    <n v="25"/>
    <n v="0"/>
    <n v="0"/>
    <n v="7"/>
    <n v="32"/>
    <n v="0"/>
    <n v="32"/>
    <n v="0"/>
    <n v="0"/>
    <n v="0"/>
    <n v="0"/>
    <m/>
    <s v="No"/>
    <s v="No"/>
    <s v="No"/>
    <s v="No"/>
    <s v="No"/>
    <s v="No"/>
    <s v="No"/>
    <s v="No"/>
    <s v="No"/>
    <s v="No"/>
    <s v="No"/>
    <s v="No"/>
    <x v="2"/>
  </r>
  <r>
    <s v="First"/>
    <x v="2"/>
    <s v="AS"/>
    <s v="AS"/>
    <x v="116"/>
    <x v="116"/>
    <n v="6"/>
    <n v="0"/>
    <n v="5"/>
    <n v="13"/>
    <n v="24"/>
    <n v="0"/>
    <n v="24"/>
    <n v="5"/>
    <n v="2"/>
    <n v="5"/>
    <n v="12"/>
    <m/>
    <s v="No"/>
    <s v="No"/>
    <s v="No"/>
    <s v="No"/>
    <s v="No"/>
    <s v="No"/>
    <s v="No"/>
    <s v="No"/>
    <s v="No"/>
    <s v="No"/>
    <s v="No"/>
    <s v="No"/>
    <x v="23"/>
  </r>
  <r>
    <s v="First"/>
    <x v="2"/>
    <s v="AS"/>
    <s v="EN"/>
    <x v="216"/>
    <x v="212"/>
    <n v="0"/>
    <n v="0"/>
    <n v="0"/>
    <n v="0"/>
    <n v="0"/>
    <n v="14"/>
    <n v="14"/>
    <n v="3"/>
    <n v="0"/>
    <n v="5"/>
    <n v="8"/>
    <m/>
    <s v="No"/>
    <s v="No"/>
    <s v="No"/>
    <s v="No"/>
    <s v="Yes"/>
    <s v="No"/>
    <s v="No"/>
    <s v="No"/>
    <s v="No"/>
    <s v="No"/>
    <s v="No"/>
    <s v="Yes"/>
    <x v="15"/>
  </r>
  <r>
    <s v="First"/>
    <x v="2"/>
    <s v="PS"/>
    <s v="PN"/>
    <x v="149"/>
    <x v="148"/>
    <n v="10"/>
    <n v="16"/>
    <n v="11"/>
    <n v="12"/>
    <n v="49"/>
    <n v="0"/>
    <n v="49"/>
    <n v="0"/>
    <n v="0"/>
    <n v="43"/>
    <n v="43"/>
    <m/>
    <s v="No"/>
    <s v="No"/>
    <s v="No"/>
    <s v="No"/>
    <s v="No"/>
    <s v="No"/>
    <s v="No"/>
    <s v="Yes"/>
    <s v="No"/>
    <s v="No"/>
    <s v="No"/>
    <s v="No"/>
    <x v="29"/>
  </r>
  <r>
    <s v="First"/>
    <x v="2"/>
    <s v="AS"/>
    <s v="MA"/>
    <x v="126"/>
    <x v="126"/>
    <n v="0"/>
    <n v="0"/>
    <n v="0"/>
    <n v="0"/>
    <n v="0"/>
    <n v="7"/>
    <n v="7"/>
    <n v="0"/>
    <n v="0"/>
    <n v="0"/>
    <n v="0"/>
    <m/>
    <s v="Yes"/>
    <s v="No"/>
    <s v="No"/>
    <s v="No"/>
    <s v="No"/>
    <s v="No"/>
    <s v="No"/>
    <s v="No"/>
    <s v="No"/>
    <s v="No"/>
    <s v="No"/>
    <s v="Yes"/>
    <x v="4"/>
  </r>
  <r>
    <s v="First"/>
    <x v="2"/>
    <s v="PS"/>
    <s v="ENGT"/>
    <x v="123"/>
    <x v="123"/>
    <n v="1"/>
    <n v="1"/>
    <n v="2"/>
    <n v="1"/>
    <n v="5"/>
    <n v="0"/>
    <n v="5"/>
    <n v="0"/>
    <n v="0"/>
    <n v="0"/>
    <n v="0"/>
    <m/>
    <s v="No"/>
    <s v="No"/>
    <s v="No"/>
    <s v="No"/>
    <s v="No"/>
    <s v="No"/>
    <s v="No"/>
    <s v="No"/>
    <s v="No"/>
    <s v="No"/>
    <s v="No"/>
    <s v="No"/>
    <x v="5"/>
  </r>
  <r>
    <s v="First"/>
    <x v="2"/>
    <s v="AS"/>
    <s v="MA"/>
    <x v="125"/>
    <x v="125"/>
    <n v="5"/>
    <n v="4"/>
    <n v="5"/>
    <n v="10"/>
    <n v="24"/>
    <n v="0"/>
    <n v="24"/>
    <n v="1"/>
    <n v="0"/>
    <n v="0"/>
    <n v="1"/>
    <m/>
    <s v="No"/>
    <s v="No"/>
    <s v="No"/>
    <s v="No"/>
    <s v="No"/>
    <s v="No"/>
    <s v="No"/>
    <s v="No"/>
    <s v="No"/>
    <s v="No"/>
    <s v="No"/>
    <s v="No"/>
    <x v="4"/>
  </r>
  <r>
    <s v="First"/>
    <x v="2"/>
    <s v="PS"/>
    <s v="ENGT"/>
    <x v="129"/>
    <x v="128"/>
    <n v="13"/>
    <n v="15"/>
    <n v="9"/>
    <n v="14"/>
    <n v="51"/>
    <n v="0"/>
    <n v="51"/>
    <n v="0"/>
    <n v="6"/>
    <n v="7"/>
    <n v="13"/>
    <m/>
    <s v="No"/>
    <s v="No"/>
    <s v="No"/>
    <s v="No"/>
    <s v="No"/>
    <s v="No"/>
    <s v="No"/>
    <s v="No"/>
    <s v="No"/>
    <s v="No"/>
    <s v="No"/>
    <s v="No"/>
    <x v="5"/>
  </r>
  <r>
    <s v="First"/>
    <x v="2"/>
    <s v="BU"/>
    <s v="BUS"/>
    <x v="121"/>
    <x v="121"/>
    <n v="20"/>
    <n v="23"/>
    <n v="48"/>
    <n v="57"/>
    <n v="148"/>
    <n v="0"/>
    <n v="148"/>
    <n v="3"/>
    <n v="10"/>
    <n v="25"/>
    <n v="38"/>
    <m/>
    <s v="No"/>
    <s v="No"/>
    <s v="No"/>
    <s v="No"/>
    <s v="No"/>
    <s v="No"/>
    <s v="No"/>
    <s v="No"/>
    <s v="No"/>
    <s v="Yes"/>
    <s v="No"/>
    <s v="No"/>
    <x v="0"/>
  </r>
  <r>
    <s v="First"/>
    <x v="2"/>
    <s v="AS"/>
    <s v="BI"/>
    <x v="21"/>
    <x v="22"/>
    <n v="2"/>
    <n v="1"/>
    <n v="5"/>
    <n v="5"/>
    <n v="13"/>
    <n v="0"/>
    <n v="13"/>
    <n v="1"/>
    <n v="0"/>
    <n v="3"/>
    <n v="4"/>
    <m/>
    <s v="No"/>
    <s v="No"/>
    <s v="No"/>
    <s v="Yes"/>
    <s v="No"/>
    <s v="No"/>
    <s v="No"/>
    <s v="No"/>
    <s v="No"/>
    <s v="No"/>
    <s v="No"/>
    <s v="No"/>
    <x v="10"/>
  </r>
  <r>
    <s v="First"/>
    <x v="2"/>
    <s v="AS"/>
    <s v="AD"/>
    <x v="130"/>
    <x v="129"/>
    <n v="6"/>
    <n v="1"/>
    <n v="0"/>
    <n v="0"/>
    <n v="7"/>
    <n v="0"/>
    <n v="7"/>
    <n v="0"/>
    <n v="1"/>
    <n v="0"/>
    <n v="1"/>
    <m/>
    <s v="No"/>
    <s v="No"/>
    <s v="No"/>
    <s v="No"/>
    <s v="No"/>
    <s v="Yes"/>
    <s v="No"/>
    <s v="No"/>
    <s v="No"/>
    <s v="No"/>
    <s v="No"/>
    <s v="No"/>
    <x v="6"/>
  </r>
  <r>
    <s v="First"/>
    <x v="2"/>
    <s v="BU"/>
    <s v="BUS"/>
    <x v="124"/>
    <x v="124"/>
    <n v="36"/>
    <n v="24"/>
    <n v="35"/>
    <n v="45"/>
    <n v="140"/>
    <n v="0"/>
    <n v="140"/>
    <n v="3"/>
    <n v="8"/>
    <n v="18"/>
    <n v="29"/>
    <m/>
    <s v="No"/>
    <s v="No"/>
    <s v="No"/>
    <s v="No"/>
    <s v="No"/>
    <s v="No"/>
    <s v="No"/>
    <s v="No"/>
    <s v="No"/>
    <s v="Yes"/>
    <s v="No"/>
    <s v="No"/>
    <x v="0"/>
  </r>
  <r>
    <s v="First"/>
    <x v="2"/>
    <s v="AS"/>
    <s v="CAPS"/>
    <x v="131"/>
    <x v="130"/>
    <n v="14"/>
    <n v="6"/>
    <n v="28"/>
    <n v="29"/>
    <n v="77"/>
    <n v="0"/>
    <n v="77"/>
    <n v="5"/>
    <n v="6"/>
    <n v="11"/>
    <n v="22"/>
    <m/>
    <s v="No"/>
    <s v="No"/>
    <s v="No"/>
    <s v="No"/>
    <s v="No"/>
    <s v="No"/>
    <s v="Yes"/>
    <s v="No"/>
    <s v="No"/>
    <s v="No"/>
    <s v="No"/>
    <s v="No"/>
    <x v="14"/>
  </r>
  <r>
    <s v="First"/>
    <x v="2"/>
    <s v="AS"/>
    <s v="CAPS"/>
    <x v="217"/>
    <x v="213"/>
    <n v="3"/>
    <n v="0"/>
    <n v="0"/>
    <n v="3"/>
    <n v="6"/>
    <n v="0"/>
    <n v="6"/>
    <n v="0"/>
    <n v="1"/>
    <n v="0"/>
    <n v="1"/>
    <m/>
    <s v="No"/>
    <s v="No"/>
    <s v="No"/>
    <s v="No"/>
    <s v="No"/>
    <s v="No"/>
    <s v="Yes"/>
    <s v="No"/>
    <s v="No"/>
    <s v="No"/>
    <s v="No"/>
    <s v="No"/>
    <x v="14"/>
  </r>
  <r>
    <s v="First"/>
    <x v="2"/>
    <s v="AS"/>
    <s v="MU"/>
    <x v="132"/>
    <x v="131"/>
    <n v="15"/>
    <n v="13"/>
    <n v="6"/>
    <n v="4"/>
    <n v="38"/>
    <n v="0"/>
    <n v="38"/>
    <n v="0"/>
    <n v="0"/>
    <n v="1"/>
    <n v="1"/>
    <m/>
    <s v="No"/>
    <s v="No"/>
    <s v="No"/>
    <s v="No"/>
    <s v="No"/>
    <s v="Yes"/>
    <s v="No"/>
    <s v="No"/>
    <s v="No"/>
    <s v="No"/>
    <s v="No"/>
    <s v="No"/>
    <x v="25"/>
  </r>
  <r>
    <s v="First"/>
    <x v="2"/>
    <s v="AS"/>
    <s v="MA"/>
    <x v="134"/>
    <x v="133"/>
    <n v="6"/>
    <n v="7"/>
    <n v="7"/>
    <n v="10"/>
    <n v="30"/>
    <n v="0"/>
    <n v="30"/>
    <n v="0"/>
    <n v="2"/>
    <n v="2"/>
    <n v="4"/>
    <m/>
    <s v="No"/>
    <s v="No"/>
    <s v="Yes"/>
    <s v="No"/>
    <s v="No"/>
    <s v="No"/>
    <s v="No"/>
    <s v="No"/>
    <s v="No"/>
    <s v="No"/>
    <s v="No"/>
    <s v="No"/>
    <x v="4"/>
  </r>
  <r>
    <s v="First"/>
    <x v="2"/>
    <s v="NM"/>
    <s v="GRAD"/>
    <x v="135"/>
    <x v="134"/>
    <n v="0"/>
    <n v="0"/>
    <n v="0"/>
    <n v="0"/>
    <n v="0"/>
    <n v="15"/>
    <n v="15"/>
    <n v="0"/>
    <n v="0"/>
    <n v="0"/>
    <n v="0"/>
    <m/>
    <s v="No"/>
    <s v="No"/>
    <s v="No"/>
    <s v="No"/>
    <s v="No"/>
    <s v="No"/>
    <s v="No"/>
    <s v="No"/>
    <s v="No"/>
    <s v="No"/>
    <s v="No"/>
    <s v="Yes"/>
    <x v="24"/>
  </r>
  <r>
    <s v="First"/>
    <x v="2"/>
    <s v="NM"/>
    <s v="REG"/>
    <x v="135"/>
    <x v="134"/>
    <n v="226"/>
    <n v="3"/>
    <n v="0"/>
    <n v="1"/>
    <n v="230"/>
    <n v="215"/>
    <n v="445"/>
    <n v="0"/>
    <n v="0"/>
    <n v="0"/>
    <n v="0"/>
    <m/>
    <s v="No"/>
    <s v="No"/>
    <s v="No"/>
    <s v="No"/>
    <s v="No"/>
    <s v="No"/>
    <s v="No"/>
    <s v="No"/>
    <s v="No"/>
    <s v="No"/>
    <s v="No"/>
    <s v="Yes"/>
    <x v="18"/>
  </r>
  <r>
    <s v="First"/>
    <x v="2"/>
    <s v="PS"/>
    <s v="NE"/>
    <x v="136"/>
    <x v="135"/>
    <n v="157"/>
    <n v="112"/>
    <n v="118"/>
    <n v="186"/>
    <n v="573"/>
    <n v="16"/>
    <n v="589"/>
    <n v="6"/>
    <n v="21"/>
    <n v="40"/>
    <n v="67"/>
    <m/>
    <s v="No"/>
    <s v="No"/>
    <s v="No"/>
    <s v="No"/>
    <s v="No"/>
    <s v="No"/>
    <s v="No"/>
    <s v="Yes"/>
    <s v="No"/>
    <s v="No"/>
    <s v="No"/>
    <s v="Yes"/>
    <x v="26"/>
  </r>
  <r>
    <s v="First"/>
    <x v="2"/>
    <s v="BU"/>
    <s v="BUS"/>
    <x v="137"/>
    <x v="136"/>
    <n v="9"/>
    <n v="4"/>
    <n v="3"/>
    <n v="4"/>
    <n v="20"/>
    <n v="0"/>
    <n v="20"/>
    <n v="0"/>
    <n v="3"/>
    <n v="3"/>
    <n v="6"/>
    <m/>
    <s v="No"/>
    <s v="No"/>
    <s v="No"/>
    <s v="No"/>
    <s v="No"/>
    <s v="No"/>
    <s v="No"/>
    <s v="No"/>
    <s v="No"/>
    <s v="Yes"/>
    <s v="No"/>
    <s v="No"/>
    <x v="0"/>
  </r>
  <r>
    <s v="First"/>
    <x v="2"/>
    <s v="BU"/>
    <s v="BUS"/>
    <x v="138"/>
    <x v="137"/>
    <n v="0"/>
    <n v="0"/>
    <n v="0"/>
    <n v="0"/>
    <n v="0"/>
    <n v="0"/>
    <n v="0"/>
    <n v="0"/>
    <n v="1"/>
    <n v="1"/>
    <n v="2"/>
    <m/>
    <s v="No"/>
    <s v="No"/>
    <s v="No"/>
    <s v="No"/>
    <s v="No"/>
    <s v="No"/>
    <s v="No"/>
    <s v="No"/>
    <s v="No"/>
    <s v="Yes"/>
    <s v="No"/>
    <s v="No"/>
    <x v="0"/>
  </r>
  <r>
    <s v="First"/>
    <x v="2"/>
    <s v="PS"/>
    <s v="PE"/>
    <x v="139"/>
    <x v="138"/>
    <n v="15"/>
    <n v="26"/>
    <n v="27"/>
    <n v="40"/>
    <n v="108"/>
    <n v="0"/>
    <n v="108"/>
    <n v="5"/>
    <n v="4"/>
    <n v="1"/>
    <n v="10"/>
    <m/>
    <s v="No"/>
    <s v="No"/>
    <s v="No"/>
    <s v="No"/>
    <s v="No"/>
    <s v="No"/>
    <s v="No"/>
    <s v="No"/>
    <s v="No"/>
    <s v="No"/>
    <s v="No"/>
    <s v="No"/>
    <x v="7"/>
  </r>
  <r>
    <s v="First"/>
    <x v="2"/>
    <s v="AS"/>
    <s v="AD"/>
    <x v="150"/>
    <x v="149"/>
    <n v="10"/>
    <n v="5"/>
    <n v="1"/>
    <n v="0"/>
    <n v="16"/>
    <n v="0"/>
    <n v="16"/>
    <n v="0"/>
    <n v="0"/>
    <n v="0"/>
    <n v="0"/>
    <m/>
    <s v="No"/>
    <s v="No"/>
    <s v="No"/>
    <s v="No"/>
    <s v="No"/>
    <s v="Yes"/>
    <s v="No"/>
    <s v="No"/>
    <s v="Yes"/>
    <s v="No"/>
    <s v="No"/>
    <s v="No"/>
    <x v="6"/>
  </r>
  <r>
    <s v="First"/>
    <x v="2"/>
    <s v="AS"/>
    <s v="PH"/>
    <x v="152"/>
    <x v="151"/>
    <n v="13"/>
    <n v="4"/>
    <n v="3"/>
    <n v="0"/>
    <n v="20"/>
    <n v="0"/>
    <n v="20"/>
    <n v="0"/>
    <n v="0"/>
    <n v="0"/>
    <n v="0"/>
    <m/>
    <s v="No"/>
    <s v="No"/>
    <s v="No"/>
    <s v="Yes"/>
    <s v="No"/>
    <s v="No"/>
    <s v="No"/>
    <s v="Yes"/>
    <s v="Yes"/>
    <s v="No"/>
    <s v="No"/>
    <s v="No"/>
    <x v="20"/>
  </r>
  <r>
    <s v="First"/>
    <x v="2"/>
    <s v="AS"/>
    <s v="EN"/>
    <x v="218"/>
    <x v="214"/>
    <n v="0"/>
    <n v="0"/>
    <n v="0"/>
    <n v="0"/>
    <n v="0"/>
    <n v="8"/>
    <n v="8"/>
    <n v="1"/>
    <n v="0"/>
    <n v="3"/>
    <n v="4"/>
    <m/>
    <s v="No"/>
    <s v="No"/>
    <s v="No"/>
    <s v="No"/>
    <s v="Yes"/>
    <s v="No"/>
    <s v="No"/>
    <s v="No"/>
    <s v="No"/>
    <s v="No"/>
    <s v="No"/>
    <s v="Yes"/>
    <x v="15"/>
  </r>
  <r>
    <s v="First"/>
    <x v="2"/>
    <s v="PS"/>
    <s v="PE"/>
    <x v="142"/>
    <x v="141"/>
    <n v="5"/>
    <n v="14"/>
    <n v="7"/>
    <n v="15"/>
    <n v="41"/>
    <n v="0"/>
    <n v="41"/>
    <n v="0"/>
    <n v="2"/>
    <n v="2"/>
    <n v="4"/>
    <m/>
    <s v="Yes"/>
    <s v="No"/>
    <s v="No"/>
    <s v="No"/>
    <s v="No"/>
    <s v="No"/>
    <s v="No"/>
    <s v="No"/>
    <s v="No"/>
    <s v="No"/>
    <s v="No"/>
    <s v="No"/>
    <x v="7"/>
  </r>
  <r>
    <s v="First"/>
    <x v="2"/>
    <s v="AS"/>
    <s v="PH"/>
    <x v="153"/>
    <x v="152"/>
    <n v="0"/>
    <n v="1"/>
    <n v="0"/>
    <n v="0"/>
    <n v="1"/>
    <n v="0"/>
    <n v="1"/>
    <n v="0"/>
    <n v="0"/>
    <n v="0"/>
    <n v="0"/>
    <m/>
    <s v="No"/>
    <s v="No"/>
    <s v="No"/>
    <s v="Yes"/>
    <s v="No"/>
    <s v="No"/>
    <s v="No"/>
    <s v="Yes"/>
    <s v="Yes"/>
    <s v="No"/>
    <s v="No"/>
    <s v="No"/>
    <x v="20"/>
  </r>
  <r>
    <s v="First"/>
    <x v="2"/>
    <s v="AS"/>
    <s v="CH"/>
    <x v="157"/>
    <x v="156"/>
    <n v="11"/>
    <n v="6"/>
    <n v="5"/>
    <n v="2"/>
    <n v="24"/>
    <n v="0"/>
    <n v="24"/>
    <n v="0"/>
    <n v="0"/>
    <n v="0"/>
    <n v="0"/>
    <m/>
    <s v="No"/>
    <s v="No"/>
    <s v="No"/>
    <s v="Yes"/>
    <s v="No"/>
    <s v="No"/>
    <s v="No"/>
    <s v="No"/>
    <s v="Yes"/>
    <s v="No"/>
    <s v="No"/>
    <s v="No"/>
    <x v="9"/>
  </r>
  <r>
    <s v="First"/>
    <x v="2"/>
    <s v="AS"/>
    <s v="PL"/>
    <x v="141"/>
    <x v="140"/>
    <n v="2"/>
    <n v="5"/>
    <n v="5"/>
    <n v="6"/>
    <n v="18"/>
    <n v="0"/>
    <n v="18"/>
    <n v="1"/>
    <n v="1"/>
    <n v="3"/>
    <n v="5"/>
    <m/>
    <s v="No"/>
    <s v="No"/>
    <s v="No"/>
    <s v="No"/>
    <s v="Yes"/>
    <s v="No"/>
    <s v="No"/>
    <s v="No"/>
    <s v="No"/>
    <s v="No"/>
    <s v="No"/>
    <s v="No"/>
    <x v="27"/>
  </r>
  <r>
    <s v="First"/>
    <x v="2"/>
    <s v="AS"/>
    <s v="PH"/>
    <x v="144"/>
    <x v="143"/>
    <n v="6"/>
    <n v="6"/>
    <n v="4"/>
    <n v="11"/>
    <n v="27"/>
    <n v="0"/>
    <n v="27"/>
    <n v="1"/>
    <n v="1"/>
    <n v="1"/>
    <n v="3"/>
    <m/>
    <s v="No"/>
    <s v="No"/>
    <s v="No"/>
    <s v="Yes"/>
    <s v="No"/>
    <s v="No"/>
    <s v="No"/>
    <s v="No"/>
    <s v="No"/>
    <s v="No"/>
    <s v="No"/>
    <s v="No"/>
    <x v="20"/>
  </r>
  <r>
    <s v="First"/>
    <x v="2"/>
    <s v="AS"/>
    <s v="BI"/>
    <x v="22"/>
    <x v="23"/>
    <n v="18"/>
    <n v="14"/>
    <n v="19"/>
    <n v="49"/>
    <n v="100"/>
    <n v="0"/>
    <n v="100"/>
    <n v="1"/>
    <n v="4"/>
    <n v="20"/>
    <n v="25"/>
    <m/>
    <s v="No"/>
    <s v="No"/>
    <s v="No"/>
    <s v="Yes"/>
    <s v="No"/>
    <s v="No"/>
    <s v="No"/>
    <s v="No"/>
    <s v="No"/>
    <s v="No"/>
    <s v="No"/>
    <s v="No"/>
    <x v="10"/>
  </r>
  <r>
    <s v="First"/>
    <x v="2"/>
    <s v="AS"/>
    <s v="GC"/>
    <x v="221"/>
    <x v="217"/>
    <n v="0"/>
    <n v="2"/>
    <n v="2"/>
    <n v="7"/>
    <n v="11"/>
    <n v="0"/>
    <n v="11"/>
    <n v="0"/>
    <n v="2"/>
    <n v="1"/>
    <n v="3"/>
    <m/>
    <s v="No"/>
    <s v="No"/>
    <s v="No"/>
    <s v="No"/>
    <s v="No"/>
    <s v="No"/>
    <s v="Yes"/>
    <s v="No"/>
    <s v="No"/>
    <s v="No"/>
    <s v="No"/>
    <s v="No"/>
    <x v="16"/>
  </r>
  <r>
    <s v="First"/>
    <x v="2"/>
    <s v="AS"/>
    <s v="PS"/>
    <x v="154"/>
    <x v="153"/>
    <n v="15"/>
    <n v="8"/>
    <n v="3"/>
    <n v="1"/>
    <n v="27"/>
    <n v="0"/>
    <n v="27"/>
    <n v="0"/>
    <n v="0"/>
    <n v="0"/>
    <n v="0"/>
    <m/>
    <s v="No"/>
    <s v="No"/>
    <s v="No"/>
    <s v="No"/>
    <s v="No"/>
    <s v="No"/>
    <s v="Yes"/>
    <s v="No"/>
    <s v="Yes"/>
    <s v="No"/>
    <s v="No"/>
    <s v="No"/>
    <x v="28"/>
  </r>
  <r>
    <s v="First"/>
    <x v="2"/>
    <s v="PS"/>
    <s v="PN"/>
    <x v="159"/>
    <x v="158"/>
    <n v="47"/>
    <n v="21"/>
    <n v="13"/>
    <n v="6"/>
    <n v="87"/>
    <n v="0"/>
    <n v="87"/>
    <n v="0"/>
    <n v="0"/>
    <n v="0"/>
    <n v="0"/>
    <m/>
    <s v="No"/>
    <s v="No"/>
    <s v="No"/>
    <s v="No"/>
    <s v="No"/>
    <s v="No"/>
    <s v="No"/>
    <s v="Yes"/>
    <s v="Yes"/>
    <s v="No"/>
    <s v="No"/>
    <s v="No"/>
    <x v="29"/>
  </r>
  <r>
    <s v="First"/>
    <x v="2"/>
    <s v="AS"/>
    <s v="PH"/>
    <x v="155"/>
    <x v="154"/>
    <n v="59"/>
    <n v="28"/>
    <n v="9"/>
    <n v="2"/>
    <n v="98"/>
    <n v="0"/>
    <n v="98"/>
    <n v="0"/>
    <n v="0"/>
    <n v="0"/>
    <n v="0"/>
    <m/>
    <s v="No"/>
    <s v="No"/>
    <s v="No"/>
    <s v="Yes"/>
    <s v="No"/>
    <s v="No"/>
    <s v="No"/>
    <s v="Yes"/>
    <s v="Yes"/>
    <s v="No"/>
    <s v="No"/>
    <s v="No"/>
    <x v="20"/>
  </r>
  <r>
    <s v="First"/>
    <x v="2"/>
    <s v="AS"/>
    <s v="PS"/>
    <x v="146"/>
    <x v="145"/>
    <n v="8"/>
    <n v="5"/>
    <n v="15"/>
    <n v="21"/>
    <n v="49"/>
    <n v="0"/>
    <n v="49"/>
    <n v="5"/>
    <n v="6"/>
    <n v="9"/>
    <n v="20"/>
    <m/>
    <s v="No"/>
    <s v="No"/>
    <s v="No"/>
    <s v="No"/>
    <s v="No"/>
    <s v="No"/>
    <s v="Yes"/>
    <s v="No"/>
    <s v="No"/>
    <s v="No"/>
    <s v="No"/>
    <s v="No"/>
    <x v="28"/>
  </r>
  <r>
    <s v="First"/>
    <x v="2"/>
    <s v="AS"/>
    <s v="BI"/>
    <x v="156"/>
    <x v="155"/>
    <n v="1"/>
    <n v="2"/>
    <n v="3"/>
    <n v="0"/>
    <n v="6"/>
    <n v="0"/>
    <n v="6"/>
    <n v="0"/>
    <n v="0"/>
    <n v="0"/>
    <n v="0"/>
    <m/>
    <s v="No"/>
    <s v="No"/>
    <s v="No"/>
    <s v="Yes"/>
    <s v="No"/>
    <s v="No"/>
    <s v="No"/>
    <s v="No"/>
    <s v="Yes"/>
    <s v="No"/>
    <s v="No"/>
    <s v="No"/>
    <x v="10"/>
  </r>
  <r>
    <s v="First"/>
    <x v="2"/>
    <s v="AS"/>
    <s v="PY"/>
    <x v="222"/>
    <x v="218"/>
    <n v="0"/>
    <n v="0"/>
    <n v="0"/>
    <n v="0"/>
    <n v="0"/>
    <n v="0"/>
    <n v="0"/>
    <n v="0"/>
    <n v="0"/>
    <n v="0"/>
    <n v="0"/>
    <m/>
    <s v="No"/>
    <s v="No"/>
    <s v="No"/>
    <s v="Yes"/>
    <s v="No"/>
    <s v="No"/>
    <s v="No"/>
    <s v="No"/>
    <s v="Yes"/>
    <s v="No"/>
    <s v="No"/>
    <s v="No"/>
    <x v="3"/>
  </r>
  <r>
    <s v="First"/>
    <x v="2"/>
    <s v="AS"/>
    <s v="PS"/>
    <x v="148"/>
    <x v="147"/>
    <n v="17"/>
    <n v="13"/>
    <n v="11"/>
    <n v="12"/>
    <n v="53"/>
    <n v="0"/>
    <n v="53"/>
    <n v="1"/>
    <n v="0"/>
    <n v="9"/>
    <n v="10"/>
    <m/>
    <s v="No"/>
    <s v="No"/>
    <s v="No"/>
    <s v="No"/>
    <s v="No"/>
    <s v="No"/>
    <s v="Yes"/>
    <s v="No"/>
    <s v="Yes"/>
    <s v="No"/>
    <s v="No"/>
    <s v="No"/>
    <x v="28"/>
  </r>
  <r>
    <s v="First"/>
    <x v="2"/>
    <s v="PS"/>
    <s v="CLS"/>
    <x v="223"/>
    <x v="219"/>
    <n v="19"/>
    <n v="7"/>
    <n v="6"/>
    <n v="6"/>
    <n v="38"/>
    <n v="0"/>
    <n v="38"/>
    <n v="0"/>
    <n v="0"/>
    <n v="0"/>
    <n v="0"/>
    <m/>
    <s v="No"/>
    <s v="No"/>
    <s v="No"/>
    <s v="No"/>
    <s v="No"/>
    <s v="No"/>
    <s v="No"/>
    <s v="Yes"/>
    <s v="Yes"/>
    <s v="No"/>
    <s v="No"/>
    <s v="No"/>
    <x v="11"/>
  </r>
  <r>
    <s v="First"/>
    <x v="2"/>
    <s v="AS"/>
    <s v="PY"/>
    <x v="168"/>
    <x v="166"/>
    <n v="23"/>
    <n v="20"/>
    <n v="13"/>
    <n v="30"/>
    <n v="86"/>
    <n v="2"/>
    <n v="88"/>
    <n v="6"/>
    <n v="11"/>
    <n v="9"/>
    <n v="26"/>
    <m/>
    <s v="No"/>
    <s v="No"/>
    <s v="No"/>
    <s v="No"/>
    <s v="No"/>
    <s v="No"/>
    <s v="Yes"/>
    <s v="No"/>
    <s v="No"/>
    <s v="No"/>
    <s v="No"/>
    <s v="Yes"/>
    <x v="3"/>
  </r>
  <r>
    <s v="First"/>
    <x v="2"/>
    <s v="AS"/>
    <s v="PS"/>
    <x v="171"/>
    <x v="169"/>
    <n v="1"/>
    <n v="4"/>
    <n v="5"/>
    <n v="9"/>
    <n v="19"/>
    <n v="56"/>
    <n v="75"/>
    <n v="6"/>
    <n v="4"/>
    <n v="12"/>
    <n v="22"/>
    <m/>
    <s v="No"/>
    <s v="No"/>
    <s v="No"/>
    <s v="No"/>
    <s v="No"/>
    <s v="No"/>
    <s v="Yes"/>
    <s v="No"/>
    <s v="No"/>
    <s v="No"/>
    <s v="No"/>
    <s v="Yes"/>
    <x v="28"/>
  </r>
  <r>
    <s v="First"/>
    <x v="2"/>
    <s v="AS"/>
    <s v="CAPS"/>
    <x v="173"/>
    <x v="171"/>
    <n v="11"/>
    <n v="25"/>
    <n v="25"/>
    <n v="31"/>
    <n v="92"/>
    <n v="0"/>
    <n v="92"/>
    <n v="4"/>
    <n v="8"/>
    <n v="14"/>
    <n v="26"/>
    <m/>
    <s v="No"/>
    <s v="No"/>
    <s v="No"/>
    <s v="No"/>
    <s v="No"/>
    <s v="No"/>
    <s v="Yes"/>
    <s v="No"/>
    <s v="No"/>
    <s v="No"/>
    <s v="No"/>
    <s v="No"/>
    <x v="14"/>
  </r>
  <r>
    <s v="First"/>
    <x v="2"/>
    <s v="AS"/>
    <s v="BI"/>
    <x v="162"/>
    <x v="161"/>
    <n v="13"/>
    <n v="10"/>
    <n v="3"/>
    <n v="0"/>
    <n v="26"/>
    <n v="0"/>
    <n v="26"/>
    <n v="0"/>
    <n v="0"/>
    <n v="0"/>
    <n v="0"/>
    <m/>
    <s v="No"/>
    <s v="No"/>
    <s v="No"/>
    <s v="Yes"/>
    <s v="No"/>
    <s v="No"/>
    <s v="No"/>
    <s v="No"/>
    <s v="Yes"/>
    <s v="No"/>
    <s v="No"/>
    <s v="No"/>
    <x v="10"/>
  </r>
  <r>
    <s v="First"/>
    <x v="2"/>
    <s v="AS"/>
    <s v="PY"/>
    <x v="169"/>
    <x v="167"/>
    <n v="4"/>
    <n v="7"/>
    <n v="10"/>
    <n v="12"/>
    <n v="33"/>
    <n v="0"/>
    <n v="33"/>
    <n v="0"/>
    <n v="1"/>
    <n v="4"/>
    <n v="5"/>
    <m/>
    <s v="No"/>
    <s v="No"/>
    <s v="No"/>
    <s v="No"/>
    <s v="No"/>
    <s v="No"/>
    <s v="Yes"/>
    <s v="No"/>
    <s v="No"/>
    <s v="No"/>
    <s v="No"/>
    <s v="No"/>
    <x v="3"/>
  </r>
  <r>
    <s v="First"/>
    <x v="2"/>
    <s v="AS"/>
    <s v="PY"/>
    <x v="170"/>
    <x v="168"/>
    <n v="22"/>
    <n v="29"/>
    <n v="27"/>
    <n v="31"/>
    <n v="109"/>
    <n v="0"/>
    <n v="109"/>
    <n v="1"/>
    <n v="4"/>
    <n v="12"/>
    <n v="17"/>
    <m/>
    <s v="No"/>
    <s v="No"/>
    <s v="No"/>
    <s v="No"/>
    <s v="No"/>
    <s v="No"/>
    <s v="Yes"/>
    <s v="No"/>
    <s v="No"/>
    <s v="No"/>
    <s v="No"/>
    <s v="No"/>
    <x v="3"/>
  </r>
  <r>
    <s v="First"/>
    <x v="2"/>
    <s v="AS"/>
    <s v="PY"/>
    <x v="201"/>
    <x v="199"/>
    <n v="0"/>
    <n v="0"/>
    <n v="0"/>
    <n v="0"/>
    <n v="0"/>
    <n v="6"/>
    <n v="6"/>
    <n v="0"/>
    <n v="0"/>
    <n v="0"/>
    <n v="0"/>
    <m/>
    <s v="No"/>
    <s v="No"/>
    <s v="No"/>
    <s v="No"/>
    <s v="No"/>
    <s v="No"/>
    <s v="Yes"/>
    <s v="No"/>
    <s v="No"/>
    <s v="No"/>
    <s v="No"/>
    <s v="Yes"/>
    <x v="3"/>
  </r>
  <r>
    <s v="First"/>
    <x v="2"/>
    <s v="PS"/>
    <s v="CJ"/>
    <x v="5"/>
    <x v="5"/>
    <n v="157"/>
    <n v="0"/>
    <n v="0"/>
    <n v="23"/>
    <n v="180"/>
    <n v="0"/>
    <n v="180"/>
    <n v="0"/>
    <n v="0"/>
    <n v="0"/>
    <n v="0"/>
    <m/>
    <s v="No"/>
    <s v="No"/>
    <s v="No"/>
    <s v="No"/>
    <s v="No"/>
    <s v="No"/>
    <s v="No"/>
    <s v="No"/>
    <s v="No"/>
    <s v="No"/>
    <s v="No"/>
    <s v="No"/>
    <x v="2"/>
  </r>
  <r>
    <s v="First"/>
    <x v="2"/>
    <s v="PS"/>
    <s v="CLS"/>
    <x v="181"/>
    <x v="179"/>
    <n v="2"/>
    <n v="1"/>
    <n v="4"/>
    <n v="11"/>
    <n v="18"/>
    <n v="0"/>
    <n v="18"/>
    <n v="0"/>
    <n v="1"/>
    <n v="1"/>
    <n v="2"/>
    <m/>
    <s v="No"/>
    <s v="No"/>
    <s v="No"/>
    <s v="Yes"/>
    <s v="No"/>
    <s v="No"/>
    <s v="No"/>
    <s v="Yes"/>
    <s v="No"/>
    <s v="No"/>
    <s v="No"/>
    <s v="No"/>
    <x v="11"/>
  </r>
  <r>
    <s v="First"/>
    <x v="2"/>
    <s v="PS"/>
    <s v="CLS"/>
    <x v="180"/>
    <x v="178"/>
    <n v="0"/>
    <n v="0"/>
    <n v="0"/>
    <n v="0"/>
    <n v="0"/>
    <n v="0"/>
    <n v="0"/>
    <n v="0"/>
    <n v="0"/>
    <n v="0"/>
    <n v="0"/>
    <m/>
    <s v="No"/>
    <s v="No"/>
    <s v="No"/>
    <s v="Yes"/>
    <s v="No"/>
    <s v="No"/>
    <s v="No"/>
    <s v="Yes"/>
    <s v="No"/>
    <s v="No"/>
    <s v="No"/>
    <s v="No"/>
    <x v="11"/>
  </r>
  <r>
    <s v="First"/>
    <x v="2"/>
    <s v="AS"/>
    <s v="AD"/>
    <x v="10"/>
    <x v="10"/>
    <n v="11"/>
    <n v="7"/>
    <n v="8"/>
    <n v="13"/>
    <n v="39"/>
    <n v="0"/>
    <n v="39"/>
    <n v="0"/>
    <n v="2"/>
    <n v="1"/>
    <n v="3"/>
    <m/>
    <s v="Yes"/>
    <s v="No"/>
    <s v="No"/>
    <s v="No"/>
    <s v="No"/>
    <s v="Yes"/>
    <s v="No"/>
    <s v="No"/>
    <s v="No"/>
    <s v="No"/>
    <s v="No"/>
    <s v="No"/>
    <x v="6"/>
  </r>
  <r>
    <s v="First"/>
    <x v="2"/>
    <s v="AS"/>
    <s v="BI"/>
    <x v="234"/>
    <x v="227"/>
    <n v="0"/>
    <n v="0"/>
    <n v="0"/>
    <n v="1"/>
    <n v="1"/>
    <n v="0"/>
    <n v="1"/>
    <n v="0"/>
    <n v="0"/>
    <n v="2"/>
    <n v="2"/>
    <m/>
    <s v="Yes"/>
    <s v="No"/>
    <s v="No"/>
    <s v="Yes"/>
    <s v="No"/>
    <s v="No"/>
    <s v="No"/>
    <s v="No"/>
    <s v="No"/>
    <s v="No"/>
    <s v="No"/>
    <s v="No"/>
    <x v="10"/>
  </r>
  <r>
    <s v="First"/>
    <x v="2"/>
    <s v="AS"/>
    <s v="BI"/>
    <x v="19"/>
    <x v="20"/>
    <n v="2"/>
    <n v="0"/>
    <n v="2"/>
    <n v="2"/>
    <n v="6"/>
    <n v="0"/>
    <n v="6"/>
    <n v="0"/>
    <n v="2"/>
    <n v="0"/>
    <n v="2"/>
    <m/>
    <s v="Yes"/>
    <s v="No"/>
    <s v="No"/>
    <s v="Yes"/>
    <s v="No"/>
    <s v="No"/>
    <s v="No"/>
    <s v="No"/>
    <s v="No"/>
    <s v="No"/>
    <s v="No"/>
    <s v="No"/>
    <x v="10"/>
  </r>
  <r>
    <s v="First"/>
    <x v="2"/>
    <s v="BU"/>
    <s v="BUS"/>
    <x v="224"/>
    <x v="220"/>
    <n v="0"/>
    <n v="0"/>
    <n v="0"/>
    <n v="2"/>
    <n v="2"/>
    <n v="0"/>
    <n v="2"/>
    <n v="2"/>
    <n v="2"/>
    <n v="3"/>
    <n v="7"/>
    <m/>
    <s v="Yes"/>
    <s v="No"/>
    <s v="No"/>
    <s v="No"/>
    <s v="No"/>
    <s v="No"/>
    <s v="No"/>
    <s v="No"/>
    <s v="No"/>
    <s v="Yes"/>
    <s v="No"/>
    <s v="No"/>
    <x v="0"/>
  </r>
  <r>
    <s v="First"/>
    <x v="2"/>
    <s v="AS"/>
    <s v="CH"/>
    <x v="30"/>
    <x v="31"/>
    <n v="1"/>
    <n v="0"/>
    <n v="0"/>
    <n v="2"/>
    <n v="3"/>
    <n v="0"/>
    <n v="3"/>
    <n v="0"/>
    <n v="0"/>
    <n v="0"/>
    <n v="0"/>
    <m/>
    <s v="Yes"/>
    <s v="No"/>
    <s v="No"/>
    <s v="Yes"/>
    <s v="No"/>
    <s v="No"/>
    <s v="No"/>
    <s v="No"/>
    <s v="No"/>
    <s v="No"/>
    <s v="No"/>
    <s v="No"/>
    <x v="9"/>
  </r>
  <r>
    <s v="First"/>
    <x v="2"/>
    <s v="AS"/>
    <s v="EC"/>
    <x v="60"/>
    <x v="61"/>
    <n v="1"/>
    <n v="0"/>
    <n v="0"/>
    <n v="1"/>
    <n v="2"/>
    <n v="0"/>
    <n v="2"/>
    <n v="0"/>
    <n v="0"/>
    <n v="0"/>
    <n v="0"/>
    <m/>
    <s v="Yes"/>
    <s v="No"/>
    <s v="No"/>
    <s v="No"/>
    <s v="No"/>
    <s v="No"/>
    <s v="Yes"/>
    <s v="No"/>
    <s v="No"/>
    <s v="No"/>
    <s v="No"/>
    <s v="No"/>
    <x v="17"/>
  </r>
  <r>
    <s v="First"/>
    <x v="2"/>
    <s v="PS"/>
    <s v="ED"/>
    <x v="183"/>
    <x v="181"/>
    <n v="0"/>
    <n v="0"/>
    <n v="0"/>
    <n v="0"/>
    <n v="0"/>
    <n v="11"/>
    <n v="11"/>
    <n v="0"/>
    <n v="1"/>
    <n v="3"/>
    <n v="4"/>
    <m/>
    <s v="Yes"/>
    <s v="No"/>
    <s v="No"/>
    <s v="No"/>
    <s v="No"/>
    <s v="No"/>
    <s v="No"/>
    <s v="No"/>
    <s v="No"/>
    <s v="No"/>
    <s v="Yes"/>
    <s v="Yes"/>
    <x v="1"/>
  </r>
  <r>
    <s v="First"/>
    <x v="2"/>
    <s v="AS"/>
    <s v="GC"/>
    <x v="225"/>
    <x v="59"/>
    <n v="0"/>
    <n v="0"/>
    <n v="0"/>
    <n v="0"/>
    <n v="0"/>
    <n v="0"/>
    <n v="0"/>
    <n v="0"/>
    <n v="0"/>
    <n v="0"/>
    <n v="0"/>
    <m/>
    <s v="Yes"/>
    <s v="No"/>
    <s v="No"/>
    <s v="Yes"/>
    <s v="No"/>
    <s v="No"/>
    <s v="No"/>
    <s v="No"/>
    <s v="No"/>
    <s v="No"/>
    <s v="No"/>
    <s v="No"/>
    <x v="16"/>
  </r>
  <r>
    <s v="First"/>
    <x v="2"/>
    <s v="PS"/>
    <s v="ED"/>
    <x v="69"/>
    <x v="70"/>
    <n v="0"/>
    <n v="0"/>
    <n v="0"/>
    <n v="1"/>
    <n v="1"/>
    <n v="0"/>
    <n v="1"/>
    <n v="0"/>
    <n v="0"/>
    <n v="0"/>
    <n v="0"/>
    <m/>
    <s v="No"/>
    <s v="No"/>
    <s v="No"/>
    <s v="No"/>
    <s v="No"/>
    <s v="No"/>
    <s v="No"/>
    <s v="No"/>
    <s v="No"/>
    <s v="No"/>
    <s v="Yes"/>
    <s v="No"/>
    <x v="1"/>
  </r>
  <r>
    <s v="First"/>
    <x v="2"/>
    <s v="AS"/>
    <s v="EN"/>
    <x v="74"/>
    <x v="75"/>
    <n v="20"/>
    <n v="17"/>
    <n v="16"/>
    <n v="37"/>
    <n v="90"/>
    <n v="0"/>
    <n v="90"/>
    <n v="0"/>
    <n v="11"/>
    <n v="8"/>
    <n v="19"/>
    <m/>
    <s v="Yes"/>
    <s v="No"/>
    <s v="No"/>
    <s v="No"/>
    <s v="Yes"/>
    <s v="No"/>
    <s v="No"/>
    <s v="No"/>
    <s v="No"/>
    <s v="No"/>
    <s v="No"/>
    <s v="No"/>
    <x v="15"/>
  </r>
  <r>
    <s v="First"/>
    <x v="2"/>
    <s v="AS"/>
    <s v="GC"/>
    <x v="58"/>
    <x v="59"/>
    <n v="1"/>
    <n v="1"/>
    <n v="0"/>
    <n v="1"/>
    <n v="3"/>
    <n v="0"/>
    <n v="3"/>
    <n v="0"/>
    <n v="0"/>
    <n v="0"/>
    <n v="0"/>
    <m/>
    <s v="Yes"/>
    <s v="No"/>
    <s v="No"/>
    <s v="Yes"/>
    <s v="No"/>
    <s v="No"/>
    <s v="No"/>
    <s v="No"/>
    <s v="No"/>
    <s v="No"/>
    <s v="No"/>
    <s v="No"/>
    <x v="16"/>
  </r>
  <r>
    <s v="First"/>
    <x v="2"/>
    <s v="AS"/>
    <s v="GC"/>
    <x v="93"/>
    <x v="93"/>
    <n v="0"/>
    <n v="0"/>
    <n v="1"/>
    <n v="2"/>
    <n v="3"/>
    <n v="0"/>
    <n v="3"/>
    <n v="0"/>
    <n v="2"/>
    <n v="0"/>
    <n v="2"/>
    <m/>
    <s v="Yes"/>
    <s v="No"/>
    <s v="No"/>
    <s v="No"/>
    <s v="No"/>
    <s v="No"/>
    <s v="No"/>
    <s v="No"/>
    <s v="No"/>
    <s v="No"/>
    <s v="No"/>
    <s v="No"/>
    <x v="16"/>
  </r>
  <r>
    <s v="First"/>
    <x v="2"/>
    <s v="PS"/>
    <s v="PE"/>
    <x v="97"/>
    <x v="97"/>
    <n v="2"/>
    <n v="1"/>
    <n v="1"/>
    <n v="10"/>
    <n v="14"/>
    <n v="0"/>
    <n v="14"/>
    <n v="0"/>
    <n v="1"/>
    <n v="0"/>
    <n v="1"/>
    <m/>
    <s v="Yes"/>
    <s v="No"/>
    <s v="No"/>
    <s v="No"/>
    <s v="No"/>
    <s v="No"/>
    <s v="No"/>
    <s v="No"/>
    <s v="No"/>
    <s v="No"/>
    <s v="No"/>
    <s v="No"/>
    <x v="7"/>
  </r>
  <r>
    <s v="First"/>
    <x v="2"/>
    <s v="AS"/>
    <s v="HS"/>
    <x v="101"/>
    <x v="101"/>
    <n v="18"/>
    <n v="11"/>
    <n v="11"/>
    <n v="19"/>
    <n v="59"/>
    <n v="0"/>
    <n v="59"/>
    <n v="1"/>
    <n v="4"/>
    <n v="3"/>
    <n v="8"/>
    <m/>
    <s v="Yes"/>
    <s v="No"/>
    <s v="No"/>
    <s v="No"/>
    <s v="No"/>
    <s v="No"/>
    <s v="No"/>
    <s v="No"/>
    <s v="No"/>
    <s v="No"/>
    <s v="No"/>
    <s v="No"/>
    <x v="22"/>
  </r>
  <r>
    <s v="First"/>
    <x v="2"/>
    <s v="PS"/>
    <s v="ED"/>
    <x v="111"/>
    <x v="111"/>
    <n v="2"/>
    <n v="3"/>
    <n v="1"/>
    <n v="3"/>
    <n v="9"/>
    <n v="0"/>
    <n v="9"/>
    <n v="0"/>
    <n v="0"/>
    <n v="0"/>
    <n v="0"/>
    <m/>
    <s v="No"/>
    <s v="No"/>
    <s v="No"/>
    <s v="No"/>
    <s v="No"/>
    <s v="No"/>
    <s v="No"/>
    <s v="No"/>
    <s v="No"/>
    <s v="No"/>
    <s v="Yes"/>
    <s v="No"/>
    <x v="1"/>
  </r>
  <r>
    <s v="First"/>
    <x v="2"/>
    <s v="PS"/>
    <s v="ENGT"/>
    <x v="107"/>
    <x v="107"/>
    <n v="2"/>
    <n v="0"/>
    <n v="3"/>
    <n v="8"/>
    <n v="13"/>
    <n v="0"/>
    <n v="13"/>
    <n v="0"/>
    <n v="2"/>
    <n v="2"/>
    <n v="4"/>
    <m/>
    <s v="No"/>
    <s v="No"/>
    <s v="No"/>
    <s v="No"/>
    <s v="No"/>
    <s v="No"/>
    <s v="No"/>
    <s v="No"/>
    <s v="No"/>
    <s v="No"/>
    <s v="No"/>
    <s v="No"/>
    <x v="5"/>
  </r>
  <r>
    <s v="First"/>
    <x v="2"/>
    <s v="AS"/>
    <s v="MA"/>
    <x v="127"/>
    <x v="126"/>
    <n v="9"/>
    <n v="4"/>
    <n v="9"/>
    <n v="18"/>
    <n v="40"/>
    <n v="0"/>
    <n v="40"/>
    <n v="0"/>
    <n v="3"/>
    <n v="5"/>
    <n v="8"/>
    <m/>
    <s v="Yes"/>
    <s v="No"/>
    <s v="No"/>
    <s v="No"/>
    <s v="No"/>
    <s v="No"/>
    <s v="No"/>
    <s v="No"/>
    <s v="No"/>
    <s v="No"/>
    <s v="No"/>
    <s v="No"/>
    <x v="4"/>
  </r>
  <r>
    <s v="First"/>
    <x v="2"/>
    <s v="PS"/>
    <s v="ED"/>
    <x v="40"/>
    <x v="41"/>
    <n v="1"/>
    <n v="1"/>
    <n v="4"/>
    <n v="6"/>
    <n v="12"/>
    <n v="0"/>
    <n v="12"/>
    <n v="0"/>
    <n v="0"/>
    <n v="0"/>
    <n v="0"/>
    <m/>
    <s v="No"/>
    <s v="No"/>
    <s v="No"/>
    <s v="No"/>
    <s v="No"/>
    <s v="No"/>
    <s v="No"/>
    <s v="No"/>
    <s v="No"/>
    <s v="No"/>
    <s v="Yes"/>
    <s v="No"/>
    <x v="1"/>
  </r>
  <r>
    <s v="First"/>
    <x v="2"/>
    <s v="AS"/>
    <s v="MU"/>
    <x v="133"/>
    <x v="132"/>
    <n v="10"/>
    <n v="8"/>
    <n v="8"/>
    <n v="13"/>
    <n v="39"/>
    <n v="0"/>
    <n v="39"/>
    <n v="0"/>
    <n v="5"/>
    <n v="0"/>
    <n v="5"/>
    <m/>
    <s v="Yes"/>
    <s v="No"/>
    <s v="No"/>
    <s v="No"/>
    <s v="No"/>
    <s v="Yes"/>
    <s v="No"/>
    <s v="No"/>
    <s v="No"/>
    <s v="No"/>
    <s v="No"/>
    <s v="No"/>
    <x v="25"/>
  </r>
  <r>
    <s v="First"/>
    <x v="2"/>
    <s v="PS"/>
    <s v="PE"/>
    <x v="143"/>
    <x v="142"/>
    <n v="7"/>
    <n v="3"/>
    <n v="5"/>
    <n v="12"/>
    <n v="27"/>
    <n v="0"/>
    <n v="27"/>
    <n v="0"/>
    <n v="1"/>
    <n v="6"/>
    <n v="7"/>
    <m/>
    <s v="Yes"/>
    <s v="No"/>
    <s v="No"/>
    <s v="No"/>
    <s v="No"/>
    <s v="No"/>
    <s v="No"/>
    <s v="No"/>
    <s v="No"/>
    <s v="No"/>
    <s v="No"/>
    <s v="No"/>
    <x v="7"/>
  </r>
  <r>
    <s v="First"/>
    <x v="2"/>
    <s v="PS"/>
    <s v="ED"/>
    <x v="164"/>
    <x v="163"/>
    <n v="0"/>
    <n v="0"/>
    <n v="0"/>
    <n v="0"/>
    <n v="0"/>
    <n v="2"/>
    <n v="2"/>
    <n v="0"/>
    <n v="0"/>
    <n v="0"/>
    <n v="0"/>
    <m/>
    <s v="No"/>
    <s v="No"/>
    <s v="No"/>
    <s v="No"/>
    <s v="No"/>
    <s v="No"/>
    <s v="No"/>
    <s v="No"/>
    <s v="No"/>
    <s v="No"/>
    <s v="Yes"/>
    <s v="Yes"/>
    <x v="1"/>
  </r>
  <r>
    <s v="First"/>
    <x v="2"/>
    <s v="AS"/>
    <s v="PH"/>
    <x v="145"/>
    <x v="144"/>
    <n v="0"/>
    <n v="0"/>
    <n v="1"/>
    <n v="0"/>
    <n v="1"/>
    <n v="0"/>
    <n v="1"/>
    <n v="0"/>
    <n v="0"/>
    <n v="0"/>
    <n v="0"/>
    <m/>
    <s v="Yes"/>
    <s v="No"/>
    <s v="No"/>
    <s v="Yes"/>
    <s v="No"/>
    <s v="No"/>
    <s v="No"/>
    <s v="No"/>
    <s v="No"/>
    <s v="No"/>
    <s v="No"/>
    <s v="No"/>
    <x v="20"/>
  </r>
  <r>
    <s v="First"/>
    <x v="2"/>
    <s v="AS"/>
    <s v="PS"/>
    <x v="147"/>
    <x v="146"/>
    <n v="0"/>
    <n v="1"/>
    <n v="1"/>
    <n v="4"/>
    <n v="6"/>
    <n v="0"/>
    <n v="6"/>
    <n v="0"/>
    <n v="2"/>
    <n v="0"/>
    <n v="2"/>
    <m/>
    <s v="Yes"/>
    <s v="No"/>
    <s v="No"/>
    <s v="No"/>
    <s v="No"/>
    <s v="No"/>
    <s v="Yes"/>
    <s v="No"/>
    <s v="No"/>
    <s v="No"/>
    <s v="No"/>
    <s v="No"/>
    <x v="28"/>
  </r>
  <r>
    <s v="First"/>
    <x v="2"/>
    <s v="PS"/>
    <s v="ED"/>
    <x v="167"/>
    <x v="111"/>
    <n v="0"/>
    <n v="0"/>
    <n v="0"/>
    <n v="35"/>
    <n v="35"/>
    <n v="0"/>
    <n v="35"/>
    <n v="0"/>
    <n v="0"/>
    <n v="0"/>
    <n v="0"/>
    <m/>
    <s v="No"/>
    <s v="No"/>
    <s v="No"/>
    <s v="No"/>
    <s v="No"/>
    <s v="No"/>
    <s v="No"/>
    <s v="No"/>
    <s v="No"/>
    <s v="No"/>
    <s v="Yes"/>
    <s v="No"/>
    <x v="1"/>
  </r>
  <r>
    <s v="First"/>
    <x v="2"/>
    <s v="AS"/>
    <s v="HS"/>
    <x v="187"/>
    <x v="185"/>
    <n v="10"/>
    <n v="8"/>
    <n v="14"/>
    <n v="17"/>
    <n v="49"/>
    <n v="0"/>
    <n v="49"/>
    <n v="0"/>
    <n v="5"/>
    <n v="9"/>
    <n v="14"/>
    <m/>
    <s v="Yes"/>
    <s v="No"/>
    <s v="No"/>
    <s v="No"/>
    <s v="No"/>
    <s v="No"/>
    <s v="No"/>
    <s v="No"/>
    <s v="No"/>
    <s v="No"/>
    <s v="No"/>
    <s v="No"/>
    <x v="22"/>
  </r>
  <r>
    <s v="First"/>
    <x v="2"/>
    <s v="BU"/>
    <s v="BUS"/>
    <x v="184"/>
    <x v="182"/>
    <n v="2"/>
    <n v="1"/>
    <n v="6"/>
    <n v="3"/>
    <n v="12"/>
    <n v="0"/>
    <n v="12"/>
    <n v="0"/>
    <n v="1"/>
    <n v="1"/>
    <n v="2"/>
    <m/>
    <s v="No"/>
    <s v="No"/>
    <s v="No"/>
    <s v="No"/>
    <s v="No"/>
    <s v="No"/>
    <s v="No"/>
    <s v="No"/>
    <s v="No"/>
    <s v="Yes"/>
    <s v="No"/>
    <s v="No"/>
    <x v="0"/>
  </r>
  <r>
    <s v="First"/>
    <x v="2"/>
    <s v="PS"/>
    <s v="SLHS"/>
    <x v="195"/>
    <x v="193"/>
    <n v="9"/>
    <n v="5"/>
    <n v="4"/>
    <n v="8"/>
    <n v="26"/>
    <n v="0"/>
    <n v="26"/>
    <n v="0"/>
    <n v="0"/>
    <n v="0"/>
    <n v="0"/>
    <m/>
    <s v="No"/>
    <s v="No"/>
    <s v="No"/>
    <s v="No"/>
    <s v="No"/>
    <s v="No"/>
    <s v="No"/>
    <s v="Yes"/>
    <s v="No"/>
    <s v="No"/>
    <s v="No"/>
    <s v="No"/>
    <x v="32"/>
  </r>
  <r>
    <s v="First"/>
    <x v="2"/>
    <s v="PS"/>
    <s v="SO"/>
    <x v="189"/>
    <x v="187"/>
    <n v="6"/>
    <n v="8"/>
    <n v="11"/>
    <n v="11"/>
    <n v="36"/>
    <n v="0"/>
    <n v="36"/>
    <n v="1"/>
    <n v="3"/>
    <n v="2"/>
    <n v="6"/>
    <m/>
    <s v="No"/>
    <s v="No"/>
    <s v="No"/>
    <s v="No"/>
    <s v="No"/>
    <s v="No"/>
    <s v="Yes"/>
    <s v="No"/>
    <s v="No"/>
    <s v="No"/>
    <s v="No"/>
    <s v="No"/>
    <x v="30"/>
  </r>
  <r>
    <s v="First"/>
    <x v="2"/>
    <s v="PS"/>
    <s v="SO"/>
    <x v="190"/>
    <x v="188"/>
    <n v="1"/>
    <n v="1"/>
    <n v="4"/>
    <n v="10"/>
    <n v="16"/>
    <n v="0"/>
    <n v="16"/>
    <n v="1"/>
    <n v="2"/>
    <n v="0"/>
    <n v="3"/>
    <m/>
    <s v="No"/>
    <s v="No"/>
    <s v="No"/>
    <s v="No"/>
    <s v="No"/>
    <s v="No"/>
    <s v="Yes"/>
    <s v="No"/>
    <s v="No"/>
    <s v="No"/>
    <s v="No"/>
    <s v="No"/>
    <x v="30"/>
  </r>
  <r>
    <s v="First"/>
    <x v="2"/>
    <s v="PS"/>
    <s v="SW"/>
    <x v="188"/>
    <x v="186"/>
    <n v="26"/>
    <n v="46"/>
    <n v="52"/>
    <n v="49"/>
    <n v="173"/>
    <n v="0"/>
    <n v="173"/>
    <n v="1"/>
    <n v="1"/>
    <n v="15"/>
    <n v="17"/>
    <m/>
    <s v="No"/>
    <s v="No"/>
    <s v="No"/>
    <s v="No"/>
    <s v="No"/>
    <s v="No"/>
    <s v="Yes"/>
    <s v="No"/>
    <s v="No"/>
    <s v="No"/>
    <s v="No"/>
    <s v="No"/>
    <x v="31"/>
  </r>
  <r>
    <s v="First"/>
    <x v="2"/>
    <s v="AS"/>
    <s v="LG"/>
    <x v="191"/>
    <x v="189"/>
    <n v="4"/>
    <n v="4"/>
    <n v="4"/>
    <n v="5"/>
    <n v="17"/>
    <n v="0"/>
    <n v="17"/>
    <n v="1"/>
    <n v="2"/>
    <n v="3"/>
    <n v="6"/>
    <m/>
    <s v="No"/>
    <s v="No"/>
    <s v="No"/>
    <s v="No"/>
    <s v="Yes"/>
    <s v="No"/>
    <s v="No"/>
    <s v="No"/>
    <s v="No"/>
    <s v="No"/>
    <s v="No"/>
    <s v="No"/>
    <x v="19"/>
  </r>
  <r>
    <s v="First"/>
    <x v="2"/>
    <s v="AS"/>
    <s v="CAPS"/>
    <x v="194"/>
    <x v="192"/>
    <n v="4"/>
    <n v="2"/>
    <n v="2"/>
    <n v="11"/>
    <n v="19"/>
    <n v="0"/>
    <n v="19"/>
    <n v="0"/>
    <n v="0"/>
    <n v="6"/>
    <n v="6"/>
    <m/>
    <s v="No"/>
    <s v="No"/>
    <s v="No"/>
    <s v="No"/>
    <s v="No"/>
    <s v="No"/>
    <s v="Yes"/>
    <s v="No"/>
    <s v="No"/>
    <s v="No"/>
    <s v="No"/>
    <s v="No"/>
    <x v="14"/>
  </r>
  <r>
    <s v="First"/>
    <x v="2"/>
    <s v="PS"/>
    <s v="PE"/>
    <x v="196"/>
    <x v="194"/>
    <n v="8"/>
    <n v="14"/>
    <n v="10"/>
    <n v="20"/>
    <n v="52"/>
    <n v="0"/>
    <n v="52"/>
    <n v="0"/>
    <n v="4"/>
    <n v="6"/>
    <n v="10"/>
    <m/>
    <s v="No"/>
    <s v="No"/>
    <s v="No"/>
    <s v="Yes"/>
    <s v="No"/>
    <s v="No"/>
    <s v="No"/>
    <s v="No"/>
    <s v="No"/>
    <s v="No"/>
    <s v="No"/>
    <s v="No"/>
    <x v="7"/>
  </r>
  <r>
    <s v="First"/>
    <x v="2"/>
    <s v="AS"/>
    <s v="EC"/>
    <x v="226"/>
    <x v="221"/>
    <n v="0"/>
    <n v="0"/>
    <n v="0"/>
    <n v="3"/>
    <n v="3"/>
    <n v="0"/>
    <n v="3"/>
    <n v="0"/>
    <n v="0"/>
    <n v="0"/>
    <n v="0"/>
    <m/>
    <s v="No"/>
    <s v="No"/>
    <s v="No"/>
    <s v="No"/>
    <s v="No"/>
    <s v="No"/>
    <s v="Yes"/>
    <s v="No"/>
    <s v="No"/>
    <s v="No"/>
    <s v="No"/>
    <s v="No"/>
    <x v="17"/>
  </r>
  <r>
    <s v="First"/>
    <x v="2"/>
    <s v="AS"/>
    <s v="GC"/>
    <x v="227"/>
    <x v="222"/>
    <n v="0"/>
    <n v="1"/>
    <n v="0"/>
    <n v="2"/>
    <n v="3"/>
    <n v="0"/>
    <n v="3"/>
    <n v="0"/>
    <n v="0"/>
    <n v="0"/>
    <n v="0"/>
    <m/>
    <s v="No"/>
    <s v="No"/>
    <s v="No"/>
    <s v="No"/>
    <s v="No"/>
    <s v="No"/>
    <s v="Yes"/>
    <s v="No"/>
    <s v="No"/>
    <s v="No"/>
    <s v="No"/>
    <s v="No"/>
    <x v="16"/>
  </r>
  <r>
    <s v="First"/>
    <x v="2"/>
    <s v="AS"/>
    <s v="HS"/>
    <x v="228"/>
    <x v="223"/>
    <n v="0"/>
    <n v="1"/>
    <n v="1"/>
    <n v="5"/>
    <n v="7"/>
    <n v="0"/>
    <n v="7"/>
    <n v="1"/>
    <n v="2"/>
    <n v="1"/>
    <n v="4"/>
    <m/>
    <s v="No"/>
    <s v="No"/>
    <s v="No"/>
    <s v="No"/>
    <s v="No"/>
    <s v="No"/>
    <s v="Yes"/>
    <s v="No"/>
    <s v="No"/>
    <s v="No"/>
    <s v="No"/>
    <s v="No"/>
    <x v="22"/>
  </r>
  <r>
    <s v="First"/>
    <x v="2"/>
    <s v="AS"/>
    <s v="PS"/>
    <x v="229"/>
    <x v="224"/>
    <n v="0"/>
    <n v="0"/>
    <n v="0"/>
    <n v="1"/>
    <n v="1"/>
    <n v="0"/>
    <n v="1"/>
    <n v="0"/>
    <n v="0"/>
    <n v="2"/>
    <n v="2"/>
    <m/>
    <s v="No"/>
    <s v="No"/>
    <s v="No"/>
    <s v="No"/>
    <s v="No"/>
    <s v="No"/>
    <s v="Yes"/>
    <s v="No"/>
    <s v="No"/>
    <s v="No"/>
    <s v="No"/>
    <s v="No"/>
    <x v="28"/>
  </r>
  <r>
    <s v="First"/>
    <x v="2"/>
    <s v="PS"/>
    <s v="SO"/>
    <x v="185"/>
    <x v="183"/>
    <n v="0"/>
    <n v="0"/>
    <n v="10"/>
    <n v="15"/>
    <n v="25"/>
    <n v="0"/>
    <n v="25"/>
    <n v="3"/>
    <n v="6"/>
    <n v="3"/>
    <n v="12"/>
    <m/>
    <s v="No"/>
    <s v="No"/>
    <s v="No"/>
    <s v="No"/>
    <s v="No"/>
    <s v="No"/>
    <s v="Yes"/>
    <s v="No"/>
    <s v="No"/>
    <s v="No"/>
    <s v="No"/>
    <s v="No"/>
    <x v="30"/>
  </r>
  <r>
    <s v="First"/>
    <x v="2"/>
    <s v="PS"/>
    <s v="CLS"/>
    <x v="197"/>
    <x v="195"/>
    <n v="0"/>
    <n v="2"/>
    <n v="0"/>
    <n v="1"/>
    <n v="3"/>
    <n v="0"/>
    <n v="3"/>
    <n v="14"/>
    <n v="0"/>
    <n v="0"/>
    <n v="14"/>
    <m/>
    <s v="No"/>
    <s v="No"/>
    <s v="No"/>
    <s v="No"/>
    <s v="No"/>
    <s v="No"/>
    <s v="No"/>
    <s v="Yes"/>
    <s v="No"/>
    <s v="No"/>
    <s v="No"/>
    <s v="No"/>
    <x v="11"/>
  </r>
  <r>
    <s v="First"/>
    <x v="2"/>
    <s v="PS"/>
    <s v="ENGT"/>
    <x v="199"/>
    <x v="197"/>
    <n v="0"/>
    <n v="2"/>
    <n v="6"/>
    <n v="6"/>
    <n v="14"/>
    <n v="0"/>
    <n v="14"/>
    <n v="1"/>
    <n v="0"/>
    <n v="1"/>
    <n v="2"/>
    <m/>
    <s v="No"/>
    <s v="No"/>
    <s v="No"/>
    <s v="No"/>
    <s v="No"/>
    <s v="No"/>
    <s v="No"/>
    <s v="No"/>
    <s v="No"/>
    <s v="No"/>
    <s v="No"/>
    <s v="No"/>
    <x v="5"/>
  </r>
  <r>
    <s v="First"/>
    <x v="2"/>
    <s v="AS"/>
    <s v="EN"/>
    <x v="198"/>
    <x v="196"/>
    <n v="1"/>
    <n v="0"/>
    <n v="1"/>
    <n v="1"/>
    <n v="3"/>
    <n v="0"/>
    <n v="3"/>
    <n v="1"/>
    <n v="2"/>
    <n v="0"/>
    <n v="3"/>
    <m/>
    <s v="No"/>
    <s v="No"/>
    <s v="No"/>
    <s v="No"/>
    <s v="Yes"/>
    <s v="No"/>
    <s v="No"/>
    <s v="No"/>
    <s v="No"/>
    <s v="No"/>
    <s v="No"/>
    <s v="No"/>
    <x v="15"/>
  </r>
  <r>
    <s v="First"/>
    <x v="2"/>
    <s v="AS"/>
    <s v="CAPS"/>
    <x v="200"/>
    <x v="198"/>
    <n v="1"/>
    <n v="3"/>
    <n v="12"/>
    <n v="10"/>
    <n v="26"/>
    <n v="0"/>
    <n v="26"/>
    <n v="0"/>
    <n v="0"/>
    <n v="3"/>
    <n v="3"/>
    <m/>
    <s v="No"/>
    <s v="No"/>
    <s v="No"/>
    <s v="No"/>
    <s v="No"/>
    <s v="Yes"/>
    <s v="No"/>
    <s v="No"/>
    <s v="No"/>
    <s v="No"/>
    <s v="No"/>
    <s v="No"/>
    <x v="14"/>
  </r>
  <r>
    <s v="First"/>
    <x v="2"/>
    <s v="AS"/>
    <s v="PY"/>
    <x v="230"/>
    <x v="199"/>
    <n v="0"/>
    <n v="0"/>
    <n v="0"/>
    <n v="0"/>
    <n v="0"/>
    <n v="22"/>
    <n v="22"/>
    <n v="2"/>
    <n v="3"/>
    <n v="4"/>
    <n v="9"/>
    <m/>
    <s v="No"/>
    <s v="No"/>
    <s v="No"/>
    <s v="No"/>
    <s v="No"/>
    <s v="No"/>
    <s v="Yes"/>
    <s v="No"/>
    <s v="No"/>
    <s v="No"/>
    <s v="No"/>
    <s v="Yes"/>
    <x v="3"/>
  </r>
  <r>
    <s v="First"/>
    <x v="2"/>
    <s v="NM"/>
    <s v="ACAD"/>
    <x v="202"/>
    <x v="200"/>
    <n v="503"/>
    <n v="181"/>
    <n v="68"/>
    <n v="15"/>
    <n v="767"/>
    <n v="0"/>
    <n v="767"/>
    <n v="0"/>
    <n v="0"/>
    <n v="0"/>
    <n v="0"/>
    <m/>
    <s v="No"/>
    <s v="No"/>
    <s v="No"/>
    <s v="No"/>
    <s v="No"/>
    <s v="No"/>
    <s v="No"/>
    <s v="No"/>
    <s v="No"/>
    <s v="No"/>
    <s v="No"/>
    <s v="No"/>
    <x v="21"/>
  </r>
  <r>
    <s v="First"/>
    <x v="2"/>
    <s v="PS"/>
    <s v="PE"/>
    <x v="235"/>
    <x v="228"/>
    <n v="0"/>
    <n v="0"/>
    <n v="0"/>
    <n v="0"/>
    <n v="0"/>
    <n v="1"/>
    <n v="1"/>
    <n v="0"/>
    <n v="0"/>
    <n v="0"/>
    <n v="0"/>
    <m/>
    <s v="Yes"/>
    <s v="No"/>
    <s v="No"/>
    <s v="No"/>
    <s v="No"/>
    <s v="No"/>
    <s v="No"/>
    <s v="No"/>
    <s v="No"/>
    <s v="No"/>
    <s v="No"/>
    <s v="Yes"/>
    <x v="7"/>
  </r>
  <r>
    <s v="First"/>
    <x v="2"/>
    <s v="AS"/>
    <s v="CH"/>
    <x v="203"/>
    <x v="201"/>
    <n v="0"/>
    <n v="1"/>
    <n v="1"/>
    <n v="1"/>
    <n v="3"/>
    <n v="0"/>
    <n v="3"/>
    <n v="0"/>
    <n v="0"/>
    <n v="0"/>
    <n v="0"/>
    <m/>
    <s v="No"/>
    <s v="Yes"/>
    <s v="No"/>
    <s v="Yes"/>
    <s v="No"/>
    <s v="No"/>
    <s v="No"/>
    <s v="No"/>
    <s v="No"/>
    <s v="No"/>
    <s v="No"/>
    <s v="No"/>
    <x v="9"/>
  </r>
  <r>
    <s v="First"/>
    <x v="2"/>
    <s v="AS"/>
    <s v="EN"/>
    <x v="75"/>
    <x v="76"/>
    <n v="16"/>
    <n v="19"/>
    <n v="24"/>
    <n v="41"/>
    <n v="100"/>
    <n v="42"/>
    <n v="142"/>
    <n v="5"/>
    <n v="9"/>
    <n v="14"/>
    <n v="28"/>
    <m/>
    <s v="No"/>
    <s v="No"/>
    <s v="No"/>
    <s v="No"/>
    <s v="Yes"/>
    <s v="No"/>
    <s v="No"/>
    <s v="No"/>
    <s v="No"/>
    <s v="No"/>
    <s v="No"/>
    <s v="Yes"/>
    <x v="15"/>
  </r>
  <r>
    <s v="First"/>
    <x v="2"/>
    <s v="AS"/>
    <s v="BI"/>
    <x v="204"/>
    <x v="202"/>
    <n v="32"/>
    <n v="19"/>
    <n v="20"/>
    <n v="15"/>
    <n v="86"/>
    <n v="0"/>
    <n v="86"/>
    <n v="1"/>
    <n v="5"/>
    <n v="6"/>
    <n v="12"/>
    <m/>
    <s v="No"/>
    <s v="No"/>
    <s v="No"/>
    <s v="Yes"/>
    <s v="No"/>
    <s v="No"/>
    <s v="No"/>
    <s v="No"/>
    <s v="No"/>
    <s v="No"/>
    <s v="No"/>
    <s v="No"/>
    <x v="10"/>
  </r>
  <r>
    <s v="First"/>
    <x v="3"/>
    <s v="AS"/>
    <s v="AD"/>
    <x v="9"/>
    <x v="9"/>
    <n v="148"/>
    <n v="90"/>
    <n v="92"/>
    <n v="131"/>
    <n v="461"/>
    <n v="0"/>
    <n v="461"/>
    <n v="1"/>
    <n v="20"/>
    <n v="42"/>
    <n v="63"/>
    <m/>
    <s v="No"/>
    <s v="No"/>
    <s v="No"/>
    <s v="No"/>
    <s v="No"/>
    <s v="Yes"/>
    <s v="No"/>
    <s v="No"/>
    <s v="No"/>
    <s v="No"/>
    <s v="No"/>
    <s v="No"/>
    <x v="6"/>
  </r>
  <r>
    <s v="First"/>
    <x v="3"/>
    <s v="AS"/>
    <s v="AD"/>
    <x v="50"/>
    <x v="51"/>
    <n v="2"/>
    <n v="1"/>
    <n v="1"/>
    <n v="1"/>
    <n v="5"/>
    <n v="0"/>
    <n v="5"/>
    <n v="0"/>
    <n v="0"/>
    <n v="0"/>
    <n v="0"/>
    <m/>
    <s v="No"/>
    <s v="No"/>
    <s v="No"/>
    <s v="No"/>
    <s v="No"/>
    <s v="Yes"/>
    <s v="No"/>
    <s v="No"/>
    <s v="No"/>
    <s v="No"/>
    <s v="No"/>
    <s v="No"/>
    <x v="6"/>
  </r>
  <r>
    <s v="First"/>
    <x v="3"/>
    <s v="AS"/>
    <s v="AD"/>
    <x v="106"/>
    <x v="106"/>
    <n v="4"/>
    <n v="2"/>
    <n v="0"/>
    <n v="1"/>
    <n v="7"/>
    <n v="0"/>
    <n v="7"/>
    <n v="0"/>
    <n v="0"/>
    <n v="0"/>
    <n v="0"/>
    <m/>
    <s v="No"/>
    <s v="No"/>
    <s v="No"/>
    <s v="No"/>
    <s v="No"/>
    <s v="Yes"/>
    <s v="No"/>
    <s v="No"/>
    <s v="No"/>
    <s v="No"/>
    <s v="No"/>
    <s v="No"/>
    <x v="6"/>
  </r>
  <r>
    <s v="First"/>
    <x v="3"/>
    <s v="AS"/>
    <s v="AD"/>
    <x v="130"/>
    <x v="129"/>
    <n v="0"/>
    <n v="1"/>
    <n v="0"/>
    <n v="1"/>
    <n v="2"/>
    <n v="0"/>
    <n v="2"/>
    <n v="0"/>
    <n v="0"/>
    <n v="0"/>
    <n v="0"/>
    <m/>
    <s v="No"/>
    <s v="No"/>
    <s v="No"/>
    <s v="No"/>
    <s v="No"/>
    <s v="Yes"/>
    <s v="No"/>
    <s v="No"/>
    <s v="No"/>
    <s v="No"/>
    <s v="No"/>
    <s v="No"/>
    <x v="6"/>
  </r>
  <r>
    <s v="First"/>
    <x v="3"/>
    <s v="AS"/>
    <s v="AD"/>
    <x v="150"/>
    <x v="149"/>
    <n v="5"/>
    <n v="6"/>
    <n v="0"/>
    <n v="0"/>
    <n v="11"/>
    <n v="0"/>
    <n v="11"/>
    <n v="0"/>
    <n v="0"/>
    <n v="0"/>
    <n v="0"/>
    <m/>
    <s v="No"/>
    <s v="No"/>
    <s v="No"/>
    <s v="No"/>
    <s v="No"/>
    <s v="Yes"/>
    <s v="No"/>
    <s v="No"/>
    <s v="Yes"/>
    <s v="No"/>
    <s v="No"/>
    <s v="No"/>
    <x v="6"/>
  </r>
  <r>
    <s v="First"/>
    <x v="3"/>
    <s v="AS"/>
    <s v="AD"/>
    <x v="10"/>
    <x v="10"/>
    <n v="9"/>
    <n v="2"/>
    <n v="11"/>
    <n v="10"/>
    <n v="32"/>
    <n v="0"/>
    <n v="32"/>
    <n v="0"/>
    <n v="4"/>
    <n v="2"/>
    <n v="6"/>
    <m/>
    <s v="Yes"/>
    <s v="No"/>
    <s v="No"/>
    <s v="No"/>
    <s v="No"/>
    <s v="Yes"/>
    <s v="No"/>
    <s v="No"/>
    <s v="No"/>
    <s v="No"/>
    <s v="No"/>
    <s v="No"/>
    <x v="6"/>
  </r>
  <r>
    <s v="First"/>
    <x v="3"/>
    <s v="AS"/>
    <s v="AS"/>
    <x v="104"/>
    <x v="104"/>
    <n v="0"/>
    <n v="0"/>
    <n v="1"/>
    <n v="2"/>
    <n v="3"/>
    <n v="2"/>
    <n v="5"/>
    <n v="2"/>
    <n v="1"/>
    <n v="1"/>
    <n v="4"/>
    <m/>
    <s v="No"/>
    <s v="No"/>
    <s v="No"/>
    <s v="No"/>
    <s v="No"/>
    <s v="No"/>
    <s v="No"/>
    <s v="No"/>
    <s v="No"/>
    <s v="No"/>
    <s v="No"/>
    <s v="Yes"/>
    <x v="23"/>
  </r>
  <r>
    <s v="First"/>
    <x v="3"/>
    <s v="AS"/>
    <s v="AS"/>
    <x v="117"/>
    <x v="117"/>
    <n v="13"/>
    <n v="12"/>
    <n v="6"/>
    <n v="0"/>
    <n v="31"/>
    <n v="0"/>
    <n v="31"/>
    <n v="3"/>
    <n v="2"/>
    <n v="3"/>
    <n v="8"/>
    <m/>
    <s v="No"/>
    <s v="No"/>
    <s v="No"/>
    <s v="No"/>
    <s v="No"/>
    <s v="No"/>
    <s v="No"/>
    <s v="No"/>
    <s v="No"/>
    <s v="No"/>
    <s v="No"/>
    <s v="No"/>
    <x v="23"/>
  </r>
  <r>
    <s v="First"/>
    <x v="3"/>
    <s v="AS"/>
    <s v="AS"/>
    <x v="116"/>
    <x v="116"/>
    <n v="2"/>
    <n v="3"/>
    <n v="11"/>
    <n v="12"/>
    <n v="28"/>
    <n v="0"/>
    <n v="28"/>
    <n v="2"/>
    <n v="3"/>
    <n v="4"/>
    <n v="9"/>
    <m/>
    <s v="No"/>
    <s v="No"/>
    <s v="No"/>
    <s v="No"/>
    <s v="No"/>
    <s v="No"/>
    <s v="No"/>
    <s v="No"/>
    <s v="No"/>
    <s v="No"/>
    <s v="No"/>
    <s v="No"/>
    <x v="23"/>
  </r>
  <r>
    <s v="First"/>
    <x v="3"/>
    <s v="AS"/>
    <s v="BI"/>
    <x v="18"/>
    <x v="19"/>
    <n v="29"/>
    <n v="17"/>
    <n v="28"/>
    <n v="18"/>
    <n v="92"/>
    <n v="31"/>
    <n v="123"/>
    <n v="2"/>
    <n v="1"/>
    <n v="9"/>
    <n v="12"/>
    <m/>
    <s v="No"/>
    <s v="No"/>
    <s v="No"/>
    <s v="Yes"/>
    <s v="No"/>
    <s v="No"/>
    <s v="No"/>
    <s v="No"/>
    <s v="No"/>
    <s v="No"/>
    <s v="No"/>
    <s v="Yes"/>
    <x v="10"/>
  </r>
  <r>
    <s v="First"/>
    <x v="3"/>
    <s v="AS"/>
    <s v="BI"/>
    <x v="23"/>
    <x v="24"/>
    <n v="3"/>
    <n v="1"/>
    <n v="1"/>
    <n v="5"/>
    <n v="10"/>
    <n v="0"/>
    <n v="10"/>
    <n v="0"/>
    <n v="0"/>
    <n v="1"/>
    <n v="1"/>
    <m/>
    <s v="No"/>
    <s v="No"/>
    <s v="No"/>
    <s v="Yes"/>
    <s v="No"/>
    <s v="No"/>
    <s v="No"/>
    <s v="No"/>
    <s v="No"/>
    <s v="No"/>
    <s v="No"/>
    <s v="No"/>
    <x v="10"/>
  </r>
  <r>
    <s v="First"/>
    <x v="3"/>
    <s v="AS"/>
    <s v="BI"/>
    <x v="20"/>
    <x v="21"/>
    <n v="6"/>
    <n v="2"/>
    <n v="9"/>
    <n v="18"/>
    <n v="35"/>
    <n v="0"/>
    <n v="35"/>
    <n v="4"/>
    <n v="3"/>
    <n v="8"/>
    <n v="15"/>
    <m/>
    <s v="No"/>
    <s v="Yes"/>
    <s v="No"/>
    <s v="Yes"/>
    <s v="No"/>
    <s v="No"/>
    <s v="No"/>
    <s v="No"/>
    <s v="No"/>
    <s v="No"/>
    <s v="No"/>
    <s v="No"/>
    <x v="10"/>
  </r>
  <r>
    <s v="First"/>
    <x v="3"/>
    <s v="AS"/>
    <s v="BI"/>
    <x v="21"/>
    <x v="22"/>
    <n v="2"/>
    <n v="6"/>
    <n v="3"/>
    <n v="4"/>
    <n v="15"/>
    <n v="0"/>
    <n v="15"/>
    <n v="0"/>
    <n v="1"/>
    <n v="2"/>
    <n v="3"/>
    <m/>
    <s v="No"/>
    <s v="No"/>
    <s v="No"/>
    <s v="Yes"/>
    <s v="No"/>
    <s v="No"/>
    <s v="No"/>
    <s v="No"/>
    <s v="No"/>
    <s v="No"/>
    <s v="No"/>
    <s v="No"/>
    <x v="10"/>
  </r>
  <r>
    <s v="First"/>
    <x v="3"/>
    <s v="AS"/>
    <s v="BI"/>
    <x v="22"/>
    <x v="23"/>
    <n v="11"/>
    <n v="9"/>
    <n v="13"/>
    <n v="41"/>
    <n v="74"/>
    <n v="0"/>
    <n v="74"/>
    <n v="1"/>
    <n v="8"/>
    <n v="19"/>
    <n v="28"/>
    <m/>
    <s v="No"/>
    <s v="No"/>
    <s v="No"/>
    <s v="Yes"/>
    <s v="No"/>
    <s v="No"/>
    <s v="No"/>
    <s v="No"/>
    <s v="No"/>
    <s v="No"/>
    <s v="No"/>
    <s v="No"/>
    <x v="10"/>
  </r>
  <r>
    <s v="First"/>
    <x v="3"/>
    <s v="AS"/>
    <s v="BI"/>
    <x v="156"/>
    <x v="155"/>
    <n v="2"/>
    <n v="4"/>
    <n v="3"/>
    <n v="0"/>
    <n v="9"/>
    <n v="0"/>
    <n v="9"/>
    <n v="0"/>
    <n v="0"/>
    <n v="0"/>
    <n v="0"/>
    <m/>
    <s v="No"/>
    <s v="No"/>
    <s v="No"/>
    <s v="Yes"/>
    <s v="No"/>
    <s v="No"/>
    <s v="No"/>
    <s v="No"/>
    <s v="Yes"/>
    <s v="No"/>
    <s v="No"/>
    <s v="No"/>
    <x v="10"/>
  </r>
  <r>
    <s v="First"/>
    <x v="3"/>
    <s v="AS"/>
    <s v="BI"/>
    <x v="162"/>
    <x v="161"/>
    <n v="14"/>
    <n v="6"/>
    <n v="5"/>
    <n v="0"/>
    <n v="25"/>
    <n v="0"/>
    <n v="25"/>
    <n v="0"/>
    <n v="0"/>
    <n v="0"/>
    <n v="0"/>
    <m/>
    <s v="No"/>
    <s v="No"/>
    <s v="No"/>
    <s v="Yes"/>
    <s v="No"/>
    <s v="No"/>
    <s v="No"/>
    <s v="No"/>
    <s v="Yes"/>
    <s v="No"/>
    <s v="No"/>
    <s v="No"/>
    <x v="10"/>
  </r>
  <r>
    <s v="First"/>
    <x v="3"/>
    <s v="AS"/>
    <s v="BI"/>
    <x v="234"/>
    <x v="227"/>
    <n v="0"/>
    <n v="0"/>
    <n v="0"/>
    <n v="3"/>
    <n v="3"/>
    <n v="0"/>
    <n v="3"/>
    <n v="0"/>
    <n v="1"/>
    <n v="0"/>
    <n v="1"/>
    <m/>
    <s v="Yes"/>
    <s v="No"/>
    <s v="No"/>
    <s v="Yes"/>
    <s v="No"/>
    <s v="No"/>
    <s v="No"/>
    <s v="No"/>
    <s v="No"/>
    <s v="No"/>
    <s v="No"/>
    <s v="No"/>
    <x v="10"/>
  </r>
  <r>
    <s v="First"/>
    <x v="3"/>
    <s v="AS"/>
    <s v="BI"/>
    <x v="19"/>
    <x v="20"/>
    <n v="2"/>
    <n v="2"/>
    <n v="1"/>
    <n v="4"/>
    <n v="9"/>
    <n v="0"/>
    <n v="9"/>
    <n v="0"/>
    <n v="1"/>
    <n v="0"/>
    <n v="1"/>
    <m/>
    <s v="Yes"/>
    <s v="No"/>
    <s v="No"/>
    <s v="Yes"/>
    <s v="No"/>
    <s v="No"/>
    <s v="No"/>
    <s v="No"/>
    <s v="No"/>
    <s v="No"/>
    <s v="No"/>
    <s v="No"/>
    <x v="10"/>
  </r>
  <r>
    <s v="First"/>
    <x v="3"/>
    <s v="AS"/>
    <s v="BI"/>
    <x v="204"/>
    <x v="202"/>
    <n v="30"/>
    <n v="19"/>
    <n v="16"/>
    <n v="17"/>
    <n v="82"/>
    <n v="0"/>
    <n v="82"/>
    <n v="0"/>
    <n v="1"/>
    <n v="10"/>
    <n v="11"/>
    <m/>
    <s v="No"/>
    <s v="No"/>
    <s v="No"/>
    <s v="Yes"/>
    <s v="No"/>
    <s v="No"/>
    <s v="No"/>
    <s v="No"/>
    <s v="No"/>
    <s v="No"/>
    <s v="No"/>
    <s v="No"/>
    <x v="10"/>
  </r>
  <r>
    <s v="First"/>
    <x v="3"/>
    <s v="AS"/>
    <s v="CAPS"/>
    <x v="64"/>
    <x v="65"/>
    <n v="6"/>
    <n v="9"/>
    <n v="11"/>
    <n v="12"/>
    <n v="38"/>
    <n v="0"/>
    <n v="38"/>
    <n v="1"/>
    <n v="2"/>
    <n v="5"/>
    <n v="8"/>
    <m/>
    <s v="No"/>
    <s v="No"/>
    <s v="No"/>
    <s v="No"/>
    <s v="No"/>
    <s v="No"/>
    <s v="Yes"/>
    <s v="No"/>
    <s v="No"/>
    <s v="No"/>
    <s v="No"/>
    <s v="No"/>
    <x v="14"/>
  </r>
  <r>
    <s v="First"/>
    <x v="3"/>
    <s v="AS"/>
    <s v="CAPS"/>
    <x v="76"/>
    <x v="77"/>
    <n v="12"/>
    <n v="21"/>
    <n v="11"/>
    <n v="12"/>
    <n v="56"/>
    <n v="0"/>
    <n v="56"/>
    <n v="0"/>
    <n v="0"/>
    <n v="0"/>
    <n v="0"/>
    <m/>
    <s v="No"/>
    <s v="No"/>
    <s v="No"/>
    <s v="No"/>
    <s v="No"/>
    <s v="No"/>
    <s v="Yes"/>
    <s v="No"/>
    <s v="No"/>
    <s v="No"/>
    <s v="No"/>
    <s v="No"/>
    <x v="14"/>
  </r>
  <r>
    <s v="First"/>
    <x v="3"/>
    <s v="AS"/>
    <s v="CAPS"/>
    <x v="131"/>
    <x v="130"/>
    <n v="11"/>
    <n v="16"/>
    <n v="29"/>
    <n v="31"/>
    <n v="87"/>
    <n v="0"/>
    <n v="87"/>
    <n v="2"/>
    <n v="4"/>
    <n v="4"/>
    <n v="10"/>
    <m/>
    <s v="No"/>
    <s v="No"/>
    <s v="No"/>
    <s v="No"/>
    <s v="No"/>
    <s v="No"/>
    <s v="Yes"/>
    <s v="No"/>
    <s v="No"/>
    <s v="No"/>
    <s v="No"/>
    <s v="No"/>
    <x v="14"/>
  </r>
  <r>
    <s v="First"/>
    <x v="3"/>
    <s v="AS"/>
    <s v="CAPS"/>
    <x v="217"/>
    <x v="213"/>
    <n v="1"/>
    <n v="1"/>
    <n v="2"/>
    <n v="1"/>
    <n v="5"/>
    <n v="0"/>
    <n v="5"/>
    <n v="0"/>
    <n v="0"/>
    <n v="1"/>
    <n v="1"/>
    <m/>
    <s v="No"/>
    <s v="No"/>
    <s v="No"/>
    <s v="No"/>
    <s v="No"/>
    <s v="No"/>
    <s v="Yes"/>
    <s v="No"/>
    <s v="No"/>
    <s v="No"/>
    <s v="No"/>
    <s v="No"/>
    <x v="14"/>
  </r>
  <r>
    <s v="First"/>
    <x v="3"/>
    <s v="AS"/>
    <s v="CAPS"/>
    <x v="173"/>
    <x v="171"/>
    <n v="18"/>
    <n v="20"/>
    <n v="29"/>
    <n v="30"/>
    <n v="97"/>
    <n v="0"/>
    <n v="97"/>
    <n v="2"/>
    <n v="3"/>
    <n v="14"/>
    <n v="19"/>
    <m/>
    <s v="No"/>
    <s v="No"/>
    <s v="No"/>
    <s v="No"/>
    <s v="No"/>
    <s v="No"/>
    <s v="Yes"/>
    <s v="No"/>
    <s v="No"/>
    <s v="No"/>
    <s v="No"/>
    <s v="No"/>
    <x v="14"/>
  </r>
  <r>
    <s v="First"/>
    <x v="3"/>
    <s v="AS"/>
    <s v="CAPS"/>
    <x v="194"/>
    <x v="192"/>
    <n v="3"/>
    <n v="2"/>
    <n v="6"/>
    <n v="11"/>
    <n v="22"/>
    <n v="0"/>
    <n v="22"/>
    <n v="3"/>
    <n v="1"/>
    <n v="1"/>
    <n v="5"/>
    <m/>
    <s v="No"/>
    <s v="No"/>
    <s v="No"/>
    <s v="No"/>
    <s v="No"/>
    <s v="No"/>
    <s v="Yes"/>
    <s v="No"/>
    <s v="No"/>
    <s v="No"/>
    <s v="No"/>
    <s v="No"/>
    <x v="14"/>
  </r>
  <r>
    <s v="First"/>
    <x v="3"/>
    <s v="AS"/>
    <s v="CAPS"/>
    <x v="200"/>
    <x v="198"/>
    <n v="11"/>
    <n v="4"/>
    <n v="12"/>
    <n v="5"/>
    <n v="32"/>
    <n v="0"/>
    <n v="32"/>
    <n v="3"/>
    <n v="0"/>
    <n v="7"/>
    <n v="10"/>
    <m/>
    <s v="No"/>
    <s v="No"/>
    <s v="No"/>
    <s v="No"/>
    <s v="No"/>
    <s v="Yes"/>
    <s v="No"/>
    <s v="No"/>
    <s v="No"/>
    <s v="No"/>
    <s v="No"/>
    <s v="No"/>
    <x v="14"/>
  </r>
  <r>
    <s v="First"/>
    <x v="3"/>
    <s v="AS"/>
    <s v="CH"/>
    <x v="16"/>
    <x v="17"/>
    <n v="0"/>
    <n v="0"/>
    <n v="0"/>
    <n v="0"/>
    <n v="0"/>
    <n v="1"/>
    <n v="1"/>
    <n v="0"/>
    <n v="0"/>
    <n v="0"/>
    <n v="0"/>
    <m/>
    <s v="No"/>
    <s v="No"/>
    <s v="No"/>
    <s v="Yes"/>
    <s v="No"/>
    <s v="No"/>
    <s v="No"/>
    <s v="No"/>
    <s v="No"/>
    <s v="No"/>
    <s v="No"/>
    <s v="Yes"/>
    <x v="9"/>
  </r>
  <r>
    <s v="First"/>
    <x v="3"/>
    <s v="AS"/>
    <s v="CH"/>
    <x v="17"/>
    <x v="18"/>
    <n v="0"/>
    <n v="0"/>
    <n v="0"/>
    <n v="0"/>
    <n v="0"/>
    <n v="5"/>
    <n v="5"/>
    <n v="0"/>
    <n v="0"/>
    <n v="0"/>
    <n v="0"/>
    <m/>
    <s v="No"/>
    <s v="No"/>
    <s v="No"/>
    <s v="Yes"/>
    <s v="No"/>
    <s v="No"/>
    <s v="No"/>
    <s v="No"/>
    <s v="No"/>
    <s v="No"/>
    <s v="No"/>
    <s v="Yes"/>
    <x v="9"/>
  </r>
  <r>
    <s v="First"/>
    <x v="3"/>
    <s v="AS"/>
    <s v="CH"/>
    <x v="15"/>
    <x v="16"/>
    <n v="9"/>
    <n v="8"/>
    <n v="9"/>
    <n v="12"/>
    <n v="38"/>
    <n v="0"/>
    <n v="38"/>
    <n v="1"/>
    <n v="1"/>
    <n v="3"/>
    <n v="5"/>
    <m/>
    <s v="No"/>
    <s v="No"/>
    <s v="No"/>
    <s v="Yes"/>
    <s v="No"/>
    <s v="No"/>
    <s v="No"/>
    <s v="No"/>
    <s v="No"/>
    <s v="No"/>
    <s v="No"/>
    <s v="No"/>
    <x v="9"/>
  </r>
  <r>
    <s v="First"/>
    <x v="3"/>
    <s v="AS"/>
    <s v="CH"/>
    <x v="31"/>
    <x v="32"/>
    <n v="2"/>
    <n v="2"/>
    <n v="4"/>
    <n v="5"/>
    <n v="13"/>
    <n v="0"/>
    <n v="13"/>
    <n v="0"/>
    <n v="0"/>
    <n v="4"/>
    <n v="4"/>
    <m/>
    <s v="No"/>
    <s v="No"/>
    <s v="No"/>
    <s v="Yes"/>
    <s v="No"/>
    <s v="No"/>
    <s v="No"/>
    <s v="No"/>
    <s v="No"/>
    <s v="No"/>
    <s v="No"/>
    <s v="No"/>
    <x v="9"/>
  </r>
  <r>
    <s v="First"/>
    <x v="3"/>
    <s v="AS"/>
    <s v="CH"/>
    <x v="29"/>
    <x v="30"/>
    <n v="9"/>
    <n v="1"/>
    <n v="2"/>
    <n v="7"/>
    <n v="19"/>
    <n v="4"/>
    <n v="23"/>
    <n v="1"/>
    <n v="0"/>
    <n v="2"/>
    <n v="3"/>
    <m/>
    <s v="No"/>
    <s v="No"/>
    <s v="No"/>
    <s v="Yes"/>
    <s v="No"/>
    <s v="No"/>
    <s v="No"/>
    <s v="No"/>
    <s v="No"/>
    <s v="No"/>
    <s v="No"/>
    <s v="Yes"/>
    <x v="9"/>
  </r>
  <r>
    <s v="First"/>
    <x v="3"/>
    <s v="AS"/>
    <s v="CH"/>
    <x v="157"/>
    <x v="156"/>
    <n v="16"/>
    <n v="7"/>
    <n v="6"/>
    <n v="2"/>
    <n v="31"/>
    <n v="0"/>
    <n v="31"/>
    <n v="0"/>
    <n v="0"/>
    <n v="0"/>
    <n v="0"/>
    <m/>
    <s v="No"/>
    <s v="No"/>
    <s v="No"/>
    <s v="Yes"/>
    <s v="No"/>
    <s v="No"/>
    <s v="No"/>
    <s v="No"/>
    <s v="Yes"/>
    <s v="No"/>
    <s v="No"/>
    <s v="No"/>
    <x v="9"/>
  </r>
  <r>
    <s v="First"/>
    <x v="3"/>
    <s v="AS"/>
    <s v="CH"/>
    <x v="30"/>
    <x v="31"/>
    <n v="1"/>
    <n v="0"/>
    <n v="1"/>
    <n v="1"/>
    <n v="3"/>
    <n v="0"/>
    <n v="3"/>
    <n v="0"/>
    <n v="0"/>
    <n v="0"/>
    <n v="0"/>
    <m/>
    <s v="Yes"/>
    <s v="No"/>
    <s v="No"/>
    <s v="Yes"/>
    <s v="No"/>
    <s v="No"/>
    <s v="No"/>
    <s v="No"/>
    <s v="No"/>
    <s v="No"/>
    <s v="No"/>
    <s v="No"/>
    <x v="9"/>
  </r>
  <r>
    <s v="First"/>
    <x v="3"/>
    <s v="AS"/>
    <s v="CH"/>
    <x v="203"/>
    <x v="201"/>
    <n v="1"/>
    <n v="1"/>
    <n v="0"/>
    <n v="2"/>
    <n v="4"/>
    <n v="0"/>
    <n v="4"/>
    <n v="0"/>
    <n v="0"/>
    <n v="2"/>
    <n v="2"/>
    <m/>
    <s v="No"/>
    <s v="Yes"/>
    <s v="No"/>
    <s v="Yes"/>
    <s v="No"/>
    <s v="No"/>
    <s v="No"/>
    <s v="No"/>
    <s v="No"/>
    <s v="No"/>
    <s v="No"/>
    <s v="No"/>
    <x v="9"/>
  </r>
  <r>
    <s v="First"/>
    <x v="3"/>
    <s v="AS"/>
    <s v="EC"/>
    <x v="59"/>
    <x v="60"/>
    <n v="3"/>
    <n v="7"/>
    <n v="12"/>
    <n v="16"/>
    <n v="38"/>
    <n v="0"/>
    <n v="38"/>
    <n v="2"/>
    <n v="5"/>
    <n v="7"/>
    <n v="14"/>
    <m/>
    <s v="No"/>
    <s v="No"/>
    <s v="No"/>
    <s v="No"/>
    <s v="No"/>
    <s v="No"/>
    <s v="Yes"/>
    <s v="No"/>
    <s v="No"/>
    <s v="No"/>
    <s v="No"/>
    <s v="No"/>
    <x v="17"/>
  </r>
  <r>
    <s v="First"/>
    <x v="3"/>
    <s v="AS"/>
    <s v="EC"/>
    <x v="60"/>
    <x v="61"/>
    <n v="0"/>
    <n v="0"/>
    <n v="1"/>
    <n v="0"/>
    <n v="1"/>
    <n v="0"/>
    <n v="1"/>
    <n v="0"/>
    <n v="0"/>
    <n v="0"/>
    <n v="0"/>
    <m/>
    <s v="Yes"/>
    <s v="No"/>
    <s v="No"/>
    <s v="No"/>
    <s v="No"/>
    <s v="No"/>
    <s v="Yes"/>
    <s v="No"/>
    <s v="No"/>
    <s v="No"/>
    <s v="No"/>
    <s v="No"/>
    <x v="17"/>
  </r>
  <r>
    <s v="First"/>
    <x v="3"/>
    <s v="AS"/>
    <s v="EN"/>
    <x v="51"/>
    <x v="52"/>
    <n v="0"/>
    <n v="0"/>
    <n v="0"/>
    <n v="0"/>
    <n v="0"/>
    <n v="18"/>
    <n v="18"/>
    <n v="0"/>
    <n v="0"/>
    <n v="5"/>
    <n v="5"/>
    <m/>
    <s v="No"/>
    <s v="No"/>
    <s v="No"/>
    <s v="No"/>
    <s v="No"/>
    <s v="No"/>
    <s v="No"/>
    <s v="No"/>
    <s v="No"/>
    <s v="No"/>
    <s v="No"/>
    <s v="Yes"/>
    <x v="15"/>
  </r>
  <r>
    <s v="First"/>
    <x v="3"/>
    <s v="AS"/>
    <s v="EN"/>
    <x v="73"/>
    <x v="74"/>
    <n v="2"/>
    <n v="0"/>
    <n v="4"/>
    <n v="3"/>
    <n v="9"/>
    <n v="0"/>
    <n v="9"/>
    <n v="0"/>
    <n v="0"/>
    <n v="6"/>
    <n v="6"/>
    <m/>
    <s v="No"/>
    <s v="No"/>
    <s v="No"/>
    <s v="No"/>
    <s v="Yes"/>
    <s v="No"/>
    <s v="No"/>
    <s v="No"/>
    <s v="No"/>
    <s v="No"/>
    <s v="No"/>
    <s v="No"/>
    <x v="15"/>
  </r>
  <r>
    <s v="First"/>
    <x v="3"/>
    <s v="AS"/>
    <s v="EN"/>
    <x v="71"/>
    <x v="72"/>
    <n v="36"/>
    <n v="27"/>
    <n v="33"/>
    <n v="36"/>
    <n v="132"/>
    <n v="0"/>
    <n v="132"/>
    <n v="5"/>
    <n v="2"/>
    <n v="8"/>
    <n v="15"/>
    <m/>
    <s v="No"/>
    <s v="No"/>
    <s v="No"/>
    <s v="No"/>
    <s v="Yes"/>
    <s v="No"/>
    <s v="No"/>
    <s v="No"/>
    <s v="No"/>
    <s v="No"/>
    <s v="No"/>
    <s v="No"/>
    <x v="15"/>
  </r>
  <r>
    <s v="First"/>
    <x v="3"/>
    <s v="AS"/>
    <s v="EN"/>
    <x v="216"/>
    <x v="212"/>
    <n v="0"/>
    <n v="0"/>
    <n v="0"/>
    <n v="0"/>
    <n v="0"/>
    <n v="14"/>
    <n v="14"/>
    <n v="2"/>
    <n v="1"/>
    <n v="2"/>
    <n v="5"/>
    <m/>
    <s v="No"/>
    <s v="No"/>
    <s v="No"/>
    <s v="No"/>
    <s v="Yes"/>
    <s v="No"/>
    <s v="No"/>
    <s v="No"/>
    <s v="No"/>
    <s v="No"/>
    <s v="No"/>
    <s v="Yes"/>
    <x v="15"/>
  </r>
  <r>
    <s v="First"/>
    <x v="3"/>
    <s v="AS"/>
    <s v="EN"/>
    <x v="218"/>
    <x v="214"/>
    <n v="0"/>
    <n v="0"/>
    <n v="0"/>
    <n v="0"/>
    <n v="0"/>
    <n v="7"/>
    <n v="7"/>
    <n v="1"/>
    <n v="0"/>
    <n v="3"/>
    <n v="4"/>
    <m/>
    <s v="No"/>
    <s v="No"/>
    <s v="No"/>
    <s v="No"/>
    <s v="Yes"/>
    <s v="No"/>
    <s v="No"/>
    <s v="No"/>
    <s v="No"/>
    <s v="No"/>
    <s v="No"/>
    <s v="Yes"/>
    <x v="15"/>
  </r>
  <r>
    <s v="First"/>
    <x v="3"/>
    <s v="AS"/>
    <s v="EN"/>
    <x v="74"/>
    <x v="75"/>
    <n v="19"/>
    <n v="15"/>
    <n v="19"/>
    <n v="41"/>
    <n v="94"/>
    <n v="0"/>
    <n v="94"/>
    <n v="1"/>
    <n v="10"/>
    <n v="9"/>
    <n v="20"/>
    <m/>
    <s v="Yes"/>
    <s v="No"/>
    <s v="No"/>
    <s v="No"/>
    <s v="Yes"/>
    <s v="No"/>
    <s v="No"/>
    <s v="No"/>
    <s v="No"/>
    <s v="No"/>
    <s v="No"/>
    <s v="No"/>
    <x v="15"/>
  </r>
  <r>
    <s v="First"/>
    <x v="3"/>
    <s v="AS"/>
    <s v="EN"/>
    <x v="198"/>
    <x v="196"/>
    <n v="0"/>
    <n v="2"/>
    <n v="1"/>
    <n v="2"/>
    <n v="5"/>
    <n v="0"/>
    <n v="5"/>
    <n v="0"/>
    <n v="2"/>
    <n v="2"/>
    <n v="4"/>
    <m/>
    <s v="No"/>
    <s v="No"/>
    <s v="No"/>
    <s v="No"/>
    <s v="Yes"/>
    <s v="No"/>
    <s v="No"/>
    <s v="No"/>
    <s v="No"/>
    <s v="No"/>
    <s v="No"/>
    <s v="No"/>
    <x v="15"/>
  </r>
  <r>
    <s v="First"/>
    <x v="3"/>
    <s v="AS"/>
    <s v="EN"/>
    <x v="75"/>
    <x v="76"/>
    <n v="13"/>
    <n v="18"/>
    <n v="27"/>
    <n v="40"/>
    <n v="98"/>
    <n v="32"/>
    <n v="130"/>
    <n v="10"/>
    <n v="3"/>
    <n v="21"/>
    <n v="34"/>
    <m/>
    <s v="No"/>
    <s v="No"/>
    <s v="No"/>
    <s v="No"/>
    <s v="Yes"/>
    <s v="No"/>
    <s v="No"/>
    <s v="No"/>
    <s v="No"/>
    <s v="No"/>
    <s v="No"/>
    <s v="Yes"/>
    <x v="15"/>
  </r>
  <r>
    <s v="First"/>
    <x v="3"/>
    <s v="AS"/>
    <s v="GC"/>
    <x v="78"/>
    <x v="79"/>
    <n v="14"/>
    <n v="14"/>
    <n v="22"/>
    <n v="19"/>
    <n v="69"/>
    <n v="0"/>
    <n v="69"/>
    <n v="4"/>
    <n v="8"/>
    <n v="9"/>
    <n v="21"/>
    <m/>
    <s v="No"/>
    <s v="Yes"/>
    <s v="No"/>
    <s v="No"/>
    <s v="No"/>
    <s v="No"/>
    <s v="Yes"/>
    <s v="No"/>
    <s v="No"/>
    <s v="No"/>
    <s v="No"/>
    <s v="No"/>
    <x v="16"/>
  </r>
  <r>
    <s v="First"/>
    <x v="3"/>
    <s v="AS"/>
    <s v="GC"/>
    <x v="57"/>
    <x v="58"/>
    <n v="5"/>
    <n v="4"/>
    <n v="2"/>
    <n v="6"/>
    <n v="17"/>
    <n v="0"/>
    <n v="17"/>
    <n v="0"/>
    <n v="1"/>
    <n v="1"/>
    <n v="2"/>
    <m/>
    <s v="No"/>
    <s v="Yes"/>
    <s v="No"/>
    <s v="Yes"/>
    <s v="No"/>
    <s v="No"/>
    <s v="Yes"/>
    <s v="No"/>
    <s v="No"/>
    <s v="No"/>
    <s v="No"/>
    <s v="No"/>
    <x v="16"/>
  </r>
  <r>
    <s v="First"/>
    <x v="3"/>
    <s v="AS"/>
    <s v="GC"/>
    <x v="79"/>
    <x v="80"/>
    <n v="17"/>
    <n v="10"/>
    <n v="19"/>
    <n v="15"/>
    <n v="61"/>
    <n v="0"/>
    <n v="61"/>
    <n v="1"/>
    <n v="6"/>
    <n v="2"/>
    <n v="9"/>
    <m/>
    <s v="No"/>
    <s v="Yes"/>
    <s v="No"/>
    <s v="Yes"/>
    <s v="No"/>
    <s v="No"/>
    <s v="Yes"/>
    <s v="No"/>
    <s v="No"/>
    <s v="No"/>
    <s v="No"/>
    <s v="No"/>
    <x v="16"/>
  </r>
  <r>
    <s v="First"/>
    <x v="3"/>
    <s v="AS"/>
    <s v="GC"/>
    <x v="94"/>
    <x v="94"/>
    <n v="0"/>
    <n v="4"/>
    <n v="3"/>
    <n v="5"/>
    <n v="12"/>
    <n v="0"/>
    <n v="12"/>
    <n v="0"/>
    <n v="2"/>
    <n v="1"/>
    <n v="3"/>
    <m/>
    <s v="No"/>
    <s v="No"/>
    <s v="No"/>
    <s v="No"/>
    <s v="No"/>
    <s v="No"/>
    <s v="Yes"/>
    <s v="No"/>
    <s v="No"/>
    <s v="No"/>
    <s v="No"/>
    <s v="No"/>
    <x v="16"/>
  </r>
  <r>
    <s v="First"/>
    <x v="3"/>
    <s v="AS"/>
    <s v="GC"/>
    <x v="95"/>
    <x v="95"/>
    <n v="3"/>
    <n v="6"/>
    <n v="2"/>
    <n v="13"/>
    <n v="24"/>
    <n v="0"/>
    <n v="24"/>
    <n v="1"/>
    <n v="2"/>
    <n v="3"/>
    <n v="6"/>
    <m/>
    <s v="No"/>
    <s v="No"/>
    <s v="No"/>
    <s v="No"/>
    <s v="No"/>
    <s v="No"/>
    <s v="Yes"/>
    <s v="No"/>
    <s v="No"/>
    <s v="No"/>
    <s v="No"/>
    <s v="No"/>
    <x v="16"/>
  </r>
  <r>
    <s v="First"/>
    <x v="3"/>
    <s v="AS"/>
    <s v="GC"/>
    <x v="91"/>
    <x v="92"/>
    <n v="1"/>
    <n v="0"/>
    <n v="0"/>
    <n v="1"/>
    <n v="2"/>
    <n v="0"/>
    <n v="2"/>
    <n v="0"/>
    <n v="0"/>
    <n v="0"/>
    <n v="0"/>
    <m/>
    <s v="No"/>
    <s v="No"/>
    <s v="No"/>
    <s v="No"/>
    <s v="No"/>
    <s v="No"/>
    <s v="Yes"/>
    <s v="No"/>
    <s v="No"/>
    <s v="No"/>
    <s v="No"/>
    <s v="No"/>
    <x v="16"/>
  </r>
  <r>
    <s v="First"/>
    <x v="3"/>
    <s v="AS"/>
    <s v="GC"/>
    <x v="92"/>
    <x v="92"/>
    <n v="2"/>
    <n v="2"/>
    <n v="2"/>
    <n v="5"/>
    <n v="11"/>
    <n v="0"/>
    <n v="11"/>
    <n v="0"/>
    <n v="1"/>
    <n v="1"/>
    <n v="2"/>
    <m/>
    <s v="No"/>
    <s v="No"/>
    <s v="No"/>
    <s v="No"/>
    <s v="No"/>
    <s v="No"/>
    <s v="Yes"/>
    <s v="No"/>
    <s v="No"/>
    <s v="No"/>
    <s v="No"/>
    <s v="No"/>
    <x v="16"/>
  </r>
  <r>
    <s v="First"/>
    <x v="3"/>
    <s v="AS"/>
    <s v="HS"/>
    <x v="100"/>
    <x v="100"/>
    <n v="19"/>
    <n v="18"/>
    <n v="27"/>
    <n v="46"/>
    <n v="110"/>
    <n v="0"/>
    <n v="110"/>
    <n v="2"/>
    <n v="14"/>
    <n v="14"/>
    <n v="30"/>
    <m/>
    <s v="No"/>
    <s v="No"/>
    <s v="No"/>
    <s v="No"/>
    <s v="Yes"/>
    <s v="No"/>
    <s v="No"/>
    <s v="No"/>
    <s v="No"/>
    <s v="No"/>
    <s v="No"/>
    <s v="No"/>
    <x v="22"/>
  </r>
  <r>
    <s v="First"/>
    <x v="3"/>
    <s v="AS"/>
    <s v="GC"/>
    <x v="221"/>
    <x v="217"/>
    <n v="1"/>
    <n v="2"/>
    <n v="4"/>
    <n v="5"/>
    <n v="12"/>
    <n v="0"/>
    <n v="12"/>
    <n v="0"/>
    <n v="0"/>
    <n v="2"/>
    <n v="2"/>
    <m/>
    <s v="No"/>
    <s v="No"/>
    <s v="No"/>
    <s v="No"/>
    <s v="No"/>
    <s v="No"/>
    <s v="Yes"/>
    <s v="No"/>
    <s v="No"/>
    <s v="No"/>
    <s v="No"/>
    <s v="No"/>
    <x v="16"/>
  </r>
  <r>
    <s v="First"/>
    <x v="3"/>
    <s v="AS"/>
    <s v="GC"/>
    <x v="58"/>
    <x v="59"/>
    <n v="2"/>
    <n v="0"/>
    <n v="0"/>
    <n v="2"/>
    <n v="4"/>
    <n v="0"/>
    <n v="4"/>
    <n v="0"/>
    <n v="1"/>
    <n v="1"/>
    <n v="2"/>
    <m/>
    <s v="Yes"/>
    <s v="No"/>
    <s v="No"/>
    <s v="Yes"/>
    <s v="No"/>
    <s v="No"/>
    <s v="No"/>
    <s v="No"/>
    <s v="No"/>
    <s v="No"/>
    <s v="No"/>
    <s v="No"/>
    <x v="16"/>
  </r>
  <r>
    <s v="First"/>
    <x v="3"/>
    <s v="AS"/>
    <s v="GC"/>
    <x v="93"/>
    <x v="93"/>
    <n v="0"/>
    <n v="1"/>
    <n v="1"/>
    <n v="2"/>
    <n v="4"/>
    <n v="0"/>
    <n v="4"/>
    <n v="0"/>
    <n v="0"/>
    <n v="0"/>
    <n v="0"/>
    <m/>
    <s v="Yes"/>
    <s v="No"/>
    <s v="No"/>
    <s v="No"/>
    <s v="No"/>
    <s v="No"/>
    <s v="No"/>
    <s v="No"/>
    <s v="No"/>
    <s v="No"/>
    <s v="No"/>
    <s v="No"/>
    <x v="16"/>
  </r>
  <r>
    <s v="First"/>
    <x v="3"/>
    <s v="AS"/>
    <s v="HS"/>
    <x v="101"/>
    <x v="101"/>
    <n v="8"/>
    <n v="11"/>
    <n v="10"/>
    <n v="15"/>
    <n v="44"/>
    <n v="0"/>
    <n v="44"/>
    <n v="0"/>
    <n v="4"/>
    <n v="11"/>
    <n v="15"/>
    <m/>
    <s v="Yes"/>
    <s v="No"/>
    <s v="No"/>
    <s v="No"/>
    <s v="No"/>
    <s v="No"/>
    <s v="No"/>
    <s v="No"/>
    <s v="No"/>
    <s v="No"/>
    <s v="No"/>
    <s v="No"/>
    <x v="22"/>
  </r>
  <r>
    <s v="First"/>
    <x v="3"/>
    <s v="AS"/>
    <s v="GC"/>
    <x v="187"/>
    <x v="185"/>
    <n v="4"/>
    <n v="9"/>
    <n v="8"/>
    <n v="25"/>
    <n v="46"/>
    <n v="0"/>
    <n v="46"/>
    <n v="1"/>
    <n v="16"/>
    <n v="7"/>
    <n v="24"/>
    <m/>
    <s v="Yes"/>
    <s v="No"/>
    <s v="No"/>
    <s v="No"/>
    <s v="No"/>
    <s v="No"/>
    <s v="No"/>
    <s v="No"/>
    <s v="No"/>
    <s v="No"/>
    <s v="No"/>
    <s v="No"/>
    <x v="16"/>
  </r>
  <r>
    <s v="First"/>
    <x v="3"/>
    <s v="AS"/>
    <s v="GC"/>
    <x v="227"/>
    <x v="222"/>
    <n v="1"/>
    <n v="0"/>
    <n v="2"/>
    <n v="1"/>
    <n v="4"/>
    <n v="0"/>
    <n v="4"/>
    <n v="0"/>
    <n v="1"/>
    <n v="1"/>
    <n v="2"/>
    <m/>
    <s v="No"/>
    <s v="No"/>
    <s v="No"/>
    <s v="No"/>
    <s v="No"/>
    <s v="No"/>
    <s v="Yes"/>
    <s v="No"/>
    <s v="No"/>
    <s v="No"/>
    <s v="No"/>
    <s v="No"/>
    <x v="16"/>
  </r>
  <r>
    <s v="First"/>
    <x v="3"/>
    <s v="AS"/>
    <s v="GC"/>
    <x v="228"/>
    <x v="223"/>
    <n v="0"/>
    <n v="1"/>
    <n v="1"/>
    <n v="5"/>
    <n v="7"/>
    <n v="0"/>
    <n v="7"/>
    <n v="1"/>
    <n v="0"/>
    <n v="1"/>
    <n v="2"/>
    <m/>
    <s v="No"/>
    <s v="No"/>
    <s v="No"/>
    <s v="No"/>
    <s v="No"/>
    <s v="No"/>
    <s v="Yes"/>
    <s v="No"/>
    <s v="No"/>
    <s v="No"/>
    <s v="No"/>
    <s v="No"/>
    <x v="16"/>
  </r>
  <r>
    <s v="First"/>
    <x v="3"/>
    <s v="AS"/>
    <s v="LG"/>
    <x v="87"/>
    <x v="88"/>
    <n v="0"/>
    <n v="1"/>
    <n v="0"/>
    <n v="1"/>
    <n v="2"/>
    <n v="0"/>
    <n v="2"/>
    <n v="0"/>
    <n v="1"/>
    <n v="0"/>
    <n v="1"/>
    <m/>
    <s v="Yes"/>
    <s v="No"/>
    <s v="No"/>
    <s v="No"/>
    <s v="Yes"/>
    <s v="No"/>
    <s v="No"/>
    <s v="No"/>
    <s v="No"/>
    <s v="No"/>
    <s v="No"/>
    <s v="No"/>
    <x v="19"/>
  </r>
  <r>
    <s v="First"/>
    <x v="3"/>
    <s v="AS"/>
    <s v="LG"/>
    <x v="192"/>
    <x v="190"/>
    <n v="3"/>
    <n v="0"/>
    <n v="4"/>
    <n v="3"/>
    <n v="10"/>
    <n v="0"/>
    <n v="10"/>
    <n v="0"/>
    <n v="2"/>
    <n v="0"/>
    <n v="2"/>
    <m/>
    <s v="Yes"/>
    <s v="No"/>
    <s v="No"/>
    <s v="No"/>
    <s v="Yes"/>
    <s v="No"/>
    <s v="No"/>
    <s v="No"/>
    <s v="No"/>
    <s v="No"/>
    <s v="No"/>
    <s v="No"/>
    <x v="19"/>
  </r>
  <r>
    <s v="First"/>
    <x v="3"/>
    <s v="AS"/>
    <s v="LG"/>
    <x v="86"/>
    <x v="87"/>
    <n v="1"/>
    <n v="2"/>
    <n v="1"/>
    <n v="1"/>
    <n v="5"/>
    <n v="0"/>
    <n v="5"/>
    <n v="0"/>
    <n v="0"/>
    <n v="1"/>
    <n v="1"/>
    <m/>
    <s v="No"/>
    <s v="No"/>
    <s v="No"/>
    <s v="No"/>
    <s v="Yes"/>
    <s v="No"/>
    <s v="No"/>
    <s v="No"/>
    <s v="No"/>
    <s v="No"/>
    <s v="No"/>
    <s v="No"/>
    <x v="19"/>
  </r>
  <r>
    <s v="First"/>
    <x v="3"/>
    <s v="AS"/>
    <s v="LG"/>
    <x v="191"/>
    <x v="189"/>
    <n v="6"/>
    <n v="2"/>
    <n v="4"/>
    <n v="6"/>
    <n v="18"/>
    <n v="0"/>
    <n v="18"/>
    <n v="1"/>
    <n v="1"/>
    <n v="4"/>
    <n v="6"/>
    <m/>
    <s v="No"/>
    <s v="No"/>
    <s v="No"/>
    <s v="No"/>
    <s v="Yes"/>
    <s v="No"/>
    <s v="No"/>
    <s v="No"/>
    <s v="No"/>
    <s v="No"/>
    <s v="No"/>
    <s v="No"/>
    <x v="19"/>
  </r>
  <r>
    <s v="First"/>
    <x v="3"/>
    <s v="AS"/>
    <s v="MA"/>
    <x v="7"/>
    <x v="7"/>
    <n v="0"/>
    <n v="1"/>
    <n v="1"/>
    <n v="0"/>
    <n v="2"/>
    <n v="0"/>
    <n v="2"/>
    <n v="0"/>
    <n v="0"/>
    <n v="0"/>
    <n v="0"/>
    <m/>
    <s v="No"/>
    <s v="No"/>
    <s v="No"/>
    <s v="No"/>
    <s v="No"/>
    <s v="No"/>
    <s v="No"/>
    <s v="No"/>
    <s v="No"/>
    <s v="No"/>
    <s v="No"/>
    <s v="No"/>
    <x v="4"/>
  </r>
  <r>
    <s v="First"/>
    <x v="3"/>
    <s v="AS"/>
    <s v="MA"/>
    <x v="47"/>
    <x v="48"/>
    <n v="24"/>
    <n v="13"/>
    <n v="15"/>
    <n v="18"/>
    <n v="70"/>
    <n v="0"/>
    <n v="70"/>
    <n v="1"/>
    <n v="8"/>
    <n v="12"/>
    <n v="21"/>
    <m/>
    <s v="No"/>
    <s v="No"/>
    <s v="Yes"/>
    <s v="No"/>
    <s v="No"/>
    <s v="No"/>
    <s v="No"/>
    <s v="No"/>
    <s v="No"/>
    <s v="No"/>
    <s v="No"/>
    <s v="No"/>
    <x v="4"/>
  </r>
  <r>
    <s v="First"/>
    <x v="3"/>
    <s v="AS"/>
    <s v="MA"/>
    <x v="125"/>
    <x v="125"/>
    <n v="3"/>
    <n v="7"/>
    <n v="9"/>
    <n v="10"/>
    <n v="29"/>
    <n v="0"/>
    <n v="29"/>
    <n v="0"/>
    <n v="3"/>
    <n v="3"/>
    <n v="6"/>
    <m/>
    <s v="No"/>
    <s v="No"/>
    <s v="No"/>
    <s v="No"/>
    <s v="No"/>
    <s v="No"/>
    <s v="No"/>
    <s v="No"/>
    <s v="No"/>
    <s v="No"/>
    <s v="No"/>
    <s v="No"/>
    <x v="4"/>
  </r>
  <r>
    <s v="First"/>
    <x v="3"/>
    <s v="AS"/>
    <s v="MA"/>
    <x v="134"/>
    <x v="133"/>
    <n v="4"/>
    <n v="4"/>
    <n v="6"/>
    <n v="11"/>
    <n v="25"/>
    <n v="0"/>
    <n v="25"/>
    <n v="0"/>
    <n v="1"/>
    <n v="0"/>
    <n v="1"/>
    <m/>
    <s v="No"/>
    <s v="No"/>
    <s v="Yes"/>
    <s v="No"/>
    <s v="No"/>
    <s v="No"/>
    <s v="No"/>
    <s v="No"/>
    <s v="No"/>
    <s v="No"/>
    <s v="No"/>
    <s v="No"/>
    <x v="4"/>
  </r>
  <r>
    <s v="First"/>
    <x v="3"/>
    <s v="AS"/>
    <s v="MA"/>
    <x v="127"/>
    <x v="126"/>
    <n v="14"/>
    <n v="4"/>
    <n v="7"/>
    <n v="16"/>
    <n v="41"/>
    <n v="0"/>
    <n v="41"/>
    <n v="1"/>
    <n v="2"/>
    <n v="7"/>
    <n v="10"/>
    <m/>
    <s v="Yes"/>
    <s v="No"/>
    <s v="No"/>
    <s v="No"/>
    <s v="No"/>
    <s v="No"/>
    <s v="No"/>
    <s v="No"/>
    <s v="No"/>
    <s v="No"/>
    <s v="No"/>
    <s v="No"/>
    <x v="4"/>
  </r>
  <r>
    <s v="First"/>
    <x v="3"/>
    <s v="AS"/>
    <s v="MU"/>
    <x v="132"/>
    <x v="131"/>
    <n v="15"/>
    <n v="6"/>
    <n v="4"/>
    <n v="7"/>
    <n v="32"/>
    <n v="0"/>
    <n v="32"/>
    <n v="0"/>
    <n v="0"/>
    <n v="1"/>
    <n v="1"/>
    <m/>
    <s v="No"/>
    <s v="No"/>
    <s v="No"/>
    <s v="No"/>
    <s v="No"/>
    <s v="Yes"/>
    <s v="No"/>
    <s v="No"/>
    <s v="No"/>
    <s v="No"/>
    <s v="No"/>
    <s v="No"/>
    <x v="25"/>
  </r>
  <r>
    <s v="First"/>
    <x v="3"/>
    <s v="AS"/>
    <s v="MU"/>
    <x v="133"/>
    <x v="132"/>
    <n v="11"/>
    <n v="4"/>
    <n v="8"/>
    <n v="9"/>
    <n v="32"/>
    <n v="0"/>
    <n v="32"/>
    <n v="0"/>
    <n v="1"/>
    <n v="4"/>
    <n v="5"/>
    <m/>
    <s v="Yes"/>
    <s v="No"/>
    <s v="No"/>
    <s v="No"/>
    <s v="No"/>
    <s v="Yes"/>
    <s v="No"/>
    <s v="No"/>
    <s v="No"/>
    <s v="No"/>
    <s v="No"/>
    <s v="No"/>
    <x v="25"/>
  </r>
  <r>
    <s v="First"/>
    <x v="3"/>
    <s v="AS"/>
    <s v="PH"/>
    <x v="152"/>
    <x v="151"/>
    <n v="7"/>
    <n v="9"/>
    <n v="2"/>
    <n v="1"/>
    <n v="19"/>
    <n v="0"/>
    <n v="19"/>
    <n v="0"/>
    <n v="0"/>
    <n v="0"/>
    <n v="0"/>
    <m/>
    <s v="No"/>
    <s v="No"/>
    <s v="No"/>
    <s v="Yes"/>
    <s v="No"/>
    <s v="No"/>
    <s v="No"/>
    <s v="Yes"/>
    <s v="Yes"/>
    <s v="No"/>
    <s v="No"/>
    <s v="No"/>
    <x v="20"/>
  </r>
  <r>
    <s v="First"/>
    <x v="3"/>
    <s v="AS"/>
    <s v="PH"/>
    <x v="153"/>
    <x v="152"/>
    <n v="3"/>
    <n v="0"/>
    <n v="0"/>
    <n v="0"/>
    <n v="3"/>
    <n v="0"/>
    <n v="3"/>
    <n v="0"/>
    <n v="0"/>
    <n v="0"/>
    <n v="0"/>
    <m/>
    <s v="No"/>
    <s v="No"/>
    <s v="No"/>
    <s v="Yes"/>
    <s v="No"/>
    <s v="No"/>
    <s v="No"/>
    <s v="Yes"/>
    <s v="Yes"/>
    <s v="No"/>
    <s v="No"/>
    <s v="No"/>
    <x v="20"/>
  </r>
  <r>
    <s v="First"/>
    <x v="3"/>
    <s v="AS"/>
    <s v="PH"/>
    <x v="144"/>
    <x v="143"/>
    <n v="4"/>
    <n v="4"/>
    <n v="4"/>
    <n v="6"/>
    <n v="18"/>
    <n v="0"/>
    <n v="18"/>
    <n v="0"/>
    <n v="0"/>
    <n v="1"/>
    <n v="1"/>
    <m/>
    <s v="No"/>
    <s v="No"/>
    <s v="No"/>
    <s v="Yes"/>
    <s v="No"/>
    <s v="No"/>
    <s v="No"/>
    <s v="No"/>
    <s v="No"/>
    <s v="No"/>
    <s v="No"/>
    <s v="No"/>
    <x v="20"/>
  </r>
  <r>
    <s v="First"/>
    <x v="3"/>
    <s v="AS"/>
    <s v="PH"/>
    <x v="155"/>
    <x v="154"/>
    <n v="41"/>
    <n v="27"/>
    <n v="8"/>
    <n v="1"/>
    <n v="77"/>
    <n v="0"/>
    <n v="77"/>
    <n v="0"/>
    <n v="0"/>
    <n v="0"/>
    <n v="0"/>
    <m/>
    <s v="No"/>
    <s v="No"/>
    <s v="No"/>
    <s v="Yes"/>
    <s v="No"/>
    <s v="No"/>
    <s v="No"/>
    <s v="Yes"/>
    <s v="Yes"/>
    <s v="No"/>
    <s v="No"/>
    <s v="No"/>
    <x v="20"/>
  </r>
  <r>
    <s v="First"/>
    <x v="3"/>
    <s v="AS"/>
    <s v="PH"/>
    <x v="145"/>
    <x v="144"/>
    <n v="0"/>
    <n v="0"/>
    <n v="1"/>
    <n v="0"/>
    <n v="1"/>
    <n v="0"/>
    <n v="1"/>
    <n v="0"/>
    <n v="0"/>
    <n v="0"/>
    <n v="0"/>
    <m/>
    <s v="Yes"/>
    <s v="No"/>
    <s v="No"/>
    <s v="Yes"/>
    <s v="No"/>
    <s v="No"/>
    <s v="No"/>
    <s v="No"/>
    <s v="No"/>
    <s v="No"/>
    <s v="No"/>
    <s v="No"/>
    <x v="20"/>
  </r>
  <r>
    <s v="First"/>
    <x v="3"/>
    <s v="AS"/>
    <s v="PL"/>
    <x v="141"/>
    <x v="140"/>
    <n v="4"/>
    <n v="2"/>
    <n v="6"/>
    <n v="5"/>
    <n v="17"/>
    <n v="0"/>
    <n v="17"/>
    <n v="0"/>
    <n v="2"/>
    <n v="3"/>
    <n v="5"/>
    <m/>
    <s v="No"/>
    <s v="No"/>
    <s v="No"/>
    <s v="No"/>
    <s v="Yes"/>
    <s v="No"/>
    <s v="No"/>
    <s v="No"/>
    <s v="No"/>
    <s v="No"/>
    <s v="No"/>
    <s v="No"/>
    <x v="27"/>
  </r>
  <r>
    <s v="First"/>
    <x v="3"/>
    <s v="AS"/>
    <s v="PS"/>
    <x v="236"/>
    <x v="229"/>
    <n v="0"/>
    <n v="0"/>
    <n v="0"/>
    <n v="0"/>
    <n v="0"/>
    <n v="2"/>
    <n v="2"/>
    <n v="0"/>
    <n v="0"/>
    <n v="1"/>
    <n v="1"/>
    <m/>
    <s v="No"/>
    <s v="No"/>
    <s v="No"/>
    <s v="No"/>
    <s v="No"/>
    <s v="No"/>
    <s v="Yes"/>
    <s v="No"/>
    <s v="No"/>
    <s v="No"/>
    <s v="No"/>
    <s v="Yes"/>
    <x v="28"/>
  </r>
  <r>
    <s v="First"/>
    <x v="3"/>
    <s v="AS"/>
    <s v="PS"/>
    <x v="154"/>
    <x v="153"/>
    <n v="28"/>
    <n v="6"/>
    <n v="1"/>
    <n v="2"/>
    <n v="37"/>
    <n v="0"/>
    <n v="37"/>
    <n v="0"/>
    <n v="0"/>
    <n v="0"/>
    <n v="0"/>
    <m/>
    <s v="No"/>
    <s v="No"/>
    <s v="No"/>
    <s v="No"/>
    <s v="No"/>
    <s v="No"/>
    <s v="Yes"/>
    <s v="No"/>
    <s v="Yes"/>
    <s v="No"/>
    <s v="No"/>
    <s v="No"/>
    <x v="28"/>
  </r>
  <r>
    <s v="First"/>
    <x v="3"/>
    <s v="AS"/>
    <s v="PS"/>
    <x v="146"/>
    <x v="145"/>
    <n v="7"/>
    <n v="11"/>
    <n v="16"/>
    <n v="20"/>
    <n v="54"/>
    <n v="0"/>
    <n v="54"/>
    <n v="5"/>
    <n v="4"/>
    <n v="18"/>
    <n v="27"/>
    <m/>
    <s v="No"/>
    <s v="No"/>
    <s v="No"/>
    <s v="No"/>
    <s v="No"/>
    <s v="No"/>
    <s v="Yes"/>
    <s v="No"/>
    <s v="No"/>
    <s v="No"/>
    <s v="No"/>
    <s v="No"/>
    <x v="28"/>
  </r>
  <r>
    <s v="First"/>
    <x v="3"/>
    <s v="AS"/>
    <s v="PS"/>
    <x v="148"/>
    <x v="147"/>
    <n v="13"/>
    <n v="12"/>
    <n v="13"/>
    <n v="11"/>
    <n v="49"/>
    <n v="0"/>
    <n v="49"/>
    <n v="2"/>
    <n v="5"/>
    <n v="11"/>
    <n v="18"/>
    <m/>
    <s v="No"/>
    <s v="No"/>
    <s v="No"/>
    <s v="No"/>
    <s v="No"/>
    <s v="No"/>
    <s v="Yes"/>
    <s v="No"/>
    <s v="Yes"/>
    <s v="No"/>
    <s v="No"/>
    <s v="No"/>
    <x v="28"/>
  </r>
  <r>
    <s v="First"/>
    <x v="3"/>
    <s v="AS"/>
    <s v="PS"/>
    <x v="171"/>
    <x v="169"/>
    <n v="3"/>
    <n v="0"/>
    <n v="6"/>
    <n v="8"/>
    <n v="17"/>
    <n v="59"/>
    <n v="76"/>
    <n v="5"/>
    <n v="8"/>
    <n v="11"/>
    <n v="24"/>
    <m/>
    <s v="No"/>
    <s v="No"/>
    <s v="No"/>
    <s v="No"/>
    <s v="No"/>
    <s v="No"/>
    <s v="Yes"/>
    <s v="No"/>
    <s v="No"/>
    <s v="No"/>
    <s v="No"/>
    <s v="Yes"/>
    <x v="28"/>
  </r>
  <r>
    <s v="First"/>
    <x v="3"/>
    <s v="AS"/>
    <s v="PS"/>
    <x v="147"/>
    <x v="146"/>
    <n v="0"/>
    <n v="0"/>
    <n v="1"/>
    <n v="4"/>
    <n v="5"/>
    <n v="0"/>
    <n v="5"/>
    <n v="0"/>
    <n v="2"/>
    <n v="0"/>
    <n v="2"/>
    <m/>
    <s v="Yes"/>
    <s v="No"/>
    <s v="No"/>
    <s v="No"/>
    <s v="No"/>
    <s v="No"/>
    <s v="Yes"/>
    <s v="No"/>
    <s v="No"/>
    <s v="No"/>
    <s v="No"/>
    <s v="No"/>
    <x v="28"/>
  </r>
  <r>
    <s v="First"/>
    <x v="3"/>
    <s v="AS"/>
    <s v="PS"/>
    <x v="229"/>
    <x v="224"/>
    <n v="0"/>
    <n v="0"/>
    <n v="0"/>
    <n v="2"/>
    <n v="2"/>
    <n v="0"/>
    <n v="2"/>
    <n v="0"/>
    <n v="2"/>
    <n v="0"/>
    <n v="2"/>
    <m/>
    <s v="No"/>
    <s v="No"/>
    <s v="No"/>
    <s v="No"/>
    <s v="No"/>
    <s v="No"/>
    <s v="Yes"/>
    <s v="No"/>
    <s v="No"/>
    <s v="No"/>
    <s v="No"/>
    <s v="No"/>
    <x v="28"/>
  </r>
  <r>
    <s v="First"/>
    <x v="3"/>
    <s v="AS"/>
    <s v="PY"/>
    <x v="6"/>
    <x v="6"/>
    <n v="20"/>
    <n v="5"/>
    <n v="0"/>
    <n v="0"/>
    <n v="25"/>
    <n v="0"/>
    <n v="25"/>
    <n v="2"/>
    <n v="0"/>
    <n v="0"/>
    <n v="2"/>
    <m/>
    <s v="No"/>
    <s v="No"/>
    <s v="No"/>
    <s v="No"/>
    <s v="No"/>
    <s v="No"/>
    <s v="Yes"/>
    <s v="No"/>
    <s v="No"/>
    <s v="No"/>
    <s v="No"/>
    <s v="No"/>
    <x v="3"/>
  </r>
  <r>
    <s v="First"/>
    <x v="3"/>
    <s v="AS"/>
    <s v="PY"/>
    <x v="56"/>
    <x v="57"/>
    <n v="11"/>
    <n v="6"/>
    <n v="20"/>
    <n v="26"/>
    <n v="63"/>
    <n v="0"/>
    <n v="63"/>
    <n v="2"/>
    <n v="1"/>
    <n v="8"/>
    <n v="11"/>
    <m/>
    <s v="No"/>
    <s v="No"/>
    <s v="No"/>
    <s v="No"/>
    <s v="No"/>
    <s v="No"/>
    <s v="Yes"/>
    <s v="No"/>
    <s v="No"/>
    <s v="No"/>
    <s v="No"/>
    <s v="No"/>
    <x v="3"/>
  </r>
  <r>
    <s v="First"/>
    <x v="3"/>
    <s v="AS"/>
    <s v="PY"/>
    <x v="222"/>
    <x v="218"/>
    <n v="0"/>
    <n v="0"/>
    <n v="0"/>
    <n v="1"/>
    <n v="1"/>
    <n v="0"/>
    <n v="1"/>
    <n v="1"/>
    <n v="0"/>
    <n v="1"/>
    <n v="2"/>
    <m/>
    <s v="No"/>
    <s v="No"/>
    <s v="No"/>
    <s v="Yes"/>
    <s v="No"/>
    <s v="No"/>
    <s v="No"/>
    <s v="No"/>
    <s v="Yes"/>
    <s v="No"/>
    <s v="No"/>
    <s v="No"/>
    <x v="3"/>
  </r>
  <r>
    <s v="First"/>
    <x v="3"/>
    <s v="AS"/>
    <s v="PY"/>
    <x v="168"/>
    <x v="166"/>
    <n v="30"/>
    <n v="11"/>
    <n v="17"/>
    <n v="28"/>
    <n v="86"/>
    <n v="5"/>
    <n v="91"/>
    <n v="8"/>
    <n v="10"/>
    <n v="10"/>
    <n v="28"/>
    <m/>
    <s v="No"/>
    <s v="No"/>
    <s v="No"/>
    <s v="No"/>
    <s v="No"/>
    <s v="No"/>
    <s v="Yes"/>
    <s v="No"/>
    <s v="No"/>
    <s v="No"/>
    <s v="No"/>
    <s v="Yes"/>
    <x v="3"/>
  </r>
  <r>
    <s v="First"/>
    <x v="3"/>
    <s v="AS"/>
    <s v="PY"/>
    <x v="169"/>
    <x v="167"/>
    <n v="10"/>
    <n v="9"/>
    <n v="9"/>
    <n v="12"/>
    <n v="40"/>
    <n v="0"/>
    <n v="40"/>
    <n v="0"/>
    <n v="3"/>
    <n v="3"/>
    <n v="6"/>
    <m/>
    <s v="No"/>
    <s v="No"/>
    <s v="No"/>
    <s v="No"/>
    <s v="No"/>
    <s v="No"/>
    <s v="Yes"/>
    <s v="No"/>
    <s v="No"/>
    <s v="No"/>
    <s v="No"/>
    <s v="No"/>
    <x v="3"/>
  </r>
  <r>
    <s v="First"/>
    <x v="3"/>
    <s v="AS"/>
    <s v="PY"/>
    <x v="170"/>
    <x v="168"/>
    <n v="30"/>
    <n v="16"/>
    <n v="18"/>
    <n v="29"/>
    <n v="93"/>
    <n v="0"/>
    <n v="93"/>
    <n v="4"/>
    <n v="2"/>
    <n v="12"/>
    <n v="18"/>
    <m/>
    <s v="No"/>
    <s v="No"/>
    <s v="No"/>
    <s v="No"/>
    <s v="No"/>
    <s v="No"/>
    <s v="Yes"/>
    <s v="No"/>
    <s v="No"/>
    <s v="No"/>
    <s v="No"/>
    <s v="No"/>
    <x v="3"/>
  </r>
  <r>
    <s v="First"/>
    <x v="3"/>
    <s v="AS"/>
    <s v="PY"/>
    <x v="230"/>
    <x v="199"/>
    <n v="0"/>
    <n v="0"/>
    <n v="0"/>
    <n v="0"/>
    <n v="0"/>
    <n v="41"/>
    <n v="41"/>
    <n v="4"/>
    <n v="6"/>
    <n v="4"/>
    <n v="14"/>
    <m/>
    <s v="No"/>
    <s v="No"/>
    <s v="No"/>
    <s v="No"/>
    <s v="No"/>
    <s v="No"/>
    <s v="Yes"/>
    <s v="No"/>
    <s v="No"/>
    <s v="No"/>
    <s v="No"/>
    <s v="Yes"/>
    <x v="3"/>
  </r>
  <r>
    <s v="First"/>
    <x v="3"/>
    <s v="BU"/>
    <s v="BUS"/>
    <x v="0"/>
    <x v="0"/>
    <n v="32"/>
    <n v="16"/>
    <n v="28"/>
    <n v="56"/>
    <n v="132"/>
    <n v="0"/>
    <n v="132"/>
    <n v="4"/>
    <n v="4"/>
    <n v="11"/>
    <n v="19"/>
    <m/>
    <s v="No"/>
    <s v="No"/>
    <s v="No"/>
    <s v="No"/>
    <s v="No"/>
    <s v="No"/>
    <s v="No"/>
    <s v="No"/>
    <s v="No"/>
    <s v="Yes"/>
    <s v="No"/>
    <s v="No"/>
    <x v="0"/>
  </r>
  <r>
    <s v="First"/>
    <x v="3"/>
    <s v="BU"/>
    <s v="BUS"/>
    <x v="2"/>
    <x v="2"/>
    <n v="3"/>
    <n v="7"/>
    <n v="5"/>
    <n v="17"/>
    <n v="32"/>
    <n v="0"/>
    <n v="32"/>
    <n v="0"/>
    <n v="3"/>
    <n v="6"/>
    <n v="9"/>
    <m/>
    <s v="No"/>
    <s v="No"/>
    <s v="Yes"/>
    <s v="No"/>
    <s v="No"/>
    <s v="No"/>
    <s v="No"/>
    <s v="No"/>
    <s v="No"/>
    <s v="Yes"/>
    <s v="No"/>
    <s v="No"/>
    <x v="0"/>
  </r>
  <r>
    <s v="First"/>
    <x v="3"/>
    <s v="BU"/>
    <s v="BUS"/>
    <x v="3"/>
    <x v="3"/>
    <n v="2"/>
    <n v="1"/>
    <n v="1"/>
    <n v="7"/>
    <n v="11"/>
    <n v="0"/>
    <n v="11"/>
    <n v="0"/>
    <n v="0"/>
    <n v="0"/>
    <n v="0"/>
    <m/>
    <s v="No"/>
    <s v="No"/>
    <s v="No"/>
    <s v="No"/>
    <s v="No"/>
    <s v="No"/>
    <s v="No"/>
    <s v="No"/>
    <s v="No"/>
    <s v="Yes"/>
    <s v="No"/>
    <s v="No"/>
    <x v="0"/>
  </r>
  <r>
    <s v="First"/>
    <x v="3"/>
    <s v="BU"/>
    <s v="BUS"/>
    <x v="25"/>
    <x v="26"/>
    <n v="12"/>
    <n v="17"/>
    <n v="24"/>
    <n v="49"/>
    <n v="102"/>
    <n v="0"/>
    <n v="102"/>
    <n v="11"/>
    <n v="16"/>
    <n v="11"/>
    <n v="38"/>
    <m/>
    <s v="No"/>
    <s v="No"/>
    <s v="Yes"/>
    <s v="No"/>
    <s v="No"/>
    <s v="No"/>
    <s v="No"/>
    <s v="No"/>
    <s v="No"/>
    <s v="Yes"/>
    <s v="No"/>
    <s v="No"/>
    <x v="0"/>
  </r>
  <r>
    <s v="First"/>
    <x v="3"/>
    <s v="BU"/>
    <s v="BUS"/>
    <x v="27"/>
    <x v="28"/>
    <n v="65"/>
    <n v="43"/>
    <n v="13"/>
    <n v="3"/>
    <n v="124"/>
    <n v="0"/>
    <n v="124"/>
    <n v="0"/>
    <n v="0"/>
    <n v="0"/>
    <n v="0"/>
    <m/>
    <s v="No"/>
    <s v="No"/>
    <s v="No"/>
    <s v="No"/>
    <s v="No"/>
    <s v="No"/>
    <s v="No"/>
    <s v="No"/>
    <s v="No"/>
    <s v="Yes"/>
    <s v="No"/>
    <s v="No"/>
    <x v="0"/>
  </r>
  <r>
    <s v="First"/>
    <x v="3"/>
    <s v="BU"/>
    <s v="BUS"/>
    <x v="32"/>
    <x v="33"/>
    <n v="10"/>
    <n v="7"/>
    <n v="5"/>
    <n v="0"/>
    <n v="22"/>
    <n v="0"/>
    <n v="22"/>
    <n v="0"/>
    <n v="2"/>
    <n v="1"/>
    <n v="3"/>
    <m/>
    <s v="No"/>
    <s v="No"/>
    <s v="Yes"/>
    <s v="No"/>
    <s v="No"/>
    <s v="No"/>
    <s v="No"/>
    <s v="No"/>
    <s v="No"/>
    <s v="Yes"/>
    <s v="No"/>
    <s v="No"/>
    <x v="0"/>
  </r>
  <r>
    <s v="First"/>
    <x v="3"/>
    <s v="BU"/>
    <s v="BUS"/>
    <x v="77"/>
    <x v="78"/>
    <n v="17"/>
    <n v="15"/>
    <n v="18"/>
    <n v="23"/>
    <n v="73"/>
    <n v="0"/>
    <n v="73"/>
    <n v="1"/>
    <n v="1"/>
    <n v="4"/>
    <n v="6"/>
    <m/>
    <s v="No"/>
    <s v="No"/>
    <s v="No"/>
    <s v="No"/>
    <s v="No"/>
    <s v="No"/>
    <s v="No"/>
    <s v="No"/>
    <s v="No"/>
    <s v="Yes"/>
    <s v="No"/>
    <s v="No"/>
    <x v="0"/>
  </r>
  <r>
    <s v="First"/>
    <x v="3"/>
    <s v="BU"/>
    <s v="BUS"/>
    <x v="83"/>
    <x v="84"/>
    <n v="10"/>
    <n v="11"/>
    <n v="21"/>
    <n v="29"/>
    <n v="71"/>
    <n v="0"/>
    <n v="71"/>
    <n v="3"/>
    <n v="6"/>
    <n v="10"/>
    <n v="19"/>
    <m/>
    <s v="No"/>
    <s v="No"/>
    <s v="No"/>
    <s v="No"/>
    <s v="No"/>
    <s v="No"/>
    <s v="No"/>
    <s v="No"/>
    <s v="No"/>
    <s v="Yes"/>
    <s v="No"/>
    <s v="No"/>
    <x v="0"/>
  </r>
  <r>
    <s v="First"/>
    <x v="3"/>
    <s v="BU"/>
    <s v="BUS"/>
    <x v="88"/>
    <x v="89"/>
    <n v="25"/>
    <n v="13"/>
    <n v="10"/>
    <n v="3"/>
    <n v="51"/>
    <n v="0"/>
    <n v="51"/>
    <n v="2"/>
    <n v="2"/>
    <n v="6"/>
    <n v="10"/>
    <m/>
    <s v="No"/>
    <s v="No"/>
    <s v="No"/>
    <s v="No"/>
    <s v="No"/>
    <s v="No"/>
    <s v="No"/>
    <s v="No"/>
    <s v="No"/>
    <s v="Yes"/>
    <s v="No"/>
    <s v="No"/>
    <x v="0"/>
  </r>
  <r>
    <s v="First"/>
    <x v="3"/>
    <s v="BU"/>
    <s v="BUS"/>
    <x v="98"/>
    <x v="98"/>
    <n v="9"/>
    <n v="13"/>
    <n v="12"/>
    <n v="1"/>
    <n v="35"/>
    <n v="0"/>
    <n v="35"/>
    <n v="1"/>
    <n v="4"/>
    <n v="5"/>
    <n v="10"/>
    <m/>
    <s v="No"/>
    <s v="No"/>
    <s v="Yes"/>
    <s v="No"/>
    <s v="No"/>
    <s v="No"/>
    <s v="No"/>
    <s v="No"/>
    <s v="No"/>
    <s v="Yes"/>
    <s v="No"/>
    <s v="No"/>
    <x v="0"/>
  </r>
  <r>
    <s v="First"/>
    <x v="3"/>
    <s v="BU"/>
    <s v="BUS"/>
    <x v="121"/>
    <x v="121"/>
    <n v="24"/>
    <n v="31"/>
    <n v="30"/>
    <n v="64"/>
    <n v="149"/>
    <n v="0"/>
    <n v="149"/>
    <n v="4"/>
    <n v="5"/>
    <n v="20"/>
    <n v="29"/>
    <m/>
    <s v="No"/>
    <s v="No"/>
    <s v="No"/>
    <s v="No"/>
    <s v="No"/>
    <s v="No"/>
    <s v="No"/>
    <s v="No"/>
    <s v="No"/>
    <s v="Yes"/>
    <s v="No"/>
    <s v="No"/>
    <x v="0"/>
  </r>
  <r>
    <s v="First"/>
    <x v="3"/>
    <s v="BU"/>
    <s v="BUS"/>
    <x v="124"/>
    <x v="124"/>
    <n v="20"/>
    <n v="26"/>
    <n v="36"/>
    <n v="40"/>
    <n v="122"/>
    <n v="0"/>
    <n v="122"/>
    <n v="3"/>
    <n v="15"/>
    <n v="27"/>
    <n v="45"/>
    <m/>
    <s v="No"/>
    <s v="No"/>
    <s v="No"/>
    <s v="No"/>
    <s v="No"/>
    <s v="No"/>
    <s v="No"/>
    <s v="No"/>
    <s v="No"/>
    <s v="Yes"/>
    <s v="No"/>
    <s v="No"/>
    <x v="0"/>
  </r>
  <r>
    <s v="First"/>
    <x v="3"/>
    <s v="BU"/>
    <s v="BUS"/>
    <x v="137"/>
    <x v="136"/>
    <n v="4"/>
    <n v="3"/>
    <n v="6"/>
    <n v="4"/>
    <n v="17"/>
    <n v="0"/>
    <n v="17"/>
    <n v="0"/>
    <n v="6"/>
    <n v="5"/>
    <n v="11"/>
    <m/>
    <s v="No"/>
    <s v="No"/>
    <s v="No"/>
    <s v="No"/>
    <s v="No"/>
    <s v="No"/>
    <s v="No"/>
    <s v="No"/>
    <s v="No"/>
    <s v="Yes"/>
    <s v="No"/>
    <s v="No"/>
    <x v="0"/>
  </r>
  <r>
    <s v="First"/>
    <x v="3"/>
    <s v="BU"/>
    <s v="BUS"/>
    <x v="138"/>
    <x v="137"/>
    <n v="2"/>
    <n v="4"/>
    <n v="0"/>
    <n v="1"/>
    <n v="7"/>
    <n v="0"/>
    <n v="7"/>
    <n v="1"/>
    <n v="0"/>
    <n v="4"/>
    <n v="5"/>
    <m/>
    <s v="No"/>
    <s v="No"/>
    <s v="No"/>
    <s v="No"/>
    <s v="No"/>
    <s v="No"/>
    <s v="No"/>
    <s v="No"/>
    <s v="No"/>
    <s v="Yes"/>
    <s v="No"/>
    <s v="No"/>
    <x v="0"/>
  </r>
  <r>
    <s v="First"/>
    <x v="3"/>
    <s v="BU"/>
    <s v="BUS"/>
    <x v="224"/>
    <x v="220"/>
    <n v="0"/>
    <n v="0"/>
    <n v="1"/>
    <n v="9"/>
    <n v="10"/>
    <n v="0"/>
    <n v="10"/>
    <n v="0"/>
    <n v="1"/>
    <n v="3"/>
    <n v="4"/>
    <m/>
    <s v="Yes"/>
    <s v="No"/>
    <s v="No"/>
    <s v="No"/>
    <s v="No"/>
    <s v="No"/>
    <s v="No"/>
    <s v="No"/>
    <s v="No"/>
    <s v="Yes"/>
    <s v="No"/>
    <s v="No"/>
    <x v="0"/>
  </r>
  <r>
    <s v="First"/>
    <x v="3"/>
    <s v="BU"/>
    <s v="BUS"/>
    <x v="184"/>
    <x v="182"/>
    <n v="2"/>
    <n v="4"/>
    <n v="4"/>
    <n v="4"/>
    <n v="14"/>
    <n v="0"/>
    <n v="14"/>
    <n v="0"/>
    <n v="1"/>
    <n v="2"/>
    <n v="3"/>
    <m/>
    <s v="No"/>
    <s v="No"/>
    <s v="No"/>
    <s v="No"/>
    <s v="No"/>
    <s v="No"/>
    <s v="No"/>
    <s v="No"/>
    <s v="No"/>
    <s v="Yes"/>
    <s v="No"/>
    <s v="No"/>
    <x v="0"/>
  </r>
  <r>
    <s v="First"/>
    <x v="3"/>
    <s v="NM"/>
    <s v="GRAD"/>
    <x v="135"/>
    <x v="134"/>
    <n v="0"/>
    <n v="0"/>
    <n v="0"/>
    <n v="0"/>
    <n v="0"/>
    <n v="232"/>
    <n v="232"/>
    <n v="0"/>
    <n v="0"/>
    <n v="0"/>
    <n v="0"/>
    <m/>
    <s v="No"/>
    <s v="No"/>
    <s v="No"/>
    <s v="No"/>
    <s v="No"/>
    <s v="No"/>
    <s v="No"/>
    <s v="No"/>
    <s v="No"/>
    <s v="No"/>
    <s v="No"/>
    <s v="Yes"/>
    <x v="24"/>
  </r>
  <r>
    <s v="First"/>
    <x v="3"/>
    <s v="AS"/>
    <s v="LG"/>
    <x v="112"/>
    <x v="112"/>
    <n v="10"/>
    <n v="13"/>
    <n v="16"/>
    <n v="12"/>
    <n v="51"/>
    <n v="0"/>
    <n v="51"/>
    <n v="3"/>
    <n v="2"/>
    <n v="2"/>
    <n v="7"/>
    <m/>
    <s v="No"/>
    <s v="No"/>
    <s v="No"/>
    <s v="No"/>
    <s v="Yes"/>
    <s v="No"/>
    <s v="No"/>
    <s v="No"/>
    <s v="No"/>
    <s v="No"/>
    <s v="No"/>
    <s v="No"/>
    <x v="19"/>
  </r>
  <r>
    <s v="First"/>
    <x v="3"/>
    <s v="NM"/>
    <s v="REG"/>
    <x v="96"/>
    <x v="96"/>
    <n v="4"/>
    <n v="0"/>
    <n v="0"/>
    <n v="0"/>
    <n v="4"/>
    <n v="0"/>
    <n v="4"/>
    <n v="0"/>
    <n v="0"/>
    <n v="0"/>
    <n v="0"/>
    <m/>
    <s v="No"/>
    <s v="No"/>
    <s v="No"/>
    <s v="No"/>
    <s v="No"/>
    <s v="No"/>
    <s v="No"/>
    <s v="No"/>
    <s v="No"/>
    <s v="No"/>
    <s v="No"/>
    <s v="No"/>
    <x v="18"/>
  </r>
  <r>
    <s v="First"/>
    <x v="3"/>
    <s v="NM"/>
    <s v="REG"/>
    <x v="135"/>
    <x v="134"/>
    <n v="196"/>
    <n v="9"/>
    <n v="1"/>
    <n v="4"/>
    <n v="210"/>
    <n v="0"/>
    <n v="210"/>
    <n v="0"/>
    <n v="0"/>
    <n v="0"/>
    <n v="0"/>
    <m/>
    <s v="No"/>
    <s v="No"/>
    <s v="No"/>
    <s v="No"/>
    <s v="No"/>
    <s v="No"/>
    <s v="No"/>
    <s v="No"/>
    <s v="No"/>
    <s v="No"/>
    <s v="No"/>
    <s v="No"/>
    <x v="18"/>
  </r>
  <r>
    <s v="First"/>
    <x v="3"/>
    <s v="NM"/>
    <s v="VSS"/>
    <x v="41"/>
    <x v="42"/>
    <n v="129"/>
    <n v="4"/>
    <n v="0"/>
    <n v="0"/>
    <n v="133"/>
    <n v="0"/>
    <n v="133"/>
    <n v="0"/>
    <n v="0"/>
    <n v="0"/>
    <n v="0"/>
    <m/>
    <s v="No"/>
    <s v="No"/>
    <s v="No"/>
    <s v="No"/>
    <s v="No"/>
    <s v="No"/>
    <s v="No"/>
    <s v="No"/>
    <s v="No"/>
    <s v="No"/>
    <s v="No"/>
    <s v="No"/>
    <x v="12"/>
  </r>
  <r>
    <s v="First"/>
    <x v="3"/>
    <s v="NM"/>
    <s v="ACAD"/>
    <x v="90"/>
    <x v="91"/>
    <n v="91"/>
    <n v="37"/>
    <n v="13"/>
    <n v="2"/>
    <n v="143"/>
    <n v="0"/>
    <n v="143"/>
    <n v="1"/>
    <n v="3"/>
    <n v="7"/>
    <n v="11"/>
    <m/>
    <s v="No"/>
    <s v="No"/>
    <s v="No"/>
    <s v="No"/>
    <s v="No"/>
    <s v="No"/>
    <s v="No"/>
    <s v="No"/>
    <s v="No"/>
    <s v="No"/>
    <s v="No"/>
    <s v="No"/>
    <x v="21"/>
  </r>
  <r>
    <s v="First"/>
    <x v="3"/>
    <s v="NM"/>
    <s v="ACAD"/>
    <x v="202"/>
    <x v="200"/>
    <n v="605"/>
    <n v="224"/>
    <n v="71"/>
    <n v="15"/>
    <n v="915"/>
    <n v="0"/>
    <n v="915"/>
    <n v="0"/>
    <n v="0"/>
    <n v="0"/>
    <n v="0"/>
    <m/>
    <s v="No"/>
    <s v="No"/>
    <s v="No"/>
    <s v="No"/>
    <s v="No"/>
    <s v="No"/>
    <s v="No"/>
    <s v="No"/>
    <s v="No"/>
    <s v="No"/>
    <s v="No"/>
    <s v="No"/>
    <x v="21"/>
  </r>
  <r>
    <s v="First"/>
    <x v="3"/>
    <s v="PS"/>
    <s v="CD"/>
    <x v="43"/>
    <x v="44"/>
    <n v="3"/>
    <n v="8"/>
    <n v="19"/>
    <n v="22"/>
    <n v="52"/>
    <n v="0"/>
    <n v="52"/>
    <n v="3"/>
    <n v="0"/>
    <n v="11"/>
    <n v="14"/>
    <m/>
    <s v="No"/>
    <s v="No"/>
    <s v="No"/>
    <s v="No"/>
    <s v="No"/>
    <s v="No"/>
    <s v="No"/>
    <s v="No"/>
    <s v="No"/>
    <s v="No"/>
    <s v="No"/>
    <s v="No"/>
    <x v="13"/>
  </r>
  <r>
    <s v="First"/>
    <x v="3"/>
    <s v="PS"/>
    <s v="CJ"/>
    <x v="207"/>
    <x v="204"/>
    <n v="6"/>
    <n v="0"/>
    <n v="0"/>
    <n v="0"/>
    <n v="6"/>
    <n v="0"/>
    <n v="6"/>
    <n v="0"/>
    <n v="0"/>
    <n v="0"/>
    <n v="0"/>
    <m/>
    <s v="No"/>
    <s v="No"/>
    <s v="No"/>
    <s v="No"/>
    <s v="No"/>
    <s v="No"/>
    <s v="No"/>
    <s v="No"/>
    <s v="No"/>
    <s v="No"/>
    <s v="No"/>
    <s v="No"/>
    <x v="2"/>
  </r>
  <r>
    <s v="First"/>
    <x v="3"/>
    <s v="PS"/>
    <s v="CJ"/>
    <x v="208"/>
    <x v="205"/>
    <n v="2"/>
    <n v="1"/>
    <n v="1"/>
    <n v="0"/>
    <n v="4"/>
    <n v="0"/>
    <n v="4"/>
    <n v="0"/>
    <n v="0"/>
    <n v="0"/>
    <n v="0"/>
    <m/>
    <s v="No"/>
    <s v="No"/>
    <s v="No"/>
    <s v="No"/>
    <s v="No"/>
    <s v="No"/>
    <s v="No"/>
    <s v="No"/>
    <s v="No"/>
    <s v="No"/>
    <s v="No"/>
    <s v="No"/>
    <x v="2"/>
  </r>
  <r>
    <s v="First"/>
    <x v="3"/>
    <s v="PS"/>
    <s v="CJ"/>
    <x v="52"/>
    <x v="53"/>
    <n v="78"/>
    <n v="70"/>
    <n v="95"/>
    <n v="69"/>
    <n v="312"/>
    <n v="9"/>
    <n v="321"/>
    <n v="7"/>
    <n v="31"/>
    <n v="31"/>
    <n v="69"/>
    <m/>
    <s v="No"/>
    <s v="No"/>
    <s v="No"/>
    <s v="No"/>
    <s v="No"/>
    <s v="No"/>
    <s v="No"/>
    <s v="No"/>
    <s v="No"/>
    <s v="No"/>
    <s v="No"/>
    <s v="Yes"/>
    <x v="2"/>
  </r>
  <r>
    <s v="First"/>
    <x v="3"/>
    <s v="PS"/>
    <s v="CJ"/>
    <x v="114"/>
    <x v="114"/>
    <n v="10"/>
    <n v="10"/>
    <n v="3"/>
    <n v="1"/>
    <n v="24"/>
    <n v="0"/>
    <n v="24"/>
    <n v="10"/>
    <n v="2"/>
    <n v="2"/>
    <n v="14"/>
    <m/>
    <s v="No"/>
    <s v="No"/>
    <s v="No"/>
    <s v="No"/>
    <s v="No"/>
    <s v="No"/>
    <s v="No"/>
    <s v="No"/>
    <s v="No"/>
    <s v="No"/>
    <s v="No"/>
    <s v="No"/>
    <x v="2"/>
  </r>
  <r>
    <s v="First"/>
    <x v="3"/>
    <s v="PS"/>
    <s v="CJ"/>
    <x v="5"/>
    <x v="5"/>
    <n v="54"/>
    <n v="0"/>
    <n v="0"/>
    <n v="1"/>
    <n v="55"/>
    <n v="0"/>
    <n v="55"/>
    <n v="0"/>
    <n v="0"/>
    <n v="0"/>
    <n v="0"/>
    <m/>
    <s v="No"/>
    <s v="No"/>
    <s v="No"/>
    <s v="No"/>
    <s v="No"/>
    <s v="No"/>
    <s v="No"/>
    <s v="No"/>
    <s v="No"/>
    <s v="No"/>
    <s v="No"/>
    <s v="No"/>
    <x v="2"/>
  </r>
  <r>
    <s v="First"/>
    <x v="3"/>
    <s v="PS"/>
    <s v="CLS"/>
    <x v="34"/>
    <x v="35"/>
    <n v="7"/>
    <n v="7"/>
    <n v="1"/>
    <n v="2"/>
    <n v="17"/>
    <n v="0"/>
    <n v="17"/>
    <n v="2"/>
    <n v="1"/>
    <n v="4"/>
    <n v="7"/>
    <m/>
    <s v="No"/>
    <s v="No"/>
    <s v="No"/>
    <s v="No"/>
    <s v="No"/>
    <s v="No"/>
    <s v="No"/>
    <s v="Yes"/>
    <s v="No"/>
    <s v="No"/>
    <s v="No"/>
    <s v="No"/>
    <x v="11"/>
  </r>
  <r>
    <s v="First"/>
    <x v="3"/>
    <s v="PS"/>
    <s v="CLS"/>
    <x v="38"/>
    <x v="39"/>
    <n v="0"/>
    <n v="1"/>
    <n v="0"/>
    <n v="2"/>
    <n v="3"/>
    <n v="0"/>
    <n v="3"/>
    <n v="0"/>
    <n v="1"/>
    <n v="0"/>
    <n v="1"/>
    <m/>
    <s v="No"/>
    <s v="No"/>
    <s v="Yes"/>
    <s v="No"/>
    <s v="No"/>
    <s v="No"/>
    <s v="No"/>
    <s v="Yes"/>
    <s v="No"/>
    <s v="No"/>
    <s v="No"/>
    <s v="No"/>
    <x v="11"/>
  </r>
  <r>
    <s v="First"/>
    <x v="3"/>
    <s v="PS"/>
    <s v="CLS"/>
    <x v="36"/>
    <x v="37"/>
    <n v="9"/>
    <n v="3"/>
    <n v="9"/>
    <n v="14"/>
    <n v="35"/>
    <n v="0"/>
    <n v="35"/>
    <n v="2"/>
    <n v="1"/>
    <n v="0"/>
    <n v="3"/>
    <m/>
    <s v="No"/>
    <s v="No"/>
    <s v="No"/>
    <s v="Yes"/>
    <s v="No"/>
    <s v="No"/>
    <s v="No"/>
    <s v="Yes"/>
    <s v="No"/>
    <s v="No"/>
    <s v="No"/>
    <s v="No"/>
    <x v="11"/>
  </r>
  <r>
    <s v="First"/>
    <x v="3"/>
    <s v="PS"/>
    <s v="CLS"/>
    <x v="35"/>
    <x v="36"/>
    <n v="2"/>
    <n v="2"/>
    <n v="0"/>
    <n v="5"/>
    <n v="9"/>
    <n v="0"/>
    <n v="9"/>
    <n v="0"/>
    <n v="0"/>
    <n v="0"/>
    <n v="0"/>
    <m/>
    <s v="No"/>
    <s v="No"/>
    <s v="No"/>
    <s v="Yes"/>
    <s v="No"/>
    <s v="No"/>
    <s v="No"/>
    <s v="Yes"/>
    <s v="No"/>
    <s v="No"/>
    <s v="No"/>
    <s v="No"/>
    <x v="11"/>
  </r>
  <r>
    <s v="First"/>
    <x v="3"/>
    <s v="PS"/>
    <s v="CLS"/>
    <x v="37"/>
    <x v="38"/>
    <n v="18"/>
    <n v="17"/>
    <n v="10"/>
    <n v="10"/>
    <n v="55"/>
    <n v="0"/>
    <n v="55"/>
    <n v="11"/>
    <n v="7"/>
    <n v="1"/>
    <n v="19"/>
    <m/>
    <s v="No"/>
    <s v="No"/>
    <s v="No"/>
    <s v="No"/>
    <s v="No"/>
    <s v="No"/>
    <s v="No"/>
    <s v="Yes"/>
    <s v="No"/>
    <s v="No"/>
    <s v="No"/>
    <s v="No"/>
    <x v="11"/>
  </r>
  <r>
    <s v="First"/>
    <x v="3"/>
    <s v="PS"/>
    <s v="CLS"/>
    <x v="54"/>
    <x v="55"/>
    <n v="2"/>
    <n v="2"/>
    <n v="1"/>
    <n v="1"/>
    <n v="6"/>
    <n v="0"/>
    <n v="6"/>
    <n v="0"/>
    <n v="0"/>
    <n v="0"/>
    <n v="0"/>
    <m/>
    <s v="No"/>
    <s v="No"/>
    <s v="No"/>
    <s v="Yes"/>
    <s v="No"/>
    <s v="No"/>
    <s v="No"/>
    <s v="Yes"/>
    <s v="No"/>
    <s v="No"/>
    <s v="No"/>
    <s v="No"/>
    <x v="11"/>
  </r>
  <r>
    <s v="First"/>
    <x v="3"/>
    <s v="PS"/>
    <s v="CLS"/>
    <x v="55"/>
    <x v="56"/>
    <n v="9"/>
    <n v="2"/>
    <n v="3"/>
    <n v="12"/>
    <n v="26"/>
    <n v="0"/>
    <n v="26"/>
    <n v="3"/>
    <n v="2"/>
    <n v="2"/>
    <n v="7"/>
    <m/>
    <s v="No"/>
    <s v="No"/>
    <s v="No"/>
    <s v="Yes"/>
    <s v="No"/>
    <s v="No"/>
    <s v="No"/>
    <s v="Yes"/>
    <s v="No"/>
    <s v="No"/>
    <s v="No"/>
    <s v="No"/>
    <x v="11"/>
  </r>
  <r>
    <s v="First"/>
    <x v="3"/>
    <s v="PS"/>
    <s v="CLS"/>
    <x v="215"/>
    <x v="211"/>
    <n v="0"/>
    <n v="1"/>
    <n v="1"/>
    <n v="0"/>
    <n v="2"/>
    <n v="0"/>
    <n v="2"/>
    <n v="0"/>
    <n v="0"/>
    <n v="1"/>
    <n v="1"/>
    <m/>
    <s v="No"/>
    <s v="No"/>
    <s v="No"/>
    <s v="Yes"/>
    <s v="No"/>
    <s v="No"/>
    <s v="No"/>
    <s v="Yes"/>
    <s v="No"/>
    <s v="No"/>
    <s v="No"/>
    <s v="No"/>
    <x v="11"/>
  </r>
  <r>
    <s v="First"/>
    <x v="3"/>
    <s v="PS"/>
    <s v="CLS"/>
    <x v="102"/>
    <x v="102"/>
    <n v="1"/>
    <n v="1"/>
    <n v="0"/>
    <n v="0"/>
    <n v="2"/>
    <n v="0"/>
    <n v="2"/>
    <n v="1"/>
    <n v="0"/>
    <n v="0"/>
    <n v="1"/>
    <m/>
    <s v="No"/>
    <s v="No"/>
    <s v="No"/>
    <s v="Yes"/>
    <s v="No"/>
    <s v="No"/>
    <s v="No"/>
    <s v="Yes"/>
    <s v="No"/>
    <s v="No"/>
    <s v="No"/>
    <s v="No"/>
    <x v="11"/>
  </r>
  <r>
    <s v="First"/>
    <x v="3"/>
    <s v="PS"/>
    <s v="CLS"/>
    <x v="223"/>
    <x v="219"/>
    <n v="25"/>
    <n v="10"/>
    <n v="2"/>
    <n v="4"/>
    <n v="41"/>
    <n v="0"/>
    <n v="41"/>
    <n v="0"/>
    <n v="0"/>
    <n v="0"/>
    <n v="0"/>
    <m/>
    <s v="No"/>
    <s v="No"/>
    <s v="No"/>
    <s v="No"/>
    <s v="No"/>
    <s v="No"/>
    <s v="No"/>
    <s v="Yes"/>
    <s v="Yes"/>
    <s v="No"/>
    <s v="No"/>
    <s v="No"/>
    <x v="11"/>
  </r>
  <r>
    <s v="First"/>
    <x v="3"/>
    <s v="PS"/>
    <s v="CLS"/>
    <x v="181"/>
    <x v="179"/>
    <n v="6"/>
    <n v="3"/>
    <n v="4"/>
    <n v="7"/>
    <n v="20"/>
    <n v="0"/>
    <n v="20"/>
    <n v="0"/>
    <n v="0"/>
    <n v="1"/>
    <n v="1"/>
    <m/>
    <s v="No"/>
    <s v="No"/>
    <s v="No"/>
    <s v="Yes"/>
    <s v="No"/>
    <s v="No"/>
    <s v="No"/>
    <s v="Yes"/>
    <s v="No"/>
    <s v="No"/>
    <s v="No"/>
    <s v="No"/>
    <x v="11"/>
  </r>
  <r>
    <s v="First"/>
    <x v="3"/>
    <s v="PS"/>
    <s v="CLS"/>
    <x v="197"/>
    <x v="195"/>
    <n v="2"/>
    <n v="0"/>
    <n v="0"/>
    <n v="0"/>
    <n v="2"/>
    <n v="0"/>
    <n v="2"/>
    <n v="12"/>
    <n v="0"/>
    <n v="0"/>
    <n v="12"/>
    <m/>
    <s v="No"/>
    <s v="No"/>
    <s v="No"/>
    <s v="No"/>
    <s v="No"/>
    <s v="No"/>
    <s v="No"/>
    <s v="Yes"/>
    <s v="No"/>
    <s v="No"/>
    <s v="No"/>
    <s v="No"/>
    <x v="11"/>
  </r>
  <r>
    <s v="First"/>
    <x v="3"/>
    <s v="PS"/>
    <s v="ED"/>
    <x v="4"/>
    <x v="4"/>
    <n v="0"/>
    <n v="0"/>
    <n v="0"/>
    <n v="0"/>
    <n v="0"/>
    <n v="11"/>
    <n v="11"/>
    <n v="0"/>
    <n v="0"/>
    <n v="0"/>
    <n v="0"/>
    <m/>
    <s v="No"/>
    <s v="No"/>
    <s v="No"/>
    <s v="No"/>
    <s v="No"/>
    <s v="No"/>
    <s v="No"/>
    <s v="No"/>
    <s v="No"/>
    <s v="No"/>
    <s v="Yes"/>
    <s v="Yes"/>
    <x v="1"/>
  </r>
  <r>
    <s v="First"/>
    <x v="3"/>
    <s v="PS"/>
    <s v="ED"/>
    <x v="61"/>
    <x v="62"/>
    <n v="0"/>
    <n v="0"/>
    <n v="0"/>
    <n v="0"/>
    <n v="0"/>
    <n v="52"/>
    <n v="52"/>
    <n v="6"/>
    <n v="7"/>
    <n v="3"/>
    <n v="16"/>
    <m/>
    <s v="No"/>
    <s v="No"/>
    <s v="No"/>
    <s v="No"/>
    <s v="No"/>
    <s v="No"/>
    <s v="No"/>
    <s v="No"/>
    <s v="No"/>
    <s v="No"/>
    <s v="Yes"/>
    <s v="Yes"/>
    <x v="1"/>
  </r>
  <r>
    <s v="First"/>
    <x v="3"/>
    <s v="PS"/>
    <s v="ED"/>
    <x v="175"/>
    <x v="173"/>
    <n v="0"/>
    <n v="0"/>
    <n v="0"/>
    <n v="0"/>
    <n v="0"/>
    <n v="5"/>
    <n v="5"/>
    <n v="0"/>
    <n v="0"/>
    <n v="1"/>
    <n v="1"/>
    <m/>
    <s v="No"/>
    <s v="No"/>
    <s v="No"/>
    <s v="No"/>
    <s v="No"/>
    <s v="No"/>
    <s v="No"/>
    <s v="No"/>
    <s v="No"/>
    <s v="No"/>
    <s v="Yes"/>
    <s v="Yes"/>
    <x v="1"/>
  </r>
  <r>
    <s v="First"/>
    <x v="3"/>
    <s v="PS"/>
    <s v="ED"/>
    <x v="174"/>
    <x v="172"/>
    <n v="0"/>
    <n v="0"/>
    <n v="0"/>
    <n v="0"/>
    <n v="0"/>
    <n v="3"/>
    <n v="3"/>
    <n v="0"/>
    <n v="0"/>
    <n v="0"/>
    <n v="0"/>
    <m/>
    <s v="No"/>
    <s v="No"/>
    <s v="No"/>
    <s v="No"/>
    <s v="No"/>
    <s v="No"/>
    <s v="No"/>
    <s v="No"/>
    <s v="No"/>
    <s v="No"/>
    <s v="Yes"/>
    <s v="Yes"/>
    <x v="1"/>
  </r>
  <r>
    <s v="First"/>
    <x v="3"/>
    <s v="PS"/>
    <s v="ED"/>
    <x v="211"/>
    <x v="208"/>
    <n v="0"/>
    <n v="0"/>
    <n v="0"/>
    <n v="0"/>
    <n v="0"/>
    <n v="1"/>
    <n v="1"/>
    <n v="0"/>
    <n v="0"/>
    <n v="0"/>
    <n v="0"/>
    <m/>
    <s v="No"/>
    <s v="No"/>
    <s v="No"/>
    <s v="No"/>
    <s v="No"/>
    <s v="No"/>
    <s v="No"/>
    <s v="No"/>
    <s v="No"/>
    <s v="No"/>
    <s v="Yes"/>
    <s v="Yes"/>
    <x v="1"/>
  </r>
  <r>
    <s v="First"/>
    <x v="3"/>
    <s v="PS"/>
    <s v="ED"/>
    <x v="109"/>
    <x v="109"/>
    <n v="0"/>
    <n v="0"/>
    <n v="0"/>
    <n v="0"/>
    <n v="0"/>
    <n v="10"/>
    <n v="10"/>
    <n v="1"/>
    <n v="0"/>
    <n v="0"/>
    <n v="1"/>
    <m/>
    <s v="No"/>
    <s v="No"/>
    <s v="No"/>
    <s v="No"/>
    <s v="No"/>
    <s v="No"/>
    <s v="No"/>
    <s v="No"/>
    <s v="No"/>
    <s v="No"/>
    <s v="Yes"/>
    <s v="Yes"/>
    <x v="1"/>
  </r>
  <r>
    <s v="First"/>
    <x v="3"/>
    <s v="PS"/>
    <s v="ED"/>
    <x v="115"/>
    <x v="115"/>
    <n v="0"/>
    <n v="0"/>
    <n v="0"/>
    <n v="0"/>
    <n v="0"/>
    <n v="48"/>
    <n v="48"/>
    <n v="9"/>
    <n v="6"/>
    <n v="4"/>
    <n v="19"/>
    <m/>
    <s v="No"/>
    <s v="No"/>
    <s v="No"/>
    <s v="No"/>
    <s v="No"/>
    <s v="No"/>
    <s v="No"/>
    <s v="No"/>
    <s v="No"/>
    <s v="No"/>
    <s v="Yes"/>
    <s v="Yes"/>
    <x v="1"/>
  </r>
  <r>
    <s v="First"/>
    <x v="3"/>
    <s v="PS"/>
    <s v="ED"/>
    <x v="118"/>
    <x v="118"/>
    <n v="0"/>
    <n v="0"/>
    <n v="0"/>
    <n v="0"/>
    <n v="0"/>
    <n v="3"/>
    <n v="3"/>
    <n v="0"/>
    <n v="0"/>
    <n v="0"/>
    <n v="0"/>
    <m/>
    <s v="No"/>
    <s v="No"/>
    <s v="No"/>
    <s v="No"/>
    <s v="No"/>
    <s v="No"/>
    <s v="No"/>
    <s v="No"/>
    <s v="No"/>
    <s v="No"/>
    <s v="Yes"/>
    <s v="Yes"/>
    <x v="1"/>
  </r>
  <r>
    <s v="First"/>
    <x v="3"/>
    <s v="PS"/>
    <s v="ED"/>
    <x v="165"/>
    <x v="164"/>
    <n v="0"/>
    <n v="0"/>
    <n v="0"/>
    <n v="0"/>
    <n v="0"/>
    <n v="66"/>
    <n v="66"/>
    <n v="0"/>
    <n v="0"/>
    <n v="0"/>
    <n v="0"/>
    <m/>
    <s v="No"/>
    <s v="No"/>
    <s v="No"/>
    <s v="No"/>
    <s v="No"/>
    <s v="No"/>
    <s v="No"/>
    <s v="No"/>
    <s v="No"/>
    <s v="No"/>
    <s v="Yes"/>
    <s v="Yes"/>
    <x v="1"/>
  </r>
  <r>
    <s v="First"/>
    <x v="3"/>
    <s v="PS"/>
    <s v="ED"/>
    <x v="178"/>
    <x v="176"/>
    <n v="0"/>
    <n v="0"/>
    <n v="0"/>
    <n v="0"/>
    <n v="0"/>
    <n v="38"/>
    <n v="38"/>
    <n v="7"/>
    <n v="9"/>
    <n v="6"/>
    <n v="22"/>
    <m/>
    <s v="No"/>
    <s v="No"/>
    <s v="No"/>
    <s v="No"/>
    <s v="No"/>
    <s v="No"/>
    <s v="No"/>
    <s v="No"/>
    <s v="No"/>
    <s v="No"/>
    <s v="Yes"/>
    <s v="Yes"/>
    <x v="1"/>
  </r>
  <r>
    <s v="First"/>
    <x v="3"/>
    <s v="PS"/>
    <s v="ED"/>
    <x v="193"/>
    <x v="191"/>
    <n v="2"/>
    <n v="1"/>
    <n v="1"/>
    <n v="0"/>
    <n v="4"/>
    <n v="0"/>
    <n v="4"/>
    <n v="0"/>
    <n v="0"/>
    <n v="0"/>
    <n v="0"/>
    <m/>
    <s v="No"/>
    <s v="No"/>
    <s v="No"/>
    <s v="No"/>
    <s v="No"/>
    <s v="No"/>
    <s v="No"/>
    <s v="No"/>
    <s v="No"/>
    <s v="No"/>
    <s v="Yes"/>
    <s v="No"/>
    <x v="1"/>
  </r>
  <r>
    <s v="First"/>
    <x v="3"/>
    <s v="PS"/>
    <s v="ED"/>
    <x v="67"/>
    <x v="68"/>
    <n v="30"/>
    <n v="24"/>
    <n v="35"/>
    <n v="95"/>
    <n v="184"/>
    <n v="24"/>
    <n v="208"/>
    <n v="6"/>
    <n v="26"/>
    <n v="25"/>
    <n v="57"/>
    <m/>
    <s v="No"/>
    <s v="No"/>
    <s v="No"/>
    <s v="No"/>
    <s v="No"/>
    <s v="No"/>
    <s v="No"/>
    <s v="No"/>
    <s v="No"/>
    <s v="No"/>
    <s v="Yes"/>
    <s v="Yes"/>
    <x v="1"/>
  </r>
  <r>
    <s v="First"/>
    <x v="3"/>
    <s v="PS"/>
    <s v="ED"/>
    <x v="68"/>
    <x v="69"/>
    <n v="0"/>
    <n v="1"/>
    <n v="1"/>
    <n v="4"/>
    <n v="6"/>
    <n v="0"/>
    <n v="6"/>
    <n v="0"/>
    <n v="3"/>
    <n v="0"/>
    <n v="3"/>
    <m/>
    <s v="No"/>
    <s v="No"/>
    <s v="No"/>
    <s v="No"/>
    <s v="No"/>
    <s v="No"/>
    <s v="No"/>
    <s v="No"/>
    <s v="No"/>
    <s v="No"/>
    <s v="Yes"/>
    <s v="No"/>
    <x v="1"/>
  </r>
  <r>
    <s v="First"/>
    <x v="3"/>
    <s v="PS"/>
    <s v="ED"/>
    <x v="72"/>
    <x v="73"/>
    <n v="3"/>
    <n v="0"/>
    <n v="1"/>
    <n v="5"/>
    <n v="9"/>
    <n v="0"/>
    <n v="9"/>
    <n v="1"/>
    <n v="1"/>
    <n v="0"/>
    <n v="2"/>
    <m/>
    <s v="No"/>
    <s v="No"/>
    <s v="No"/>
    <s v="No"/>
    <s v="No"/>
    <s v="No"/>
    <s v="No"/>
    <s v="No"/>
    <s v="No"/>
    <s v="No"/>
    <s v="Yes"/>
    <s v="No"/>
    <x v="1"/>
  </r>
  <r>
    <s v="First"/>
    <x v="3"/>
    <s v="PS"/>
    <s v="ED"/>
    <x v="113"/>
    <x v="113"/>
    <n v="5"/>
    <n v="2"/>
    <n v="6"/>
    <n v="18"/>
    <n v="31"/>
    <n v="0"/>
    <n v="31"/>
    <n v="0"/>
    <n v="5"/>
    <n v="2"/>
    <n v="7"/>
    <m/>
    <s v="No"/>
    <s v="No"/>
    <s v="No"/>
    <s v="No"/>
    <s v="No"/>
    <s v="No"/>
    <s v="No"/>
    <s v="No"/>
    <s v="No"/>
    <s v="No"/>
    <s v="Yes"/>
    <s v="No"/>
    <x v="1"/>
  </r>
  <r>
    <s v="First"/>
    <x v="3"/>
    <s v="PS"/>
    <s v="ED"/>
    <x v="128"/>
    <x v="127"/>
    <n v="2"/>
    <n v="1"/>
    <n v="7"/>
    <n v="6"/>
    <n v="16"/>
    <n v="0"/>
    <n v="16"/>
    <n v="0"/>
    <n v="3"/>
    <n v="0"/>
    <n v="3"/>
    <m/>
    <s v="No"/>
    <s v="No"/>
    <s v="No"/>
    <s v="No"/>
    <s v="No"/>
    <s v="No"/>
    <s v="No"/>
    <s v="No"/>
    <s v="No"/>
    <s v="No"/>
    <s v="Yes"/>
    <s v="No"/>
    <x v="1"/>
  </r>
  <r>
    <s v="First"/>
    <x v="3"/>
    <s v="PS"/>
    <s v="ED"/>
    <x v="39"/>
    <x v="40"/>
    <n v="9"/>
    <n v="10"/>
    <n v="4"/>
    <n v="20"/>
    <n v="43"/>
    <n v="0"/>
    <n v="43"/>
    <n v="0"/>
    <n v="8"/>
    <n v="1"/>
    <n v="9"/>
    <m/>
    <s v="No"/>
    <s v="No"/>
    <s v="No"/>
    <s v="No"/>
    <s v="No"/>
    <s v="No"/>
    <s v="No"/>
    <s v="No"/>
    <s v="No"/>
    <s v="No"/>
    <s v="Yes"/>
    <s v="No"/>
    <x v="1"/>
  </r>
  <r>
    <s v="First"/>
    <x v="3"/>
    <s v="PS"/>
    <s v="ED"/>
    <x v="163"/>
    <x v="162"/>
    <n v="0"/>
    <n v="0"/>
    <n v="0"/>
    <n v="0"/>
    <n v="0"/>
    <n v="3"/>
    <n v="3"/>
    <n v="0"/>
    <n v="0"/>
    <n v="0"/>
    <n v="0"/>
    <m/>
    <s v="No"/>
    <s v="No"/>
    <s v="No"/>
    <s v="No"/>
    <s v="No"/>
    <s v="No"/>
    <s v="No"/>
    <s v="No"/>
    <s v="No"/>
    <s v="No"/>
    <s v="Yes"/>
    <s v="Yes"/>
    <x v="1"/>
  </r>
  <r>
    <s v="First"/>
    <x v="3"/>
    <s v="PS"/>
    <s v="ED"/>
    <x v="166"/>
    <x v="165"/>
    <n v="0"/>
    <n v="0"/>
    <n v="0"/>
    <n v="10"/>
    <n v="10"/>
    <n v="0"/>
    <n v="10"/>
    <n v="0"/>
    <n v="0"/>
    <n v="0"/>
    <n v="0"/>
    <m/>
    <s v="No"/>
    <s v="No"/>
    <s v="No"/>
    <s v="No"/>
    <s v="No"/>
    <s v="No"/>
    <s v="No"/>
    <s v="No"/>
    <s v="No"/>
    <s v="No"/>
    <s v="Yes"/>
    <s v="No"/>
    <x v="1"/>
  </r>
  <r>
    <s v="First"/>
    <x v="3"/>
    <s v="PS"/>
    <s v="ED"/>
    <x v="182"/>
    <x v="180"/>
    <n v="1"/>
    <n v="2"/>
    <n v="4"/>
    <n v="10"/>
    <n v="17"/>
    <n v="0"/>
    <n v="17"/>
    <n v="1"/>
    <n v="1"/>
    <n v="3"/>
    <n v="5"/>
    <m/>
    <s v="No"/>
    <s v="No"/>
    <s v="No"/>
    <s v="No"/>
    <s v="No"/>
    <s v="No"/>
    <s v="No"/>
    <s v="No"/>
    <s v="No"/>
    <s v="No"/>
    <s v="Yes"/>
    <s v="No"/>
    <x v="1"/>
  </r>
  <r>
    <s v="First"/>
    <x v="3"/>
    <s v="PS"/>
    <s v="ED"/>
    <x v="186"/>
    <x v="184"/>
    <n v="1"/>
    <n v="0"/>
    <n v="3"/>
    <n v="14"/>
    <n v="18"/>
    <n v="0"/>
    <n v="18"/>
    <n v="0"/>
    <n v="4"/>
    <n v="5"/>
    <n v="9"/>
    <m/>
    <s v="No"/>
    <s v="No"/>
    <s v="No"/>
    <s v="No"/>
    <s v="No"/>
    <s v="No"/>
    <s v="No"/>
    <s v="No"/>
    <s v="No"/>
    <s v="No"/>
    <s v="Yes"/>
    <s v="No"/>
    <x v="1"/>
  </r>
  <r>
    <s v="First"/>
    <x v="3"/>
    <s v="PS"/>
    <s v="ED"/>
    <x v="183"/>
    <x v="181"/>
    <n v="0"/>
    <n v="0"/>
    <n v="0"/>
    <n v="0"/>
    <n v="0"/>
    <n v="14"/>
    <n v="14"/>
    <n v="1"/>
    <n v="2"/>
    <n v="1"/>
    <n v="4"/>
    <m/>
    <s v="Yes"/>
    <s v="No"/>
    <s v="No"/>
    <s v="No"/>
    <s v="No"/>
    <s v="No"/>
    <s v="No"/>
    <s v="No"/>
    <s v="No"/>
    <s v="No"/>
    <s v="Yes"/>
    <s v="Yes"/>
    <x v="1"/>
  </r>
  <r>
    <s v="First"/>
    <x v="3"/>
    <s v="PS"/>
    <s v="ED"/>
    <x v="69"/>
    <x v="70"/>
    <n v="0"/>
    <n v="1"/>
    <n v="1"/>
    <n v="1"/>
    <n v="3"/>
    <n v="0"/>
    <n v="3"/>
    <n v="0"/>
    <n v="0"/>
    <n v="1"/>
    <n v="1"/>
    <m/>
    <s v="No"/>
    <s v="No"/>
    <s v="No"/>
    <s v="No"/>
    <s v="No"/>
    <s v="No"/>
    <s v="No"/>
    <s v="No"/>
    <s v="No"/>
    <s v="No"/>
    <s v="Yes"/>
    <s v="No"/>
    <x v="1"/>
  </r>
  <r>
    <s v="First"/>
    <x v="3"/>
    <s v="PS"/>
    <s v="ED"/>
    <x v="40"/>
    <x v="41"/>
    <n v="0"/>
    <n v="0"/>
    <n v="3"/>
    <n v="2"/>
    <n v="5"/>
    <n v="0"/>
    <n v="5"/>
    <n v="0"/>
    <n v="0"/>
    <n v="1"/>
    <n v="1"/>
    <m/>
    <s v="No"/>
    <s v="No"/>
    <s v="No"/>
    <s v="No"/>
    <s v="No"/>
    <s v="No"/>
    <s v="No"/>
    <s v="No"/>
    <s v="No"/>
    <s v="No"/>
    <s v="Yes"/>
    <s v="No"/>
    <x v="1"/>
  </r>
  <r>
    <s v="First"/>
    <x v="3"/>
    <s v="PS"/>
    <s v="ED"/>
    <x v="164"/>
    <x v="163"/>
    <n v="0"/>
    <n v="0"/>
    <n v="0"/>
    <n v="0"/>
    <n v="0"/>
    <n v="2"/>
    <n v="2"/>
    <n v="0"/>
    <n v="0"/>
    <n v="0"/>
    <n v="0"/>
    <m/>
    <s v="No"/>
    <s v="No"/>
    <s v="No"/>
    <s v="No"/>
    <s v="No"/>
    <s v="No"/>
    <s v="No"/>
    <s v="No"/>
    <s v="No"/>
    <s v="No"/>
    <s v="Yes"/>
    <s v="Yes"/>
    <x v="1"/>
  </r>
  <r>
    <s v="First"/>
    <x v="3"/>
    <s v="PS"/>
    <s v="ED"/>
    <x v="167"/>
    <x v="111"/>
    <n v="0"/>
    <n v="0"/>
    <n v="0"/>
    <n v="33"/>
    <n v="33"/>
    <n v="0"/>
    <n v="33"/>
    <n v="0"/>
    <n v="0"/>
    <n v="0"/>
    <n v="0"/>
    <m/>
    <s v="No"/>
    <s v="No"/>
    <s v="No"/>
    <s v="No"/>
    <s v="No"/>
    <s v="No"/>
    <s v="No"/>
    <s v="No"/>
    <s v="No"/>
    <s v="No"/>
    <s v="Yes"/>
    <s v="No"/>
    <x v="1"/>
  </r>
  <r>
    <s v="First"/>
    <x v="3"/>
    <s v="PS"/>
    <s v="ENGT"/>
    <x v="8"/>
    <x v="8"/>
    <n v="3"/>
    <n v="2"/>
    <n v="5"/>
    <n v="0"/>
    <n v="10"/>
    <n v="0"/>
    <n v="10"/>
    <n v="1"/>
    <n v="1"/>
    <n v="4"/>
    <n v="6"/>
    <m/>
    <s v="No"/>
    <s v="No"/>
    <s v="No"/>
    <s v="No"/>
    <s v="No"/>
    <s v="No"/>
    <s v="No"/>
    <s v="No"/>
    <s v="No"/>
    <s v="No"/>
    <s v="No"/>
    <s v="No"/>
    <x v="5"/>
  </r>
  <r>
    <s v="First"/>
    <x v="3"/>
    <s v="PS"/>
    <s v="ENGT"/>
    <x v="28"/>
    <x v="29"/>
    <n v="11"/>
    <n v="4"/>
    <n v="2"/>
    <n v="0"/>
    <n v="17"/>
    <n v="0"/>
    <n v="17"/>
    <n v="0"/>
    <n v="1"/>
    <n v="0"/>
    <n v="1"/>
    <m/>
    <s v="No"/>
    <s v="No"/>
    <s v="No"/>
    <s v="No"/>
    <s v="No"/>
    <s v="No"/>
    <s v="No"/>
    <s v="No"/>
    <s v="No"/>
    <s v="No"/>
    <s v="No"/>
    <s v="No"/>
    <x v="5"/>
  </r>
  <r>
    <s v="First"/>
    <x v="3"/>
    <s v="PS"/>
    <s v="ENGT"/>
    <x v="46"/>
    <x v="47"/>
    <n v="7"/>
    <n v="1"/>
    <n v="2"/>
    <n v="1"/>
    <n v="11"/>
    <n v="0"/>
    <n v="11"/>
    <n v="0"/>
    <n v="0"/>
    <n v="3"/>
    <n v="3"/>
    <m/>
    <s v="No"/>
    <s v="No"/>
    <s v="No"/>
    <s v="No"/>
    <s v="No"/>
    <s v="No"/>
    <s v="No"/>
    <s v="No"/>
    <s v="No"/>
    <s v="No"/>
    <s v="No"/>
    <s v="No"/>
    <x v="5"/>
  </r>
  <r>
    <s v="First"/>
    <x v="3"/>
    <s v="PS"/>
    <s v="ENGT"/>
    <x v="63"/>
    <x v="64"/>
    <n v="7"/>
    <n v="4"/>
    <n v="1"/>
    <n v="1"/>
    <n v="13"/>
    <n v="0"/>
    <n v="13"/>
    <n v="0"/>
    <n v="0"/>
    <n v="1"/>
    <n v="1"/>
    <m/>
    <s v="No"/>
    <s v="No"/>
    <s v="No"/>
    <s v="No"/>
    <s v="No"/>
    <s v="No"/>
    <s v="No"/>
    <s v="No"/>
    <s v="No"/>
    <s v="No"/>
    <s v="No"/>
    <s v="No"/>
    <x v="5"/>
  </r>
  <r>
    <s v="First"/>
    <x v="3"/>
    <s v="PS"/>
    <s v="ENGT"/>
    <x v="66"/>
    <x v="67"/>
    <n v="11"/>
    <n v="1"/>
    <n v="0"/>
    <n v="0"/>
    <n v="12"/>
    <n v="0"/>
    <n v="12"/>
    <n v="0"/>
    <n v="0"/>
    <n v="4"/>
    <n v="4"/>
    <m/>
    <s v="No"/>
    <s v="No"/>
    <s v="No"/>
    <s v="No"/>
    <s v="No"/>
    <s v="No"/>
    <s v="No"/>
    <s v="No"/>
    <s v="No"/>
    <s v="No"/>
    <s v="No"/>
    <s v="No"/>
    <x v="5"/>
  </r>
  <r>
    <s v="First"/>
    <x v="3"/>
    <s v="PS"/>
    <s v="ENGT"/>
    <x v="65"/>
    <x v="66"/>
    <n v="4"/>
    <n v="7"/>
    <n v="7"/>
    <n v="16"/>
    <n v="34"/>
    <n v="0"/>
    <n v="34"/>
    <n v="0"/>
    <n v="2"/>
    <n v="5"/>
    <n v="7"/>
    <m/>
    <s v="No"/>
    <s v="No"/>
    <s v="No"/>
    <s v="No"/>
    <s v="No"/>
    <s v="No"/>
    <s v="No"/>
    <s v="No"/>
    <s v="No"/>
    <s v="No"/>
    <s v="No"/>
    <s v="No"/>
    <x v="5"/>
  </r>
  <r>
    <s v="First"/>
    <x v="3"/>
    <s v="PS"/>
    <s v="ENGT"/>
    <x v="108"/>
    <x v="108"/>
    <n v="7"/>
    <n v="6"/>
    <n v="8"/>
    <n v="12"/>
    <n v="33"/>
    <n v="0"/>
    <n v="33"/>
    <n v="0"/>
    <n v="4"/>
    <n v="1"/>
    <n v="5"/>
    <m/>
    <s v="No"/>
    <s v="No"/>
    <s v="No"/>
    <s v="No"/>
    <s v="No"/>
    <s v="No"/>
    <s v="No"/>
    <s v="No"/>
    <s v="No"/>
    <s v="No"/>
    <s v="No"/>
    <s v="No"/>
    <x v="5"/>
  </r>
  <r>
    <s v="First"/>
    <x v="3"/>
    <s v="PS"/>
    <s v="ENGT"/>
    <x v="123"/>
    <x v="123"/>
    <n v="2"/>
    <n v="0"/>
    <n v="3"/>
    <n v="0"/>
    <n v="5"/>
    <n v="0"/>
    <n v="5"/>
    <n v="1"/>
    <n v="0"/>
    <n v="0"/>
    <n v="1"/>
    <m/>
    <s v="No"/>
    <s v="No"/>
    <s v="No"/>
    <s v="No"/>
    <s v="No"/>
    <s v="No"/>
    <s v="No"/>
    <s v="No"/>
    <s v="No"/>
    <s v="No"/>
    <s v="No"/>
    <s v="No"/>
    <x v="5"/>
  </r>
  <r>
    <s v="First"/>
    <x v="3"/>
    <s v="PS"/>
    <s v="ENGT"/>
    <x v="129"/>
    <x v="128"/>
    <n v="21"/>
    <n v="13"/>
    <n v="11"/>
    <n v="23"/>
    <n v="68"/>
    <n v="0"/>
    <n v="68"/>
    <n v="0"/>
    <n v="7"/>
    <n v="7"/>
    <n v="14"/>
    <m/>
    <s v="No"/>
    <s v="No"/>
    <s v="No"/>
    <s v="No"/>
    <s v="No"/>
    <s v="No"/>
    <s v="No"/>
    <s v="No"/>
    <s v="No"/>
    <s v="No"/>
    <s v="No"/>
    <s v="No"/>
    <x v="5"/>
  </r>
  <r>
    <s v="First"/>
    <x v="3"/>
    <s v="PS"/>
    <s v="ENGT"/>
    <x v="107"/>
    <x v="107"/>
    <n v="0"/>
    <n v="0"/>
    <n v="1"/>
    <n v="6"/>
    <n v="7"/>
    <n v="0"/>
    <n v="7"/>
    <n v="0"/>
    <n v="1"/>
    <n v="7"/>
    <n v="8"/>
    <m/>
    <s v="No"/>
    <s v="No"/>
    <s v="No"/>
    <s v="No"/>
    <s v="No"/>
    <s v="No"/>
    <s v="No"/>
    <s v="No"/>
    <s v="No"/>
    <s v="No"/>
    <s v="No"/>
    <s v="No"/>
    <x v="5"/>
  </r>
  <r>
    <s v="First"/>
    <x v="3"/>
    <s v="PS"/>
    <s v="ENGT"/>
    <x v="199"/>
    <x v="197"/>
    <n v="4"/>
    <n v="4"/>
    <n v="3"/>
    <n v="2"/>
    <n v="13"/>
    <n v="0"/>
    <n v="13"/>
    <n v="0"/>
    <n v="1"/>
    <n v="3"/>
    <n v="4"/>
    <m/>
    <s v="No"/>
    <s v="No"/>
    <s v="No"/>
    <s v="No"/>
    <s v="No"/>
    <s v="No"/>
    <s v="No"/>
    <s v="No"/>
    <s v="No"/>
    <s v="No"/>
    <s v="No"/>
    <s v="No"/>
    <x v="5"/>
  </r>
  <r>
    <s v="First"/>
    <x v="3"/>
    <s v="PS"/>
    <s v="NE"/>
    <x v="136"/>
    <x v="135"/>
    <n v="151"/>
    <n v="94"/>
    <n v="103"/>
    <n v="181"/>
    <n v="529"/>
    <n v="19"/>
    <n v="548"/>
    <n v="0"/>
    <n v="30"/>
    <n v="44"/>
    <n v="74"/>
    <m/>
    <s v="No"/>
    <s v="No"/>
    <s v="No"/>
    <s v="No"/>
    <s v="No"/>
    <s v="No"/>
    <s v="No"/>
    <s v="Yes"/>
    <s v="No"/>
    <s v="No"/>
    <s v="No"/>
    <s v="Yes"/>
    <x v="26"/>
  </r>
  <r>
    <s v="First"/>
    <x v="3"/>
    <s v="PS"/>
    <s v="PE"/>
    <x v="12"/>
    <x v="12"/>
    <n v="37"/>
    <n v="19"/>
    <n v="13"/>
    <n v="14"/>
    <n v="83"/>
    <n v="0"/>
    <n v="83"/>
    <n v="1"/>
    <n v="0"/>
    <n v="4"/>
    <n v="5"/>
    <m/>
    <s v="No"/>
    <s v="No"/>
    <s v="No"/>
    <s v="No"/>
    <s v="No"/>
    <s v="No"/>
    <s v="No"/>
    <s v="No"/>
    <s v="No"/>
    <s v="No"/>
    <s v="No"/>
    <s v="No"/>
    <x v="7"/>
  </r>
  <r>
    <s v="First"/>
    <x v="3"/>
    <s v="PS"/>
    <s v="PE"/>
    <x v="45"/>
    <x v="46"/>
    <n v="1"/>
    <n v="4"/>
    <n v="6"/>
    <n v="4"/>
    <n v="15"/>
    <n v="0"/>
    <n v="15"/>
    <n v="0"/>
    <n v="0"/>
    <n v="0"/>
    <n v="0"/>
    <m/>
    <s v="No"/>
    <s v="No"/>
    <s v="No"/>
    <s v="No"/>
    <s v="No"/>
    <s v="No"/>
    <s v="No"/>
    <s v="Yes"/>
    <s v="No"/>
    <s v="No"/>
    <s v="No"/>
    <s v="No"/>
    <x v="7"/>
  </r>
  <r>
    <s v="First"/>
    <x v="3"/>
    <s v="PS"/>
    <s v="PE"/>
    <x v="81"/>
    <x v="82"/>
    <n v="0"/>
    <n v="0"/>
    <n v="0"/>
    <n v="0"/>
    <n v="0"/>
    <n v="26"/>
    <n v="26"/>
    <n v="0"/>
    <n v="3"/>
    <n v="2"/>
    <n v="5"/>
    <m/>
    <s v="No"/>
    <s v="No"/>
    <s v="No"/>
    <s v="No"/>
    <s v="No"/>
    <s v="No"/>
    <s v="No"/>
    <s v="Yes"/>
    <s v="No"/>
    <s v="No"/>
    <s v="No"/>
    <s v="Yes"/>
    <x v="7"/>
  </r>
  <r>
    <s v="First"/>
    <x v="3"/>
    <s v="PS"/>
    <s v="PE"/>
    <x v="214"/>
    <x v="210"/>
    <n v="0"/>
    <n v="3"/>
    <n v="2"/>
    <n v="12"/>
    <n v="17"/>
    <n v="0"/>
    <n v="17"/>
    <n v="1"/>
    <n v="5"/>
    <n v="4"/>
    <n v="10"/>
    <m/>
    <s v="Yes"/>
    <s v="No"/>
    <s v="No"/>
    <s v="No"/>
    <s v="No"/>
    <s v="No"/>
    <s v="No"/>
    <s v="Yes"/>
    <s v="No"/>
    <s v="No"/>
    <s v="No"/>
    <s v="No"/>
    <x v="7"/>
  </r>
  <r>
    <s v="First"/>
    <x v="3"/>
    <s v="PS"/>
    <s v="PE"/>
    <x v="122"/>
    <x v="122"/>
    <n v="5"/>
    <n v="20"/>
    <n v="21"/>
    <n v="19"/>
    <n v="65"/>
    <n v="0"/>
    <n v="65"/>
    <n v="4"/>
    <n v="1"/>
    <n v="5"/>
    <n v="10"/>
    <m/>
    <s v="No"/>
    <s v="No"/>
    <s v="No"/>
    <s v="No"/>
    <s v="No"/>
    <s v="No"/>
    <s v="No"/>
    <s v="No"/>
    <s v="No"/>
    <s v="No"/>
    <s v="No"/>
    <s v="No"/>
    <x v="7"/>
  </r>
  <r>
    <s v="First"/>
    <x v="3"/>
    <s v="PS"/>
    <s v="PE"/>
    <x v="139"/>
    <x v="138"/>
    <n v="17"/>
    <n v="20"/>
    <n v="33"/>
    <n v="27"/>
    <n v="97"/>
    <n v="0"/>
    <n v="97"/>
    <n v="4"/>
    <n v="5"/>
    <n v="4"/>
    <n v="13"/>
    <m/>
    <s v="No"/>
    <s v="No"/>
    <s v="No"/>
    <s v="No"/>
    <s v="No"/>
    <s v="No"/>
    <s v="No"/>
    <s v="No"/>
    <s v="No"/>
    <s v="No"/>
    <s v="No"/>
    <s v="No"/>
    <x v="7"/>
  </r>
  <r>
    <s v="First"/>
    <x v="3"/>
    <s v="PS"/>
    <s v="PE"/>
    <x v="142"/>
    <x v="141"/>
    <n v="13"/>
    <n v="9"/>
    <n v="11"/>
    <n v="20"/>
    <n v="53"/>
    <n v="0"/>
    <n v="53"/>
    <n v="0"/>
    <n v="2"/>
    <n v="1"/>
    <n v="3"/>
    <m/>
    <s v="Yes"/>
    <s v="No"/>
    <s v="No"/>
    <s v="No"/>
    <s v="No"/>
    <s v="No"/>
    <s v="No"/>
    <s v="No"/>
    <s v="No"/>
    <s v="No"/>
    <s v="No"/>
    <s v="No"/>
    <x v="7"/>
  </r>
  <r>
    <s v="First"/>
    <x v="3"/>
    <s v="PS"/>
    <s v="PE"/>
    <x v="97"/>
    <x v="97"/>
    <n v="2"/>
    <n v="1"/>
    <n v="4"/>
    <n v="7"/>
    <n v="14"/>
    <n v="0"/>
    <n v="14"/>
    <n v="1"/>
    <n v="1"/>
    <n v="1"/>
    <n v="3"/>
    <m/>
    <s v="Yes"/>
    <s v="No"/>
    <s v="No"/>
    <s v="No"/>
    <s v="No"/>
    <s v="No"/>
    <s v="No"/>
    <s v="No"/>
    <s v="No"/>
    <s v="No"/>
    <s v="No"/>
    <s v="No"/>
    <x v="7"/>
  </r>
  <r>
    <s v="First"/>
    <x v="3"/>
    <s v="PS"/>
    <s v="PE"/>
    <x v="143"/>
    <x v="142"/>
    <n v="1"/>
    <n v="1"/>
    <n v="0"/>
    <n v="11"/>
    <n v="13"/>
    <n v="0"/>
    <n v="13"/>
    <n v="0"/>
    <n v="1"/>
    <n v="4"/>
    <n v="5"/>
    <m/>
    <s v="Yes"/>
    <s v="No"/>
    <s v="No"/>
    <s v="No"/>
    <s v="No"/>
    <s v="No"/>
    <s v="No"/>
    <s v="No"/>
    <s v="No"/>
    <s v="No"/>
    <s v="No"/>
    <s v="No"/>
    <x v="7"/>
  </r>
  <r>
    <s v="First"/>
    <x v="3"/>
    <s v="PS"/>
    <s v="PE"/>
    <x v="196"/>
    <x v="194"/>
    <n v="17"/>
    <n v="13"/>
    <n v="15"/>
    <n v="15"/>
    <n v="60"/>
    <n v="0"/>
    <n v="60"/>
    <n v="0"/>
    <n v="1"/>
    <n v="3"/>
    <n v="4"/>
    <m/>
    <s v="No"/>
    <s v="No"/>
    <s v="No"/>
    <s v="Yes"/>
    <s v="No"/>
    <s v="No"/>
    <s v="No"/>
    <s v="No"/>
    <s v="No"/>
    <s v="No"/>
    <s v="No"/>
    <s v="No"/>
    <x v="7"/>
  </r>
  <r>
    <s v="First"/>
    <x v="3"/>
    <s v="PS"/>
    <s v="PN"/>
    <x v="149"/>
    <x v="148"/>
    <n v="4"/>
    <n v="21"/>
    <n v="10"/>
    <n v="11"/>
    <n v="46"/>
    <n v="0"/>
    <n v="46"/>
    <n v="0"/>
    <n v="0"/>
    <n v="37"/>
    <n v="37"/>
    <m/>
    <s v="No"/>
    <s v="No"/>
    <s v="No"/>
    <s v="No"/>
    <s v="No"/>
    <s v="No"/>
    <s v="No"/>
    <s v="Yes"/>
    <s v="No"/>
    <s v="No"/>
    <s v="No"/>
    <s v="No"/>
    <x v="29"/>
  </r>
  <r>
    <s v="First"/>
    <x v="3"/>
    <s v="PS"/>
    <s v="PN"/>
    <x v="159"/>
    <x v="158"/>
    <n v="58"/>
    <n v="28"/>
    <n v="8"/>
    <n v="10"/>
    <n v="104"/>
    <n v="0"/>
    <n v="104"/>
    <n v="0"/>
    <n v="0"/>
    <n v="0"/>
    <n v="0"/>
    <m/>
    <s v="No"/>
    <s v="No"/>
    <s v="No"/>
    <s v="No"/>
    <s v="No"/>
    <s v="No"/>
    <s v="No"/>
    <s v="Yes"/>
    <s v="Yes"/>
    <s v="No"/>
    <s v="No"/>
    <s v="No"/>
    <x v="29"/>
  </r>
  <r>
    <s v="First"/>
    <x v="3"/>
    <s v="PS"/>
    <s v="SEAB"/>
    <x v="232"/>
    <x v="126"/>
    <n v="0"/>
    <n v="0"/>
    <n v="0"/>
    <n v="0"/>
    <n v="0"/>
    <n v="6"/>
    <n v="6"/>
    <n v="2"/>
    <n v="0"/>
    <n v="0"/>
    <n v="2"/>
    <m/>
    <s v="Yes"/>
    <s v="No"/>
    <s v="No"/>
    <s v="No"/>
    <s v="No"/>
    <s v="No"/>
    <s v="No"/>
    <s v="No"/>
    <s v="No"/>
    <s v="No"/>
    <s v="No"/>
    <s v="Yes"/>
    <x v="34"/>
  </r>
  <r>
    <s v="First"/>
    <x v="3"/>
    <s v="PS"/>
    <s v="SEAB"/>
    <x v="233"/>
    <x v="177"/>
    <n v="0"/>
    <n v="0"/>
    <n v="0"/>
    <n v="0"/>
    <n v="0"/>
    <n v="9"/>
    <n v="9"/>
    <n v="0"/>
    <n v="0"/>
    <n v="1"/>
    <n v="1"/>
    <m/>
    <s v="Yes"/>
    <s v="No"/>
    <s v="No"/>
    <s v="Yes"/>
    <s v="No"/>
    <s v="No"/>
    <s v="No"/>
    <s v="No"/>
    <s v="No"/>
    <s v="No"/>
    <s v="Yes"/>
    <s v="Yes"/>
    <x v="34"/>
  </r>
  <r>
    <s v="First"/>
    <x v="3"/>
    <s v="PS"/>
    <s v="SO"/>
    <x v="189"/>
    <x v="187"/>
    <n v="4"/>
    <n v="3"/>
    <n v="4"/>
    <n v="14"/>
    <n v="25"/>
    <n v="0"/>
    <n v="25"/>
    <n v="0"/>
    <n v="0"/>
    <n v="4"/>
    <n v="4"/>
    <m/>
    <s v="No"/>
    <s v="No"/>
    <s v="No"/>
    <s v="No"/>
    <s v="No"/>
    <s v="No"/>
    <s v="Yes"/>
    <s v="No"/>
    <s v="No"/>
    <s v="No"/>
    <s v="No"/>
    <s v="No"/>
    <x v="30"/>
  </r>
  <r>
    <s v="First"/>
    <x v="3"/>
    <s v="PS"/>
    <s v="SO"/>
    <x v="190"/>
    <x v="188"/>
    <n v="2"/>
    <n v="5"/>
    <n v="6"/>
    <n v="3"/>
    <n v="16"/>
    <n v="0"/>
    <n v="16"/>
    <n v="5"/>
    <n v="0"/>
    <n v="5"/>
    <n v="10"/>
    <m/>
    <s v="No"/>
    <s v="No"/>
    <s v="No"/>
    <s v="No"/>
    <s v="No"/>
    <s v="No"/>
    <s v="Yes"/>
    <s v="No"/>
    <s v="No"/>
    <s v="No"/>
    <s v="No"/>
    <s v="No"/>
    <x v="30"/>
  </r>
  <r>
    <s v="First"/>
    <x v="3"/>
    <s v="PS"/>
    <s v="SO"/>
    <x v="185"/>
    <x v="183"/>
    <n v="1"/>
    <n v="3"/>
    <n v="11"/>
    <n v="15"/>
    <n v="30"/>
    <n v="0"/>
    <n v="30"/>
    <n v="3"/>
    <n v="7"/>
    <n v="9"/>
    <n v="19"/>
    <m/>
    <s v="No"/>
    <s v="No"/>
    <s v="No"/>
    <s v="No"/>
    <s v="No"/>
    <s v="No"/>
    <s v="Yes"/>
    <s v="No"/>
    <s v="No"/>
    <s v="No"/>
    <s v="No"/>
    <s v="No"/>
    <x v="30"/>
  </r>
  <r>
    <s v="First"/>
    <x v="3"/>
    <s v="PS"/>
    <s v="SW"/>
    <x v="188"/>
    <x v="186"/>
    <n v="37"/>
    <n v="37"/>
    <n v="45"/>
    <n v="30"/>
    <n v="149"/>
    <n v="0"/>
    <n v="149"/>
    <n v="1"/>
    <n v="0"/>
    <n v="25"/>
    <n v="26"/>
    <m/>
    <s v="No"/>
    <s v="No"/>
    <s v="No"/>
    <s v="No"/>
    <s v="No"/>
    <s v="No"/>
    <s v="Yes"/>
    <s v="No"/>
    <s v="No"/>
    <s v="No"/>
    <s v="No"/>
    <s v="No"/>
    <x v="31"/>
  </r>
  <r>
    <s v="First"/>
    <x v="3"/>
    <s v="PS"/>
    <s v="TOS"/>
    <x v="13"/>
    <x v="14"/>
    <n v="28"/>
    <n v="10"/>
    <n v="7"/>
    <n v="3"/>
    <n v="48"/>
    <n v="0"/>
    <n v="48"/>
    <n v="1"/>
    <n v="1"/>
    <n v="4"/>
    <n v="6"/>
    <m/>
    <s v="No"/>
    <s v="No"/>
    <s v="No"/>
    <s v="No"/>
    <s v="No"/>
    <s v="No"/>
    <s v="No"/>
    <s v="No"/>
    <s v="No"/>
    <s v="No"/>
    <s v="No"/>
    <s v="No"/>
    <x v="8"/>
  </r>
  <r>
    <s v="First"/>
    <x v="3"/>
    <s v="PS"/>
    <s v="TOS"/>
    <x v="14"/>
    <x v="15"/>
    <n v="14"/>
    <n v="14"/>
    <n v="4"/>
    <n v="4"/>
    <n v="36"/>
    <n v="0"/>
    <n v="36"/>
    <n v="1"/>
    <n v="1"/>
    <n v="8"/>
    <n v="10"/>
    <m/>
    <s v="No"/>
    <s v="No"/>
    <s v="No"/>
    <s v="No"/>
    <s v="No"/>
    <s v="No"/>
    <s v="No"/>
    <s v="No"/>
    <s v="No"/>
    <s v="No"/>
    <s v="No"/>
    <s v="No"/>
    <x v="8"/>
  </r>
  <r>
    <s v="First"/>
    <x v="3"/>
    <s v="PS"/>
    <s v="TOS"/>
    <x v="24"/>
    <x v="25"/>
    <n v="14"/>
    <n v="5"/>
    <n v="3"/>
    <n v="1"/>
    <n v="23"/>
    <n v="0"/>
    <n v="23"/>
    <n v="1"/>
    <n v="1"/>
    <n v="1"/>
    <n v="3"/>
    <m/>
    <s v="No"/>
    <s v="No"/>
    <s v="No"/>
    <s v="No"/>
    <s v="No"/>
    <s v="No"/>
    <s v="No"/>
    <s v="No"/>
    <s v="No"/>
    <s v="No"/>
    <s v="No"/>
    <s v="No"/>
    <x v="8"/>
  </r>
  <r>
    <s v="First"/>
    <x v="3"/>
    <s v="PS"/>
    <s v="TOS"/>
    <x v="205"/>
    <x v="49"/>
    <n v="0"/>
    <n v="0"/>
    <n v="1"/>
    <n v="1"/>
    <n v="2"/>
    <n v="0"/>
    <n v="2"/>
    <n v="0"/>
    <n v="0"/>
    <n v="1"/>
    <n v="1"/>
    <m/>
    <s v="No"/>
    <s v="No"/>
    <s v="No"/>
    <s v="No"/>
    <s v="No"/>
    <s v="No"/>
    <s v="No"/>
    <s v="No"/>
    <s v="No"/>
    <s v="No"/>
    <s v="No"/>
    <s v="No"/>
    <x v="8"/>
  </r>
  <r>
    <s v="First"/>
    <x v="3"/>
    <s v="PS"/>
    <s v="TOS"/>
    <x v="206"/>
    <x v="203"/>
    <n v="14"/>
    <n v="2"/>
    <n v="1"/>
    <n v="0"/>
    <n v="17"/>
    <n v="0"/>
    <n v="17"/>
    <n v="1"/>
    <n v="0"/>
    <n v="2"/>
    <n v="3"/>
    <m/>
    <s v="No"/>
    <s v="No"/>
    <s v="No"/>
    <s v="No"/>
    <s v="No"/>
    <s v="No"/>
    <s v="No"/>
    <s v="No"/>
    <s v="No"/>
    <s v="No"/>
    <s v="No"/>
    <s v="No"/>
    <x v="8"/>
  </r>
  <r>
    <s v="First"/>
    <x v="3"/>
    <s v="PS"/>
    <s v="TOS"/>
    <x v="33"/>
    <x v="34"/>
    <n v="6"/>
    <n v="10"/>
    <n v="4"/>
    <n v="4"/>
    <n v="24"/>
    <n v="0"/>
    <n v="24"/>
    <n v="0"/>
    <n v="2"/>
    <n v="2"/>
    <n v="4"/>
    <m/>
    <s v="No"/>
    <s v="No"/>
    <s v="No"/>
    <s v="No"/>
    <s v="No"/>
    <s v="No"/>
    <s v="No"/>
    <s v="No"/>
    <s v="No"/>
    <s v="No"/>
    <s v="No"/>
    <s v="No"/>
    <x v="8"/>
  </r>
  <r>
    <s v="First"/>
    <x v="3"/>
    <s v="PS"/>
    <s v="TOS"/>
    <x v="42"/>
    <x v="43"/>
    <n v="33"/>
    <n v="0"/>
    <n v="0"/>
    <n v="1"/>
    <n v="34"/>
    <n v="0"/>
    <n v="34"/>
    <n v="0"/>
    <n v="10"/>
    <n v="0"/>
    <n v="10"/>
    <m/>
    <s v="No"/>
    <s v="No"/>
    <s v="No"/>
    <s v="No"/>
    <s v="No"/>
    <s v="No"/>
    <s v="No"/>
    <s v="No"/>
    <s v="No"/>
    <s v="No"/>
    <s v="No"/>
    <s v="No"/>
    <x v="8"/>
  </r>
  <r>
    <s v="First"/>
    <x v="3"/>
    <s v="PS"/>
    <s v="TOS"/>
    <x v="48"/>
    <x v="49"/>
    <n v="39"/>
    <n v="25"/>
    <n v="32"/>
    <n v="36"/>
    <n v="132"/>
    <n v="0"/>
    <n v="132"/>
    <n v="0"/>
    <n v="8"/>
    <n v="9"/>
    <n v="17"/>
    <m/>
    <s v="No"/>
    <s v="No"/>
    <s v="No"/>
    <s v="No"/>
    <s v="No"/>
    <s v="No"/>
    <s v="No"/>
    <s v="No"/>
    <s v="No"/>
    <s v="No"/>
    <s v="No"/>
    <s v="No"/>
    <x v="8"/>
  </r>
  <r>
    <s v="First"/>
    <x v="3"/>
    <s v="PS"/>
    <s v="TOS"/>
    <x v="49"/>
    <x v="50"/>
    <n v="37"/>
    <n v="19"/>
    <n v="8"/>
    <n v="3"/>
    <n v="67"/>
    <n v="0"/>
    <n v="67"/>
    <n v="0"/>
    <n v="1"/>
    <n v="16"/>
    <n v="17"/>
    <m/>
    <s v="No"/>
    <s v="No"/>
    <s v="No"/>
    <s v="No"/>
    <s v="No"/>
    <s v="No"/>
    <s v="No"/>
    <s v="No"/>
    <s v="No"/>
    <s v="No"/>
    <s v="No"/>
    <s v="No"/>
    <x v="8"/>
  </r>
  <r>
    <s v="First"/>
    <x v="3"/>
    <s v="PS"/>
    <s v="TOS"/>
    <x v="210"/>
    <x v="207"/>
    <n v="0"/>
    <n v="0"/>
    <n v="0"/>
    <n v="0"/>
    <n v="0"/>
    <n v="0"/>
    <n v="0"/>
    <n v="0"/>
    <n v="0"/>
    <n v="1"/>
    <n v="1"/>
    <m/>
    <s v="No"/>
    <s v="No"/>
    <s v="No"/>
    <s v="No"/>
    <s v="No"/>
    <s v="No"/>
    <s v="No"/>
    <s v="No"/>
    <s v="No"/>
    <s v="No"/>
    <s v="No"/>
    <s v="No"/>
    <x v="8"/>
  </r>
  <r>
    <s v="First"/>
    <x v="3"/>
    <s v="PS"/>
    <s v="TOS"/>
    <x v="62"/>
    <x v="63"/>
    <n v="48"/>
    <n v="0"/>
    <n v="0"/>
    <n v="0"/>
    <n v="48"/>
    <n v="0"/>
    <n v="48"/>
    <n v="0"/>
    <n v="0"/>
    <n v="29"/>
    <n v="29"/>
    <m/>
    <s v="No"/>
    <s v="No"/>
    <s v="No"/>
    <s v="No"/>
    <s v="No"/>
    <s v="No"/>
    <s v="No"/>
    <s v="No"/>
    <s v="No"/>
    <s v="No"/>
    <s v="No"/>
    <s v="No"/>
    <x v="8"/>
  </r>
  <r>
    <s v="First"/>
    <x v="3"/>
    <s v="PS"/>
    <s v="TOS"/>
    <x v="84"/>
    <x v="85"/>
    <n v="19"/>
    <n v="19"/>
    <n v="2"/>
    <n v="3"/>
    <n v="43"/>
    <n v="0"/>
    <n v="43"/>
    <n v="2"/>
    <n v="0"/>
    <n v="1"/>
    <n v="3"/>
    <m/>
    <s v="No"/>
    <s v="No"/>
    <s v="No"/>
    <s v="No"/>
    <s v="No"/>
    <s v="No"/>
    <s v="No"/>
    <s v="No"/>
    <s v="No"/>
    <s v="No"/>
    <s v="No"/>
    <s v="No"/>
    <x v="8"/>
  </r>
  <r>
    <s v="First"/>
    <x v="3"/>
    <s v="PS"/>
    <s v="TOS"/>
    <x v="99"/>
    <x v="99"/>
    <n v="20"/>
    <n v="4"/>
    <n v="2"/>
    <n v="1"/>
    <n v="27"/>
    <n v="0"/>
    <n v="27"/>
    <n v="2"/>
    <n v="2"/>
    <n v="3"/>
    <n v="7"/>
    <m/>
    <s v="No"/>
    <s v="No"/>
    <s v="No"/>
    <s v="No"/>
    <s v="No"/>
    <s v="No"/>
    <s v="No"/>
    <s v="No"/>
    <s v="No"/>
    <s v="No"/>
    <s v="No"/>
    <s v="No"/>
    <x v="8"/>
  </r>
  <r>
    <s v="First"/>
    <x v="3"/>
    <s v="PS"/>
    <s v="TOS"/>
    <x v="103"/>
    <x v="103"/>
    <n v="17"/>
    <n v="25"/>
    <n v="20"/>
    <n v="29"/>
    <n v="91"/>
    <n v="0"/>
    <n v="91"/>
    <n v="2"/>
    <n v="7"/>
    <n v="10"/>
    <n v="19"/>
    <m/>
    <s v="No"/>
    <s v="No"/>
    <s v="No"/>
    <s v="No"/>
    <s v="No"/>
    <s v="No"/>
    <s v="No"/>
    <s v="No"/>
    <s v="No"/>
    <s v="No"/>
    <s v="No"/>
    <s v="No"/>
    <x v="8"/>
  </r>
  <r>
    <s v="First"/>
    <x v="3"/>
    <s v="PS"/>
    <s v="TOS"/>
    <x v="105"/>
    <x v="105"/>
    <n v="18"/>
    <n v="4"/>
    <n v="4"/>
    <n v="6"/>
    <n v="32"/>
    <n v="0"/>
    <n v="32"/>
    <n v="0"/>
    <n v="1"/>
    <n v="6"/>
    <n v="7"/>
    <m/>
    <s v="No"/>
    <s v="No"/>
    <s v="No"/>
    <s v="No"/>
    <s v="No"/>
    <s v="No"/>
    <s v="No"/>
    <s v="No"/>
    <s v="No"/>
    <s v="No"/>
    <s v="No"/>
    <s v="No"/>
    <x v="8"/>
  </r>
  <r>
    <s v="First"/>
    <x v="4"/>
    <s v="AS"/>
    <s v="AD"/>
    <x v="9"/>
    <x v="9"/>
    <n v="124"/>
    <n v="73"/>
    <n v="109"/>
    <n v="135"/>
    <n v="441"/>
    <m/>
    <n v="441"/>
    <m/>
    <m/>
    <m/>
    <m/>
    <m/>
    <s v="No"/>
    <s v="No"/>
    <s v="No"/>
    <s v="No"/>
    <s v="No"/>
    <s v="Yes"/>
    <s v="No"/>
    <s v="No"/>
    <s v="No"/>
    <s v="No"/>
    <s v="No"/>
    <s v="No"/>
    <x v="6"/>
  </r>
  <r>
    <s v="First"/>
    <x v="4"/>
    <s v="AS"/>
    <s v="AD"/>
    <x v="50"/>
    <x v="51"/>
    <m/>
    <n v="2"/>
    <m/>
    <m/>
    <n v="2"/>
    <m/>
    <n v="2"/>
    <m/>
    <m/>
    <m/>
    <m/>
    <m/>
    <s v="No"/>
    <s v="No"/>
    <s v="No"/>
    <s v="No"/>
    <s v="No"/>
    <s v="Yes"/>
    <s v="No"/>
    <s v="No"/>
    <s v="No"/>
    <s v="No"/>
    <s v="No"/>
    <s v="No"/>
    <x v="6"/>
  </r>
  <r>
    <s v="First"/>
    <x v="4"/>
    <s v="AS"/>
    <s v="AD"/>
    <x v="106"/>
    <x v="106"/>
    <n v="1"/>
    <m/>
    <m/>
    <m/>
    <n v="1"/>
    <m/>
    <n v="1"/>
    <m/>
    <m/>
    <m/>
    <m/>
    <m/>
    <s v="No"/>
    <s v="No"/>
    <s v="No"/>
    <s v="No"/>
    <s v="No"/>
    <s v="Yes"/>
    <s v="No"/>
    <s v="No"/>
    <s v="No"/>
    <s v="No"/>
    <s v="No"/>
    <s v="No"/>
    <x v="6"/>
  </r>
  <r>
    <s v="First"/>
    <x v="4"/>
    <s v="AS"/>
    <s v="AD"/>
    <x v="130"/>
    <x v="129"/>
    <n v="2"/>
    <n v="1"/>
    <n v="1"/>
    <n v="1"/>
    <n v="5"/>
    <m/>
    <n v="5"/>
    <m/>
    <m/>
    <m/>
    <m/>
    <m/>
    <s v="No"/>
    <s v="No"/>
    <s v="No"/>
    <s v="No"/>
    <s v="No"/>
    <s v="Yes"/>
    <s v="No"/>
    <s v="No"/>
    <s v="No"/>
    <s v="No"/>
    <s v="No"/>
    <s v="No"/>
    <x v="6"/>
  </r>
  <r>
    <s v="First"/>
    <x v="4"/>
    <s v="AS"/>
    <s v="AD"/>
    <x v="150"/>
    <x v="149"/>
    <n v="9"/>
    <n v="4"/>
    <m/>
    <m/>
    <n v="13"/>
    <m/>
    <n v="13"/>
    <m/>
    <m/>
    <m/>
    <m/>
    <m/>
    <s v="No"/>
    <s v="No"/>
    <s v="No"/>
    <s v="No"/>
    <s v="No"/>
    <s v="Yes"/>
    <s v="No"/>
    <s v="No"/>
    <s v="Yes"/>
    <s v="No"/>
    <s v="No"/>
    <s v="No"/>
    <x v="6"/>
  </r>
  <r>
    <s v="First"/>
    <x v="4"/>
    <s v="AS"/>
    <s v="AD"/>
    <x v="10"/>
    <x v="10"/>
    <n v="2"/>
    <n v="5"/>
    <n v="7"/>
    <n v="12"/>
    <n v="26"/>
    <m/>
    <n v="26"/>
    <m/>
    <m/>
    <m/>
    <m/>
    <m/>
    <s v="Yes"/>
    <s v="No"/>
    <s v="No"/>
    <s v="No"/>
    <s v="No"/>
    <s v="Yes"/>
    <s v="No"/>
    <s v="No"/>
    <s v="No"/>
    <s v="No"/>
    <s v="No"/>
    <s v="No"/>
    <x v="6"/>
  </r>
  <r>
    <s v="First"/>
    <x v="4"/>
    <s v="AS"/>
    <s v="AS"/>
    <x v="90"/>
    <x v="91"/>
    <n v="8"/>
    <n v="6"/>
    <n v="3"/>
    <m/>
    <n v="17"/>
    <m/>
    <n v="17"/>
    <m/>
    <m/>
    <m/>
    <m/>
    <m/>
    <s v="No"/>
    <s v="No"/>
    <s v="No"/>
    <s v="No"/>
    <s v="No"/>
    <s v="No"/>
    <s v="No"/>
    <s v="No"/>
    <s v="No"/>
    <s v="No"/>
    <s v="No"/>
    <s v="No"/>
    <x v="23"/>
  </r>
  <r>
    <s v="First"/>
    <x v="4"/>
    <s v="AS"/>
    <s v="AS"/>
    <x v="104"/>
    <x v="104"/>
    <m/>
    <m/>
    <m/>
    <n v="1"/>
    <n v="1"/>
    <n v="2"/>
    <n v="3"/>
    <m/>
    <m/>
    <m/>
    <m/>
    <m/>
    <s v="No"/>
    <s v="No"/>
    <s v="No"/>
    <s v="No"/>
    <s v="No"/>
    <s v="No"/>
    <s v="No"/>
    <s v="No"/>
    <s v="No"/>
    <s v="No"/>
    <s v="No"/>
    <s v="Yes"/>
    <x v="23"/>
  </r>
  <r>
    <s v="First"/>
    <x v="4"/>
    <s v="AS"/>
    <s v="AS"/>
    <x v="117"/>
    <x v="117"/>
    <n v="15"/>
    <n v="11"/>
    <n v="9"/>
    <m/>
    <n v="35"/>
    <m/>
    <n v="35"/>
    <m/>
    <m/>
    <m/>
    <m/>
    <m/>
    <s v="No"/>
    <s v="No"/>
    <s v="No"/>
    <s v="No"/>
    <s v="No"/>
    <s v="No"/>
    <s v="No"/>
    <s v="No"/>
    <s v="No"/>
    <s v="No"/>
    <s v="No"/>
    <s v="No"/>
    <x v="23"/>
  </r>
  <r>
    <s v="First"/>
    <x v="4"/>
    <s v="AS"/>
    <s v="AS"/>
    <x v="116"/>
    <x v="116"/>
    <n v="3"/>
    <n v="5"/>
    <n v="6"/>
    <n v="18"/>
    <n v="32"/>
    <m/>
    <n v="32"/>
    <m/>
    <m/>
    <m/>
    <m/>
    <m/>
    <s v="No"/>
    <s v="No"/>
    <s v="No"/>
    <s v="No"/>
    <s v="No"/>
    <s v="No"/>
    <s v="No"/>
    <s v="No"/>
    <s v="No"/>
    <s v="No"/>
    <s v="No"/>
    <s v="No"/>
    <x v="23"/>
  </r>
  <r>
    <s v="First"/>
    <x v="4"/>
    <s v="AS"/>
    <s v="BI"/>
    <x v="18"/>
    <x v="19"/>
    <n v="31"/>
    <n v="21"/>
    <n v="24"/>
    <n v="19"/>
    <n v="95"/>
    <n v="31"/>
    <n v="126"/>
    <m/>
    <m/>
    <m/>
    <m/>
    <m/>
    <s v="No"/>
    <s v="No"/>
    <s v="No"/>
    <s v="Yes"/>
    <s v="No"/>
    <s v="No"/>
    <s v="No"/>
    <s v="No"/>
    <s v="No"/>
    <s v="No"/>
    <s v="No"/>
    <s v="Yes"/>
    <x v="10"/>
  </r>
  <r>
    <s v="First"/>
    <x v="4"/>
    <s v="AS"/>
    <s v="BI"/>
    <x v="23"/>
    <x v="24"/>
    <n v="3"/>
    <n v="3"/>
    <n v="3"/>
    <n v="3"/>
    <n v="12"/>
    <m/>
    <n v="12"/>
    <m/>
    <m/>
    <m/>
    <m/>
    <m/>
    <s v="No"/>
    <s v="No"/>
    <s v="No"/>
    <s v="Yes"/>
    <s v="No"/>
    <s v="No"/>
    <s v="No"/>
    <s v="No"/>
    <s v="No"/>
    <s v="No"/>
    <s v="No"/>
    <s v="No"/>
    <x v="10"/>
  </r>
  <r>
    <s v="First"/>
    <x v="4"/>
    <s v="AS"/>
    <s v="BI"/>
    <x v="20"/>
    <x v="21"/>
    <n v="4"/>
    <n v="6"/>
    <n v="5"/>
    <n v="17"/>
    <n v="32"/>
    <m/>
    <n v="32"/>
    <m/>
    <m/>
    <m/>
    <m/>
    <m/>
    <s v="No"/>
    <s v="Yes"/>
    <s v="No"/>
    <s v="Yes"/>
    <s v="No"/>
    <s v="No"/>
    <s v="No"/>
    <s v="No"/>
    <s v="No"/>
    <s v="No"/>
    <s v="No"/>
    <s v="No"/>
    <x v="10"/>
  </r>
  <r>
    <s v="First"/>
    <x v="4"/>
    <s v="AS"/>
    <s v="BI"/>
    <x v="21"/>
    <x v="22"/>
    <n v="1"/>
    <n v="2"/>
    <n v="3"/>
    <n v="6"/>
    <n v="12"/>
    <m/>
    <n v="12"/>
    <m/>
    <m/>
    <m/>
    <m/>
    <m/>
    <s v="No"/>
    <s v="No"/>
    <s v="No"/>
    <s v="Yes"/>
    <s v="No"/>
    <s v="No"/>
    <s v="No"/>
    <s v="No"/>
    <s v="No"/>
    <s v="No"/>
    <s v="No"/>
    <s v="No"/>
    <x v="10"/>
  </r>
  <r>
    <s v="First"/>
    <x v="4"/>
    <s v="AS"/>
    <s v="BI"/>
    <x v="22"/>
    <x v="23"/>
    <n v="4"/>
    <n v="8"/>
    <n v="24"/>
    <n v="44"/>
    <n v="80"/>
    <m/>
    <n v="80"/>
    <m/>
    <m/>
    <m/>
    <m/>
    <m/>
    <s v="No"/>
    <s v="No"/>
    <s v="No"/>
    <s v="Yes"/>
    <s v="No"/>
    <s v="No"/>
    <s v="No"/>
    <s v="No"/>
    <s v="No"/>
    <s v="No"/>
    <s v="No"/>
    <s v="No"/>
    <x v="10"/>
  </r>
  <r>
    <s v="First"/>
    <x v="4"/>
    <s v="AS"/>
    <s v="BI"/>
    <x v="156"/>
    <x v="155"/>
    <n v="2"/>
    <n v="4"/>
    <m/>
    <m/>
    <n v="6"/>
    <m/>
    <n v="6"/>
    <m/>
    <m/>
    <m/>
    <m/>
    <m/>
    <s v="No"/>
    <s v="No"/>
    <s v="No"/>
    <s v="Yes"/>
    <s v="No"/>
    <s v="No"/>
    <s v="No"/>
    <s v="No"/>
    <s v="Yes"/>
    <s v="No"/>
    <s v="No"/>
    <s v="No"/>
    <x v="10"/>
  </r>
  <r>
    <s v="First"/>
    <x v="4"/>
    <s v="AS"/>
    <s v="BI"/>
    <x v="162"/>
    <x v="161"/>
    <n v="18"/>
    <n v="8"/>
    <n v="3"/>
    <m/>
    <n v="29"/>
    <m/>
    <n v="29"/>
    <m/>
    <m/>
    <m/>
    <m/>
    <m/>
    <s v="No"/>
    <s v="No"/>
    <s v="No"/>
    <s v="Yes"/>
    <s v="No"/>
    <s v="No"/>
    <s v="No"/>
    <s v="No"/>
    <s v="Yes"/>
    <s v="No"/>
    <s v="No"/>
    <s v="No"/>
    <x v="10"/>
  </r>
  <r>
    <s v="First"/>
    <x v="4"/>
    <s v="AS"/>
    <s v="BI"/>
    <x v="234"/>
    <x v="227"/>
    <m/>
    <m/>
    <n v="2"/>
    <n v="2"/>
    <n v="4"/>
    <m/>
    <n v="4"/>
    <m/>
    <m/>
    <m/>
    <m/>
    <m/>
    <s v="Yes"/>
    <s v="No"/>
    <s v="No"/>
    <s v="Yes"/>
    <s v="No"/>
    <s v="No"/>
    <s v="No"/>
    <s v="No"/>
    <s v="No"/>
    <s v="No"/>
    <s v="No"/>
    <s v="No"/>
    <x v="10"/>
  </r>
  <r>
    <s v="First"/>
    <x v="4"/>
    <s v="AS"/>
    <s v="BI"/>
    <x v="19"/>
    <x v="20"/>
    <n v="3"/>
    <n v="2"/>
    <n v="1"/>
    <n v="6"/>
    <n v="12"/>
    <m/>
    <n v="12"/>
    <m/>
    <m/>
    <m/>
    <m/>
    <m/>
    <s v="Yes"/>
    <s v="No"/>
    <s v="No"/>
    <s v="Yes"/>
    <s v="No"/>
    <s v="No"/>
    <s v="No"/>
    <s v="No"/>
    <s v="No"/>
    <s v="No"/>
    <s v="No"/>
    <s v="No"/>
    <x v="10"/>
  </r>
  <r>
    <s v="First"/>
    <x v="4"/>
    <s v="AS"/>
    <s v="BI"/>
    <x v="204"/>
    <x v="202"/>
    <n v="25"/>
    <n v="17"/>
    <n v="16"/>
    <n v="21"/>
    <n v="79"/>
    <m/>
    <n v="79"/>
    <m/>
    <m/>
    <m/>
    <m/>
    <m/>
    <s v="No"/>
    <s v="No"/>
    <s v="No"/>
    <s v="Yes"/>
    <s v="No"/>
    <s v="No"/>
    <s v="No"/>
    <s v="No"/>
    <s v="No"/>
    <s v="No"/>
    <s v="No"/>
    <s v="No"/>
    <x v="10"/>
  </r>
  <r>
    <s v="First"/>
    <x v="4"/>
    <s v="AS"/>
    <s v="CAPS"/>
    <x v="231"/>
    <x v="225"/>
    <m/>
    <m/>
    <m/>
    <n v="1"/>
    <n v="1"/>
    <m/>
    <n v="1"/>
    <m/>
    <m/>
    <m/>
    <m/>
    <m/>
    <s v="No"/>
    <s v="No"/>
    <s v="No"/>
    <s v="No"/>
    <s v="No"/>
    <s v="No"/>
    <s v="Yes"/>
    <s v="No"/>
    <s v="No"/>
    <s v="No"/>
    <s v="No"/>
    <s v="No"/>
    <x v="14"/>
  </r>
  <r>
    <s v="First"/>
    <x v="4"/>
    <s v="AS"/>
    <s v="CAPS"/>
    <x v="64"/>
    <x v="65"/>
    <n v="11"/>
    <n v="11"/>
    <n v="11"/>
    <n v="9"/>
    <n v="42"/>
    <m/>
    <n v="42"/>
    <m/>
    <m/>
    <m/>
    <m/>
    <m/>
    <s v="No"/>
    <s v="No"/>
    <s v="No"/>
    <s v="No"/>
    <s v="No"/>
    <s v="No"/>
    <s v="Yes"/>
    <s v="No"/>
    <s v="No"/>
    <s v="No"/>
    <s v="No"/>
    <s v="No"/>
    <x v="14"/>
  </r>
  <r>
    <s v="First"/>
    <x v="4"/>
    <s v="AS"/>
    <s v="CAPS"/>
    <x v="76"/>
    <x v="77"/>
    <n v="17"/>
    <n v="8"/>
    <n v="14"/>
    <n v="2"/>
    <n v="41"/>
    <m/>
    <n v="41"/>
    <m/>
    <m/>
    <m/>
    <m/>
    <m/>
    <s v="No"/>
    <s v="No"/>
    <s v="No"/>
    <s v="No"/>
    <s v="No"/>
    <s v="No"/>
    <s v="Yes"/>
    <s v="No"/>
    <s v="No"/>
    <s v="No"/>
    <s v="No"/>
    <s v="No"/>
    <x v="14"/>
  </r>
  <r>
    <s v="First"/>
    <x v="4"/>
    <s v="AS"/>
    <s v="CAPS"/>
    <x v="131"/>
    <x v="130"/>
    <n v="17"/>
    <n v="17"/>
    <n v="37"/>
    <n v="17"/>
    <n v="88"/>
    <m/>
    <n v="88"/>
    <m/>
    <m/>
    <m/>
    <m/>
    <m/>
    <s v="No"/>
    <s v="No"/>
    <s v="No"/>
    <s v="No"/>
    <s v="No"/>
    <s v="No"/>
    <s v="Yes"/>
    <s v="No"/>
    <s v="No"/>
    <s v="No"/>
    <s v="No"/>
    <s v="No"/>
    <x v="14"/>
  </r>
  <r>
    <s v="First"/>
    <x v="4"/>
    <s v="AS"/>
    <s v="CAPS"/>
    <x v="217"/>
    <x v="213"/>
    <n v="2"/>
    <m/>
    <n v="2"/>
    <n v="1"/>
    <n v="5"/>
    <m/>
    <n v="5"/>
    <m/>
    <m/>
    <m/>
    <m/>
    <m/>
    <s v="No"/>
    <s v="No"/>
    <s v="No"/>
    <s v="No"/>
    <s v="No"/>
    <s v="No"/>
    <s v="Yes"/>
    <s v="No"/>
    <s v="No"/>
    <s v="No"/>
    <s v="No"/>
    <s v="No"/>
    <x v="14"/>
  </r>
  <r>
    <s v="First"/>
    <x v="4"/>
    <s v="AS"/>
    <s v="CAPS"/>
    <x v="173"/>
    <x v="171"/>
    <n v="9"/>
    <n v="15"/>
    <n v="25"/>
    <n v="30"/>
    <n v="79"/>
    <m/>
    <n v="79"/>
    <m/>
    <m/>
    <m/>
    <m/>
    <m/>
    <s v="No"/>
    <s v="No"/>
    <s v="No"/>
    <s v="No"/>
    <s v="No"/>
    <s v="No"/>
    <s v="Yes"/>
    <s v="No"/>
    <s v="No"/>
    <s v="No"/>
    <s v="No"/>
    <s v="No"/>
    <x v="14"/>
  </r>
  <r>
    <s v="First"/>
    <x v="4"/>
    <s v="AS"/>
    <s v="CAPS"/>
    <x v="194"/>
    <x v="192"/>
    <n v="3"/>
    <n v="4"/>
    <n v="6"/>
    <n v="8"/>
    <n v="21"/>
    <m/>
    <n v="21"/>
    <m/>
    <m/>
    <m/>
    <m/>
    <m/>
    <s v="No"/>
    <s v="No"/>
    <s v="No"/>
    <s v="No"/>
    <s v="No"/>
    <s v="No"/>
    <s v="Yes"/>
    <s v="No"/>
    <s v="No"/>
    <s v="No"/>
    <s v="No"/>
    <s v="No"/>
    <x v="14"/>
  </r>
  <r>
    <s v="First"/>
    <x v="4"/>
    <s v="AS"/>
    <s v="CAPS"/>
    <x v="200"/>
    <x v="198"/>
    <n v="5"/>
    <n v="12"/>
    <n v="4"/>
    <n v="10"/>
    <n v="31"/>
    <m/>
    <n v="31"/>
    <m/>
    <m/>
    <m/>
    <m/>
    <m/>
    <s v="No"/>
    <s v="No"/>
    <s v="No"/>
    <s v="No"/>
    <s v="No"/>
    <s v="Yes"/>
    <s v="No"/>
    <s v="No"/>
    <s v="No"/>
    <s v="No"/>
    <s v="No"/>
    <s v="No"/>
    <x v="14"/>
  </r>
  <r>
    <s v="First"/>
    <x v="4"/>
    <s v="AS"/>
    <s v="CH"/>
    <x v="17"/>
    <x v="18"/>
    <m/>
    <m/>
    <m/>
    <m/>
    <n v="0"/>
    <n v="6"/>
    <n v="6"/>
    <m/>
    <m/>
    <m/>
    <m/>
    <m/>
    <s v="No"/>
    <s v="No"/>
    <s v="No"/>
    <s v="Yes"/>
    <s v="No"/>
    <s v="No"/>
    <s v="No"/>
    <s v="No"/>
    <s v="No"/>
    <s v="No"/>
    <s v="No"/>
    <s v="Yes"/>
    <x v="9"/>
  </r>
  <r>
    <s v="First"/>
    <x v="4"/>
    <s v="AS"/>
    <s v="CH"/>
    <x v="15"/>
    <x v="16"/>
    <n v="8"/>
    <n v="5"/>
    <n v="6"/>
    <n v="9"/>
    <n v="28"/>
    <m/>
    <n v="28"/>
    <m/>
    <m/>
    <m/>
    <m/>
    <m/>
    <s v="No"/>
    <s v="No"/>
    <s v="No"/>
    <s v="Yes"/>
    <s v="No"/>
    <s v="No"/>
    <s v="No"/>
    <s v="No"/>
    <s v="No"/>
    <s v="No"/>
    <s v="No"/>
    <s v="No"/>
    <x v="9"/>
  </r>
  <r>
    <s v="First"/>
    <x v="4"/>
    <s v="AS"/>
    <s v="CH"/>
    <x v="31"/>
    <x v="32"/>
    <n v="1"/>
    <n v="1"/>
    <n v="3"/>
    <n v="4"/>
    <n v="9"/>
    <m/>
    <n v="9"/>
    <m/>
    <m/>
    <m/>
    <m/>
    <m/>
    <s v="No"/>
    <s v="No"/>
    <s v="No"/>
    <s v="Yes"/>
    <s v="No"/>
    <s v="No"/>
    <s v="No"/>
    <s v="No"/>
    <s v="No"/>
    <s v="No"/>
    <s v="No"/>
    <s v="No"/>
    <x v="9"/>
  </r>
  <r>
    <s v="First"/>
    <x v="4"/>
    <s v="AS"/>
    <s v="CH"/>
    <x v="29"/>
    <x v="30"/>
    <n v="9"/>
    <n v="3"/>
    <n v="5"/>
    <n v="5"/>
    <n v="22"/>
    <n v="7"/>
    <n v="29"/>
    <m/>
    <m/>
    <m/>
    <m/>
    <m/>
    <s v="No"/>
    <s v="No"/>
    <s v="No"/>
    <s v="Yes"/>
    <s v="No"/>
    <s v="No"/>
    <s v="No"/>
    <s v="No"/>
    <s v="No"/>
    <s v="No"/>
    <s v="No"/>
    <s v="Yes"/>
    <x v="9"/>
  </r>
  <r>
    <s v="First"/>
    <x v="4"/>
    <s v="AS"/>
    <s v="EC"/>
    <x v="59"/>
    <x v="60"/>
    <m/>
    <n v="4"/>
    <n v="14"/>
    <n v="13"/>
    <n v="31"/>
    <m/>
    <n v="31"/>
    <m/>
    <m/>
    <m/>
    <m/>
    <m/>
    <s v="No"/>
    <s v="No"/>
    <s v="No"/>
    <s v="No"/>
    <s v="No"/>
    <s v="No"/>
    <s v="Yes"/>
    <s v="No"/>
    <s v="No"/>
    <s v="No"/>
    <s v="No"/>
    <s v="No"/>
    <x v="17"/>
  </r>
  <r>
    <s v="First"/>
    <x v="4"/>
    <s v="AS"/>
    <s v="CH"/>
    <x v="157"/>
    <x v="156"/>
    <n v="20"/>
    <n v="9"/>
    <n v="7"/>
    <n v="1"/>
    <n v="37"/>
    <m/>
    <n v="37"/>
    <m/>
    <m/>
    <m/>
    <m/>
    <m/>
    <s v="No"/>
    <s v="No"/>
    <s v="No"/>
    <s v="Yes"/>
    <s v="No"/>
    <s v="No"/>
    <s v="No"/>
    <s v="No"/>
    <s v="Yes"/>
    <s v="No"/>
    <s v="No"/>
    <s v="No"/>
    <x v="9"/>
  </r>
  <r>
    <s v="First"/>
    <x v="4"/>
    <s v="AS"/>
    <s v="CH"/>
    <x v="30"/>
    <x v="31"/>
    <n v="1"/>
    <m/>
    <n v="3"/>
    <m/>
    <n v="4"/>
    <m/>
    <n v="4"/>
    <m/>
    <m/>
    <m/>
    <m/>
    <m/>
    <s v="Yes"/>
    <s v="No"/>
    <s v="No"/>
    <s v="Yes"/>
    <s v="No"/>
    <s v="No"/>
    <s v="No"/>
    <s v="No"/>
    <s v="No"/>
    <s v="No"/>
    <s v="No"/>
    <s v="No"/>
    <x v="9"/>
  </r>
  <r>
    <s v="First"/>
    <x v="4"/>
    <s v="AS"/>
    <s v="EC"/>
    <x v="226"/>
    <x v="221"/>
    <m/>
    <m/>
    <n v="1"/>
    <m/>
    <n v="1"/>
    <m/>
    <n v="1"/>
    <m/>
    <m/>
    <m/>
    <m/>
    <m/>
    <s v="No"/>
    <s v="No"/>
    <s v="No"/>
    <s v="No"/>
    <s v="No"/>
    <s v="No"/>
    <s v="Yes"/>
    <s v="No"/>
    <s v="No"/>
    <s v="No"/>
    <s v="No"/>
    <s v="No"/>
    <x v="17"/>
  </r>
  <r>
    <s v="First"/>
    <x v="4"/>
    <s v="AS"/>
    <s v="CH"/>
    <x v="203"/>
    <x v="201"/>
    <m/>
    <n v="1"/>
    <n v="2"/>
    <n v="2"/>
    <n v="5"/>
    <m/>
    <n v="5"/>
    <m/>
    <m/>
    <m/>
    <m/>
    <m/>
    <s v="No"/>
    <s v="Yes"/>
    <s v="No"/>
    <s v="Yes"/>
    <s v="No"/>
    <s v="No"/>
    <s v="No"/>
    <s v="No"/>
    <s v="No"/>
    <s v="No"/>
    <s v="No"/>
    <s v="No"/>
    <x v="9"/>
  </r>
  <r>
    <s v="First"/>
    <x v="4"/>
    <s v="AS"/>
    <s v="EN"/>
    <x v="51"/>
    <x v="52"/>
    <m/>
    <m/>
    <m/>
    <m/>
    <n v="0"/>
    <n v="18"/>
    <n v="18"/>
    <m/>
    <m/>
    <m/>
    <m/>
    <m/>
    <s v="No"/>
    <s v="No"/>
    <s v="No"/>
    <s v="No"/>
    <s v="No"/>
    <s v="No"/>
    <s v="No"/>
    <s v="No"/>
    <s v="No"/>
    <s v="No"/>
    <s v="No"/>
    <s v="Yes"/>
    <x v="15"/>
  </r>
  <r>
    <s v="First"/>
    <x v="4"/>
    <s v="AS"/>
    <s v="EN"/>
    <x v="73"/>
    <x v="74"/>
    <m/>
    <n v="4"/>
    <n v="4"/>
    <n v="9"/>
    <n v="17"/>
    <m/>
    <n v="17"/>
    <m/>
    <m/>
    <m/>
    <m/>
    <m/>
    <s v="No"/>
    <s v="No"/>
    <s v="No"/>
    <s v="No"/>
    <s v="Yes"/>
    <s v="No"/>
    <s v="No"/>
    <s v="No"/>
    <s v="No"/>
    <s v="No"/>
    <s v="No"/>
    <s v="No"/>
    <x v="15"/>
  </r>
  <r>
    <s v="First"/>
    <x v="4"/>
    <s v="AS"/>
    <s v="EN"/>
    <x v="71"/>
    <x v="72"/>
    <n v="33"/>
    <n v="31"/>
    <n v="32"/>
    <n v="23"/>
    <n v="119"/>
    <m/>
    <n v="119"/>
    <m/>
    <m/>
    <m/>
    <m/>
    <m/>
    <s v="No"/>
    <s v="No"/>
    <s v="No"/>
    <s v="No"/>
    <s v="Yes"/>
    <s v="No"/>
    <s v="No"/>
    <s v="No"/>
    <s v="No"/>
    <s v="No"/>
    <s v="No"/>
    <s v="No"/>
    <x v="15"/>
  </r>
  <r>
    <s v="First"/>
    <x v="4"/>
    <s v="AS"/>
    <s v="EN"/>
    <x v="216"/>
    <x v="212"/>
    <m/>
    <m/>
    <m/>
    <m/>
    <n v="0"/>
    <n v="15"/>
    <n v="15"/>
    <m/>
    <m/>
    <m/>
    <m/>
    <m/>
    <s v="No"/>
    <s v="No"/>
    <s v="No"/>
    <s v="No"/>
    <s v="Yes"/>
    <s v="No"/>
    <s v="No"/>
    <s v="No"/>
    <s v="No"/>
    <s v="No"/>
    <s v="No"/>
    <s v="Yes"/>
    <x v="15"/>
  </r>
  <r>
    <s v="First"/>
    <x v="4"/>
    <s v="AS"/>
    <s v="EN"/>
    <x v="218"/>
    <x v="214"/>
    <m/>
    <m/>
    <m/>
    <m/>
    <n v="0"/>
    <n v="5"/>
    <n v="5"/>
    <m/>
    <m/>
    <m/>
    <m/>
    <m/>
    <s v="No"/>
    <s v="No"/>
    <s v="No"/>
    <s v="No"/>
    <s v="Yes"/>
    <s v="No"/>
    <s v="No"/>
    <s v="No"/>
    <s v="No"/>
    <s v="No"/>
    <s v="No"/>
    <s v="Yes"/>
    <x v="15"/>
  </r>
  <r>
    <s v="First"/>
    <x v="4"/>
    <s v="AS"/>
    <s v="EN"/>
    <x v="74"/>
    <x v="75"/>
    <n v="8"/>
    <n v="11"/>
    <n v="17"/>
    <n v="43"/>
    <n v="79"/>
    <m/>
    <n v="79"/>
    <m/>
    <m/>
    <m/>
    <m/>
    <m/>
    <s v="Yes"/>
    <s v="No"/>
    <s v="No"/>
    <s v="No"/>
    <s v="Yes"/>
    <s v="No"/>
    <s v="No"/>
    <s v="No"/>
    <s v="No"/>
    <s v="No"/>
    <s v="No"/>
    <s v="No"/>
    <x v="15"/>
  </r>
  <r>
    <s v="First"/>
    <x v="4"/>
    <s v="AS"/>
    <s v="EN"/>
    <x v="198"/>
    <x v="196"/>
    <n v="1"/>
    <n v="2"/>
    <m/>
    <n v="8"/>
    <n v="11"/>
    <m/>
    <n v="11"/>
    <m/>
    <m/>
    <m/>
    <m/>
    <m/>
    <s v="No"/>
    <s v="No"/>
    <s v="No"/>
    <s v="No"/>
    <s v="Yes"/>
    <s v="No"/>
    <s v="No"/>
    <s v="No"/>
    <s v="No"/>
    <s v="No"/>
    <s v="No"/>
    <s v="No"/>
    <x v="15"/>
  </r>
  <r>
    <s v="First"/>
    <x v="4"/>
    <s v="AS"/>
    <s v="EN"/>
    <x v="75"/>
    <x v="76"/>
    <n v="17"/>
    <n v="21"/>
    <n v="28"/>
    <n v="31"/>
    <n v="97"/>
    <n v="28"/>
    <n v="125"/>
    <m/>
    <m/>
    <m/>
    <m/>
    <m/>
    <s v="No"/>
    <s v="No"/>
    <s v="No"/>
    <s v="No"/>
    <s v="Yes"/>
    <s v="No"/>
    <s v="No"/>
    <s v="No"/>
    <s v="No"/>
    <s v="No"/>
    <s v="No"/>
    <s v="Yes"/>
    <x v="15"/>
  </r>
  <r>
    <s v="First"/>
    <x v="4"/>
    <s v="AS"/>
    <s v="GC"/>
    <x v="78"/>
    <x v="79"/>
    <n v="15"/>
    <n v="7"/>
    <n v="20"/>
    <n v="28"/>
    <n v="70"/>
    <m/>
    <n v="70"/>
    <m/>
    <m/>
    <m/>
    <m/>
    <m/>
    <s v="No"/>
    <s v="Yes"/>
    <s v="No"/>
    <s v="No"/>
    <s v="No"/>
    <s v="No"/>
    <s v="Yes"/>
    <s v="No"/>
    <s v="No"/>
    <s v="No"/>
    <s v="No"/>
    <s v="No"/>
    <x v="16"/>
  </r>
  <r>
    <s v="First"/>
    <x v="4"/>
    <s v="AS"/>
    <s v="GC"/>
    <x v="57"/>
    <x v="58"/>
    <n v="3"/>
    <n v="2"/>
    <n v="5"/>
    <n v="5"/>
    <n v="15"/>
    <m/>
    <n v="15"/>
    <m/>
    <m/>
    <m/>
    <m/>
    <m/>
    <s v="No"/>
    <s v="Yes"/>
    <s v="No"/>
    <s v="Yes"/>
    <s v="No"/>
    <s v="No"/>
    <s v="Yes"/>
    <s v="No"/>
    <s v="No"/>
    <s v="No"/>
    <s v="No"/>
    <s v="No"/>
    <x v="16"/>
  </r>
  <r>
    <s v="First"/>
    <x v="4"/>
    <s v="AS"/>
    <s v="GC"/>
    <x v="79"/>
    <x v="80"/>
    <n v="13"/>
    <n v="16"/>
    <n v="16"/>
    <n v="18"/>
    <n v="63"/>
    <m/>
    <n v="63"/>
    <m/>
    <m/>
    <m/>
    <m/>
    <m/>
    <s v="No"/>
    <s v="Yes"/>
    <s v="No"/>
    <s v="Yes"/>
    <s v="No"/>
    <s v="No"/>
    <s v="Yes"/>
    <s v="No"/>
    <s v="No"/>
    <s v="No"/>
    <s v="No"/>
    <s v="No"/>
    <x v="16"/>
  </r>
  <r>
    <s v="First"/>
    <x v="4"/>
    <s v="AS"/>
    <s v="GC"/>
    <x v="94"/>
    <x v="94"/>
    <n v="5"/>
    <n v="3"/>
    <n v="4"/>
    <n v="2"/>
    <n v="14"/>
    <m/>
    <n v="14"/>
    <m/>
    <m/>
    <m/>
    <m/>
    <m/>
    <s v="No"/>
    <s v="No"/>
    <s v="No"/>
    <s v="No"/>
    <s v="No"/>
    <s v="No"/>
    <s v="Yes"/>
    <s v="No"/>
    <s v="No"/>
    <s v="No"/>
    <s v="No"/>
    <s v="No"/>
    <x v="16"/>
  </r>
  <r>
    <s v="First"/>
    <x v="4"/>
    <s v="AS"/>
    <s v="GC"/>
    <x v="95"/>
    <x v="95"/>
    <n v="1"/>
    <n v="3"/>
    <n v="7"/>
    <n v="14"/>
    <n v="25"/>
    <m/>
    <n v="25"/>
    <m/>
    <m/>
    <m/>
    <m/>
    <m/>
    <s v="No"/>
    <s v="No"/>
    <s v="No"/>
    <s v="No"/>
    <s v="No"/>
    <s v="No"/>
    <s v="Yes"/>
    <s v="No"/>
    <s v="No"/>
    <s v="No"/>
    <s v="No"/>
    <s v="No"/>
    <x v="16"/>
  </r>
  <r>
    <s v="First"/>
    <x v="4"/>
    <s v="AS"/>
    <s v="GC"/>
    <x v="91"/>
    <x v="92"/>
    <n v="1"/>
    <m/>
    <m/>
    <m/>
    <n v="1"/>
    <m/>
    <n v="1"/>
    <m/>
    <m/>
    <m/>
    <m/>
    <m/>
    <s v="No"/>
    <s v="No"/>
    <s v="No"/>
    <s v="No"/>
    <s v="No"/>
    <s v="No"/>
    <s v="Yes"/>
    <s v="No"/>
    <s v="No"/>
    <s v="No"/>
    <s v="No"/>
    <s v="No"/>
    <x v="16"/>
  </r>
  <r>
    <s v="First"/>
    <x v="4"/>
    <s v="AS"/>
    <s v="GC"/>
    <x v="92"/>
    <x v="92"/>
    <m/>
    <m/>
    <n v="3"/>
    <n v="4"/>
    <n v="7"/>
    <m/>
    <n v="7"/>
    <m/>
    <m/>
    <m/>
    <m/>
    <m/>
    <s v="No"/>
    <s v="No"/>
    <s v="No"/>
    <s v="No"/>
    <s v="No"/>
    <s v="No"/>
    <s v="Yes"/>
    <s v="No"/>
    <s v="No"/>
    <s v="No"/>
    <s v="No"/>
    <s v="No"/>
    <x v="16"/>
  </r>
  <r>
    <s v="First"/>
    <x v="4"/>
    <s v="AS"/>
    <s v="GC"/>
    <x v="221"/>
    <x v="217"/>
    <n v="1"/>
    <n v="1"/>
    <n v="6"/>
    <n v="3"/>
    <n v="11"/>
    <m/>
    <n v="11"/>
    <m/>
    <m/>
    <m/>
    <m/>
    <m/>
    <s v="No"/>
    <s v="No"/>
    <s v="No"/>
    <s v="No"/>
    <s v="No"/>
    <s v="No"/>
    <s v="Yes"/>
    <s v="No"/>
    <s v="No"/>
    <s v="No"/>
    <s v="No"/>
    <s v="No"/>
    <x v="16"/>
  </r>
  <r>
    <s v="First"/>
    <x v="4"/>
    <s v="AS"/>
    <s v="GC"/>
    <x v="225"/>
    <x v="59"/>
    <m/>
    <n v="1"/>
    <m/>
    <m/>
    <n v="1"/>
    <m/>
    <n v="1"/>
    <m/>
    <m/>
    <m/>
    <m/>
    <m/>
    <s v="Yes"/>
    <s v="No"/>
    <s v="No"/>
    <s v="Yes"/>
    <s v="No"/>
    <s v="No"/>
    <s v="No"/>
    <s v="No"/>
    <s v="No"/>
    <s v="No"/>
    <s v="No"/>
    <s v="No"/>
    <x v="16"/>
  </r>
  <r>
    <s v="First"/>
    <x v="4"/>
    <s v="AS"/>
    <s v="GC"/>
    <x v="58"/>
    <x v="59"/>
    <n v="1"/>
    <m/>
    <n v="1"/>
    <n v="2"/>
    <n v="4"/>
    <m/>
    <n v="4"/>
    <m/>
    <m/>
    <m/>
    <m/>
    <m/>
    <s v="Yes"/>
    <s v="No"/>
    <s v="No"/>
    <s v="Yes"/>
    <s v="No"/>
    <s v="No"/>
    <s v="No"/>
    <s v="No"/>
    <s v="No"/>
    <s v="No"/>
    <s v="No"/>
    <s v="No"/>
    <x v="16"/>
  </r>
  <r>
    <s v="First"/>
    <x v="4"/>
    <s v="AS"/>
    <s v="GC"/>
    <x v="93"/>
    <x v="93"/>
    <n v="1"/>
    <m/>
    <m/>
    <n v="2"/>
    <n v="3"/>
    <m/>
    <n v="3"/>
    <m/>
    <m/>
    <m/>
    <m/>
    <m/>
    <s v="Yes"/>
    <s v="No"/>
    <s v="No"/>
    <s v="No"/>
    <s v="No"/>
    <s v="No"/>
    <s v="No"/>
    <s v="No"/>
    <s v="No"/>
    <s v="No"/>
    <s v="No"/>
    <s v="No"/>
    <x v="16"/>
  </r>
  <r>
    <s v="First"/>
    <x v="4"/>
    <s v="AS"/>
    <s v="GC"/>
    <x v="227"/>
    <x v="222"/>
    <m/>
    <m/>
    <m/>
    <n v="3"/>
    <n v="3"/>
    <m/>
    <n v="3"/>
    <m/>
    <m/>
    <m/>
    <m/>
    <m/>
    <s v="No"/>
    <s v="No"/>
    <s v="No"/>
    <s v="No"/>
    <s v="No"/>
    <s v="No"/>
    <s v="Yes"/>
    <s v="No"/>
    <s v="No"/>
    <s v="No"/>
    <s v="No"/>
    <s v="No"/>
    <x v="16"/>
  </r>
  <r>
    <s v="First"/>
    <x v="4"/>
    <s v="AS"/>
    <s v="HS"/>
    <x v="100"/>
    <x v="100"/>
    <n v="20"/>
    <n v="25"/>
    <n v="33"/>
    <n v="43"/>
    <n v="121"/>
    <m/>
    <n v="121"/>
    <m/>
    <m/>
    <m/>
    <m/>
    <m/>
    <s v="No"/>
    <s v="No"/>
    <s v="No"/>
    <s v="No"/>
    <s v="Yes"/>
    <s v="No"/>
    <s v="No"/>
    <s v="No"/>
    <s v="No"/>
    <s v="No"/>
    <s v="No"/>
    <s v="No"/>
    <x v="22"/>
  </r>
  <r>
    <s v="First"/>
    <x v="4"/>
    <s v="AS"/>
    <s v="HS"/>
    <x v="101"/>
    <x v="101"/>
    <n v="10"/>
    <n v="7"/>
    <n v="8"/>
    <n v="26"/>
    <n v="51"/>
    <m/>
    <n v="51"/>
    <m/>
    <m/>
    <m/>
    <m/>
    <m/>
    <s v="Yes"/>
    <s v="No"/>
    <s v="No"/>
    <s v="No"/>
    <s v="No"/>
    <s v="No"/>
    <s v="No"/>
    <s v="No"/>
    <s v="No"/>
    <s v="No"/>
    <s v="No"/>
    <s v="No"/>
    <x v="22"/>
  </r>
  <r>
    <s v="First"/>
    <x v="4"/>
    <s v="AS"/>
    <s v="HS"/>
    <x v="187"/>
    <x v="185"/>
    <n v="6"/>
    <n v="5"/>
    <n v="10"/>
    <n v="36"/>
    <n v="57"/>
    <m/>
    <n v="57"/>
    <m/>
    <m/>
    <m/>
    <m/>
    <m/>
    <s v="Yes"/>
    <s v="No"/>
    <s v="No"/>
    <s v="No"/>
    <s v="No"/>
    <s v="No"/>
    <s v="No"/>
    <s v="No"/>
    <s v="No"/>
    <s v="No"/>
    <s v="No"/>
    <s v="No"/>
    <x v="22"/>
  </r>
  <r>
    <s v="First"/>
    <x v="4"/>
    <s v="AS"/>
    <s v="HS"/>
    <x v="228"/>
    <x v="223"/>
    <n v="1"/>
    <n v="1"/>
    <n v="3"/>
    <n v="5"/>
    <n v="10"/>
    <m/>
    <n v="10"/>
    <m/>
    <m/>
    <m/>
    <m/>
    <m/>
    <s v="No"/>
    <s v="No"/>
    <s v="No"/>
    <s v="No"/>
    <s v="No"/>
    <s v="No"/>
    <s v="Yes"/>
    <s v="No"/>
    <s v="No"/>
    <s v="No"/>
    <s v="No"/>
    <s v="No"/>
    <x v="22"/>
  </r>
  <r>
    <s v="First"/>
    <x v="4"/>
    <s v="AS"/>
    <s v="LG"/>
    <x v="87"/>
    <x v="88"/>
    <n v="2"/>
    <m/>
    <m/>
    <n v="2"/>
    <n v="4"/>
    <m/>
    <n v="4"/>
    <m/>
    <m/>
    <m/>
    <m/>
    <m/>
    <s v="Yes"/>
    <s v="No"/>
    <s v="No"/>
    <s v="No"/>
    <s v="Yes"/>
    <s v="No"/>
    <s v="No"/>
    <s v="No"/>
    <s v="No"/>
    <s v="No"/>
    <s v="No"/>
    <s v="No"/>
    <x v="19"/>
  </r>
  <r>
    <s v="First"/>
    <x v="4"/>
    <s v="AS"/>
    <s v="LG"/>
    <x v="192"/>
    <x v="190"/>
    <n v="1"/>
    <m/>
    <n v="3"/>
    <n v="4"/>
    <n v="8"/>
    <m/>
    <n v="8"/>
    <m/>
    <m/>
    <m/>
    <m/>
    <m/>
    <s v="Yes"/>
    <s v="No"/>
    <s v="No"/>
    <s v="No"/>
    <s v="Yes"/>
    <s v="No"/>
    <s v="No"/>
    <s v="No"/>
    <s v="No"/>
    <s v="No"/>
    <s v="No"/>
    <s v="No"/>
    <x v="19"/>
  </r>
  <r>
    <s v="First"/>
    <x v="4"/>
    <s v="AS"/>
    <s v="LG"/>
    <x v="86"/>
    <x v="87"/>
    <n v="1"/>
    <n v="1"/>
    <n v="1"/>
    <n v="1"/>
    <n v="4"/>
    <m/>
    <n v="4"/>
    <m/>
    <m/>
    <m/>
    <m/>
    <m/>
    <s v="No"/>
    <s v="No"/>
    <s v="No"/>
    <s v="No"/>
    <s v="Yes"/>
    <s v="No"/>
    <s v="No"/>
    <s v="No"/>
    <s v="No"/>
    <s v="No"/>
    <s v="No"/>
    <s v="No"/>
    <x v="19"/>
  </r>
  <r>
    <s v="First"/>
    <x v="4"/>
    <s v="AS"/>
    <s v="LG"/>
    <x v="191"/>
    <x v="189"/>
    <n v="3"/>
    <n v="3"/>
    <n v="7"/>
    <n v="4"/>
    <n v="17"/>
    <m/>
    <n v="17"/>
    <m/>
    <m/>
    <m/>
    <m/>
    <m/>
    <s v="No"/>
    <s v="No"/>
    <s v="No"/>
    <s v="No"/>
    <s v="Yes"/>
    <s v="No"/>
    <s v="No"/>
    <s v="No"/>
    <s v="No"/>
    <s v="No"/>
    <s v="No"/>
    <s v="No"/>
    <x v="19"/>
  </r>
  <r>
    <s v="First"/>
    <x v="4"/>
    <s v="AS"/>
    <s v="MA"/>
    <x v="7"/>
    <x v="7"/>
    <m/>
    <n v="1"/>
    <m/>
    <m/>
    <n v="1"/>
    <m/>
    <n v="1"/>
    <m/>
    <m/>
    <m/>
    <m/>
    <m/>
    <s v="No"/>
    <s v="No"/>
    <s v="No"/>
    <s v="No"/>
    <s v="No"/>
    <s v="No"/>
    <s v="No"/>
    <s v="No"/>
    <s v="No"/>
    <s v="No"/>
    <s v="No"/>
    <s v="No"/>
    <x v="4"/>
  </r>
  <r>
    <s v="First"/>
    <x v="4"/>
    <s v="AS"/>
    <s v="MA"/>
    <x v="47"/>
    <x v="48"/>
    <n v="26"/>
    <n v="15"/>
    <n v="11"/>
    <n v="31"/>
    <n v="83"/>
    <m/>
    <n v="83"/>
    <m/>
    <m/>
    <m/>
    <m/>
    <m/>
    <s v="No"/>
    <s v="No"/>
    <s v="Yes"/>
    <s v="No"/>
    <s v="No"/>
    <s v="No"/>
    <s v="No"/>
    <s v="No"/>
    <s v="No"/>
    <s v="No"/>
    <s v="No"/>
    <s v="No"/>
    <x v="4"/>
  </r>
  <r>
    <s v="First"/>
    <x v="4"/>
    <s v="AS"/>
    <s v="MA"/>
    <x v="125"/>
    <x v="125"/>
    <n v="8"/>
    <n v="3"/>
    <n v="6"/>
    <n v="10"/>
    <n v="27"/>
    <m/>
    <n v="27"/>
    <m/>
    <m/>
    <m/>
    <m/>
    <m/>
    <s v="No"/>
    <s v="No"/>
    <s v="No"/>
    <s v="No"/>
    <s v="No"/>
    <s v="No"/>
    <s v="No"/>
    <s v="No"/>
    <s v="No"/>
    <s v="No"/>
    <s v="No"/>
    <s v="No"/>
    <x v="4"/>
  </r>
  <r>
    <s v="First"/>
    <x v="4"/>
    <s v="AS"/>
    <s v="MA"/>
    <x v="134"/>
    <x v="133"/>
    <n v="8"/>
    <n v="7"/>
    <n v="11"/>
    <n v="5"/>
    <n v="31"/>
    <m/>
    <n v="31"/>
    <m/>
    <m/>
    <m/>
    <m/>
    <m/>
    <s v="No"/>
    <s v="No"/>
    <s v="Yes"/>
    <s v="No"/>
    <s v="No"/>
    <s v="No"/>
    <s v="No"/>
    <s v="No"/>
    <s v="No"/>
    <s v="No"/>
    <s v="No"/>
    <s v="No"/>
    <x v="4"/>
  </r>
  <r>
    <s v="First"/>
    <x v="4"/>
    <s v="AS"/>
    <s v="MA"/>
    <x v="127"/>
    <x v="126"/>
    <n v="10"/>
    <n v="9"/>
    <n v="8"/>
    <n v="18"/>
    <n v="45"/>
    <m/>
    <n v="45"/>
    <m/>
    <m/>
    <m/>
    <m/>
    <m/>
    <s v="Yes"/>
    <s v="No"/>
    <s v="No"/>
    <s v="No"/>
    <s v="No"/>
    <s v="No"/>
    <s v="No"/>
    <s v="No"/>
    <s v="No"/>
    <s v="No"/>
    <s v="No"/>
    <s v="No"/>
    <x v="4"/>
  </r>
  <r>
    <s v="First"/>
    <x v="4"/>
    <s v="AS"/>
    <s v="MU"/>
    <x v="132"/>
    <x v="131"/>
    <n v="9"/>
    <n v="8"/>
    <n v="7"/>
    <n v="3"/>
    <n v="27"/>
    <m/>
    <n v="27"/>
    <m/>
    <m/>
    <m/>
    <m/>
    <m/>
    <s v="No"/>
    <s v="No"/>
    <s v="No"/>
    <s v="No"/>
    <s v="No"/>
    <s v="Yes"/>
    <s v="No"/>
    <s v="No"/>
    <s v="No"/>
    <s v="No"/>
    <s v="No"/>
    <s v="No"/>
    <x v="25"/>
  </r>
  <r>
    <s v="First"/>
    <x v="4"/>
    <s v="AS"/>
    <s v="MU"/>
    <x v="133"/>
    <x v="132"/>
    <n v="8"/>
    <n v="8"/>
    <n v="6"/>
    <n v="11"/>
    <n v="33"/>
    <m/>
    <n v="33"/>
    <m/>
    <m/>
    <m/>
    <m/>
    <m/>
    <s v="Yes"/>
    <s v="No"/>
    <s v="No"/>
    <s v="No"/>
    <s v="No"/>
    <s v="Yes"/>
    <s v="No"/>
    <s v="No"/>
    <s v="No"/>
    <s v="No"/>
    <s v="No"/>
    <s v="No"/>
    <x v="25"/>
  </r>
  <r>
    <s v="First"/>
    <x v="4"/>
    <s v="AS"/>
    <s v="PH"/>
    <x v="152"/>
    <x v="151"/>
    <n v="8"/>
    <n v="2"/>
    <n v="6"/>
    <m/>
    <n v="16"/>
    <m/>
    <n v="16"/>
    <m/>
    <m/>
    <m/>
    <m/>
    <m/>
    <s v="No"/>
    <s v="No"/>
    <s v="No"/>
    <s v="Yes"/>
    <s v="No"/>
    <s v="No"/>
    <s v="No"/>
    <s v="Yes"/>
    <s v="Yes"/>
    <s v="No"/>
    <s v="No"/>
    <s v="No"/>
    <x v="20"/>
  </r>
  <r>
    <s v="First"/>
    <x v="4"/>
    <s v="AS"/>
    <s v="PH"/>
    <x v="153"/>
    <x v="152"/>
    <m/>
    <n v="3"/>
    <m/>
    <m/>
    <n v="3"/>
    <m/>
    <n v="3"/>
    <m/>
    <m/>
    <m/>
    <m/>
    <m/>
    <s v="No"/>
    <s v="No"/>
    <s v="No"/>
    <s v="Yes"/>
    <s v="No"/>
    <s v="No"/>
    <s v="No"/>
    <s v="Yes"/>
    <s v="Yes"/>
    <s v="No"/>
    <s v="No"/>
    <s v="No"/>
    <x v="20"/>
  </r>
  <r>
    <s v="First"/>
    <x v="4"/>
    <s v="AS"/>
    <s v="PH"/>
    <x v="144"/>
    <x v="143"/>
    <n v="2"/>
    <n v="4"/>
    <n v="3"/>
    <n v="8"/>
    <n v="17"/>
    <m/>
    <n v="17"/>
    <m/>
    <m/>
    <m/>
    <m/>
    <m/>
    <s v="No"/>
    <s v="No"/>
    <s v="No"/>
    <s v="Yes"/>
    <s v="No"/>
    <s v="No"/>
    <s v="No"/>
    <s v="No"/>
    <s v="No"/>
    <s v="No"/>
    <s v="No"/>
    <s v="No"/>
    <x v="20"/>
  </r>
  <r>
    <s v="First"/>
    <x v="4"/>
    <s v="AS"/>
    <s v="PH"/>
    <x v="155"/>
    <x v="154"/>
    <n v="50"/>
    <n v="27"/>
    <n v="3"/>
    <m/>
    <n v="80"/>
    <m/>
    <n v="80"/>
    <m/>
    <m/>
    <m/>
    <m/>
    <m/>
    <s v="No"/>
    <s v="No"/>
    <s v="No"/>
    <s v="Yes"/>
    <s v="No"/>
    <s v="No"/>
    <s v="No"/>
    <s v="Yes"/>
    <s v="Yes"/>
    <s v="No"/>
    <s v="No"/>
    <s v="No"/>
    <x v="20"/>
  </r>
  <r>
    <s v="First"/>
    <x v="4"/>
    <s v="AS"/>
    <s v="PH"/>
    <x v="145"/>
    <x v="144"/>
    <m/>
    <n v="2"/>
    <m/>
    <m/>
    <n v="2"/>
    <m/>
    <n v="2"/>
    <m/>
    <m/>
    <m/>
    <m/>
    <m/>
    <s v="Yes"/>
    <s v="No"/>
    <s v="No"/>
    <s v="Yes"/>
    <s v="No"/>
    <s v="No"/>
    <s v="No"/>
    <s v="No"/>
    <s v="No"/>
    <s v="No"/>
    <s v="No"/>
    <s v="No"/>
    <x v="20"/>
  </r>
  <r>
    <s v="First"/>
    <x v="4"/>
    <s v="AS"/>
    <s v="PL"/>
    <x v="141"/>
    <x v="140"/>
    <n v="1"/>
    <n v="6"/>
    <n v="4"/>
    <n v="6"/>
    <n v="17"/>
    <m/>
    <n v="17"/>
    <m/>
    <m/>
    <m/>
    <m/>
    <m/>
    <s v="No"/>
    <s v="No"/>
    <s v="No"/>
    <s v="No"/>
    <s v="Yes"/>
    <s v="No"/>
    <s v="No"/>
    <s v="No"/>
    <s v="No"/>
    <s v="No"/>
    <s v="No"/>
    <s v="No"/>
    <x v="27"/>
  </r>
  <r>
    <s v="First"/>
    <x v="4"/>
    <s v="AS"/>
    <s v="PS"/>
    <x v="236"/>
    <x v="229"/>
    <m/>
    <m/>
    <m/>
    <m/>
    <n v="0"/>
    <n v="2"/>
    <n v="2"/>
    <m/>
    <m/>
    <m/>
    <m/>
    <m/>
    <s v="No"/>
    <s v="No"/>
    <s v="No"/>
    <s v="No"/>
    <s v="No"/>
    <s v="No"/>
    <s v="Yes"/>
    <s v="No"/>
    <s v="No"/>
    <s v="No"/>
    <s v="No"/>
    <s v="Yes"/>
    <x v="28"/>
  </r>
  <r>
    <s v="First"/>
    <x v="4"/>
    <s v="AS"/>
    <s v="PS"/>
    <x v="154"/>
    <x v="153"/>
    <n v="18"/>
    <n v="5"/>
    <n v="5"/>
    <n v="2"/>
    <n v="30"/>
    <m/>
    <n v="30"/>
    <m/>
    <m/>
    <m/>
    <m/>
    <m/>
    <s v="No"/>
    <s v="No"/>
    <s v="No"/>
    <s v="No"/>
    <s v="No"/>
    <s v="No"/>
    <s v="Yes"/>
    <s v="No"/>
    <s v="Yes"/>
    <s v="No"/>
    <s v="No"/>
    <s v="No"/>
    <x v="28"/>
  </r>
  <r>
    <s v="First"/>
    <x v="4"/>
    <s v="AS"/>
    <s v="PS"/>
    <x v="146"/>
    <x v="145"/>
    <n v="10"/>
    <n v="8"/>
    <n v="22"/>
    <n v="28"/>
    <n v="68"/>
    <m/>
    <n v="68"/>
    <m/>
    <m/>
    <m/>
    <m/>
    <m/>
    <s v="No"/>
    <s v="No"/>
    <s v="No"/>
    <s v="No"/>
    <s v="No"/>
    <s v="No"/>
    <s v="Yes"/>
    <s v="No"/>
    <s v="No"/>
    <s v="No"/>
    <s v="No"/>
    <s v="No"/>
    <x v="28"/>
  </r>
  <r>
    <s v="First"/>
    <x v="4"/>
    <s v="AS"/>
    <s v="PS"/>
    <x v="148"/>
    <x v="147"/>
    <n v="10"/>
    <n v="12"/>
    <n v="6"/>
    <n v="19"/>
    <n v="47"/>
    <m/>
    <n v="47"/>
    <m/>
    <m/>
    <m/>
    <m/>
    <m/>
    <s v="No"/>
    <s v="No"/>
    <s v="No"/>
    <s v="No"/>
    <s v="No"/>
    <s v="No"/>
    <s v="Yes"/>
    <s v="No"/>
    <s v="Yes"/>
    <s v="No"/>
    <s v="No"/>
    <s v="No"/>
    <x v="28"/>
  </r>
  <r>
    <s v="First"/>
    <x v="4"/>
    <s v="AS"/>
    <s v="PS"/>
    <x v="171"/>
    <x v="169"/>
    <m/>
    <n v="6"/>
    <n v="7"/>
    <n v="5"/>
    <n v="18"/>
    <n v="62"/>
    <n v="80"/>
    <m/>
    <m/>
    <m/>
    <m/>
    <m/>
    <s v="No"/>
    <s v="No"/>
    <s v="No"/>
    <s v="No"/>
    <s v="No"/>
    <s v="No"/>
    <s v="Yes"/>
    <s v="No"/>
    <s v="No"/>
    <s v="No"/>
    <s v="No"/>
    <s v="Yes"/>
    <x v="28"/>
  </r>
  <r>
    <s v="First"/>
    <x v="4"/>
    <s v="AS"/>
    <s v="PS"/>
    <x v="147"/>
    <x v="146"/>
    <n v="1"/>
    <m/>
    <n v="2"/>
    <n v="3"/>
    <n v="6"/>
    <m/>
    <n v="6"/>
    <m/>
    <m/>
    <m/>
    <m/>
    <m/>
    <s v="Yes"/>
    <s v="No"/>
    <s v="No"/>
    <s v="No"/>
    <s v="No"/>
    <s v="No"/>
    <s v="Yes"/>
    <s v="No"/>
    <s v="No"/>
    <s v="No"/>
    <s v="No"/>
    <s v="No"/>
    <x v="28"/>
  </r>
  <r>
    <s v="First"/>
    <x v="4"/>
    <s v="AS"/>
    <s v="PS"/>
    <x v="229"/>
    <x v="224"/>
    <m/>
    <m/>
    <n v="1"/>
    <n v="3"/>
    <n v="4"/>
    <m/>
    <n v="4"/>
    <m/>
    <m/>
    <m/>
    <m/>
    <m/>
    <s v="No"/>
    <s v="No"/>
    <s v="No"/>
    <s v="No"/>
    <s v="No"/>
    <s v="No"/>
    <s v="Yes"/>
    <s v="No"/>
    <s v="No"/>
    <s v="No"/>
    <s v="No"/>
    <s v="No"/>
    <x v="28"/>
  </r>
  <r>
    <s v="First"/>
    <x v="4"/>
    <s v="AS"/>
    <s v="PY"/>
    <x v="6"/>
    <x v="6"/>
    <n v="18"/>
    <n v="1"/>
    <n v="1"/>
    <m/>
    <n v="20"/>
    <m/>
    <n v="20"/>
    <m/>
    <m/>
    <m/>
    <m/>
    <m/>
    <s v="No"/>
    <s v="No"/>
    <s v="No"/>
    <s v="No"/>
    <s v="No"/>
    <s v="No"/>
    <s v="Yes"/>
    <s v="No"/>
    <s v="No"/>
    <s v="No"/>
    <s v="No"/>
    <s v="No"/>
    <x v="3"/>
  </r>
  <r>
    <s v="First"/>
    <x v="4"/>
    <s v="AS"/>
    <s v="PY"/>
    <x v="56"/>
    <x v="57"/>
    <n v="11"/>
    <n v="16"/>
    <n v="13"/>
    <n v="18"/>
    <n v="58"/>
    <m/>
    <n v="58"/>
    <m/>
    <m/>
    <m/>
    <m/>
    <m/>
    <s v="No"/>
    <s v="No"/>
    <s v="No"/>
    <s v="No"/>
    <s v="No"/>
    <s v="No"/>
    <s v="Yes"/>
    <s v="No"/>
    <s v="No"/>
    <s v="No"/>
    <s v="No"/>
    <s v="No"/>
    <x v="3"/>
  </r>
  <r>
    <s v="First"/>
    <x v="4"/>
    <s v="AS"/>
    <s v="PY"/>
    <x v="222"/>
    <x v="218"/>
    <m/>
    <m/>
    <m/>
    <n v="2"/>
    <n v="2"/>
    <m/>
    <n v="2"/>
    <m/>
    <m/>
    <m/>
    <m/>
    <m/>
    <s v="No"/>
    <s v="No"/>
    <s v="No"/>
    <s v="Yes"/>
    <s v="No"/>
    <s v="No"/>
    <s v="No"/>
    <s v="No"/>
    <s v="Yes"/>
    <s v="No"/>
    <s v="No"/>
    <s v="No"/>
    <x v="3"/>
  </r>
  <r>
    <s v="First"/>
    <x v="4"/>
    <s v="AS"/>
    <s v="PY"/>
    <x v="168"/>
    <x v="166"/>
    <n v="21"/>
    <n v="22"/>
    <n v="22"/>
    <n v="33"/>
    <n v="98"/>
    <n v="5"/>
    <n v="103"/>
    <m/>
    <m/>
    <m/>
    <m/>
    <m/>
    <s v="No"/>
    <s v="No"/>
    <s v="No"/>
    <s v="No"/>
    <s v="No"/>
    <s v="No"/>
    <s v="Yes"/>
    <s v="No"/>
    <s v="No"/>
    <s v="No"/>
    <s v="No"/>
    <s v="Yes"/>
    <x v="3"/>
  </r>
  <r>
    <s v="First"/>
    <x v="4"/>
    <s v="AS"/>
    <s v="PY"/>
    <x v="169"/>
    <x v="167"/>
    <n v="9"/>
    <n v="8"/>
    <n v="12"/>
    <n v="8"/>
    <n v="37"/>
    <m/>
    <n v="37"/>
    <m/>
    <m/>
    <m/>
    <m/>
    <m/>
    <s v="No"/>
    <s v="No"/>
    <s v="No"/>
    <s v="No"/>
    <s v="No"/>
    <s v="No"/>
    <s v="Yes"/>
    <s v="No"/>
    <s v="No"/>
    <s v="No"/>
    <s v="No"/>
    <s v="No"/>
    <x v="3"/>
  </r>
  <r>
    <s v="First"/>
    <x v="4"/>
    <s v="AS"/>
    <s v="PY"/>
    <x v="170"/>
    <x v="168"/>
    <n v="17"/>
    <n v="19"/>
    <n v="24"/>
    <n v="21"/>
    <n v="81"/>
    <m/>
    <n v="81"/>
    <m/>
    <m/>
    <m/>
    <m/>
    <m/>
    <s v="No"/>
    <s v="No"/>
    <s v="No"/>
    <s v="No"/>
    <s v="No"/>
    <s v="No"/>
    <s v="Yes"/>
    <s v="No"/>
    <s v="No"/>
    <s v="No"/>
    <s v="No"/>
    <s v="No"/>
    <x v="3"/>
  </r>
  <r>
    <s v="First"/>
    <x v="4"/>
    <s v="AS"/>
    <s v="PY"/>
    <x v="230"/>
    <x v="199"/>
    <m/>
    <m/>
    <m/>
    <m/>
    <n v="0"/>
    <n v="51"/>
    <n v="51"/>
    <m/>
    <m/>
    <m/>
    <m/>
    <m/>
    <s v="No"/>
    <s v="No"/>
    <s v="No"/>
    <s v="No"/>
    <s v="No"/>
    <s v="No"/>
    <s v="Yes"/>
    <s v="No"/>
    <s v="No"/>
    <s v="No"/>
    <s v="No"/>
    <s v="Yes"/>
    <x v="3"/>
  </r>
  <r>
    <s v="First"/>
    <x v="4"/>
    <s v="BU"/>
    <s v="BUS"/>
    <x v="0"/>
    <x v="0"/>
    <n v="26"/>
    <n v="17"/>
    <n v="39"/>
    <n v="41"/>
    <n v="123"/>
    <m/>
    <n v="123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First"/>
    <x v="4"/>
    <s v="BU"/>
    <s v="BUS"/>
    <x v="2"/>
    <x v="2"/>
    <n v="5"/>
    <n v="4"/>
    <n v="8"/>
    <n v="27"/>
    <n v="44"/>
    <m/>
    <n v="44"/>
    <m/>
    <m/>
    <m/>
    <m/>
    <m/>
    <s v="No"/>
    <s v="No"/>
    <s v="Yes"/>
    <s v="No"/>
    <s v="No"/>
    <s v="No"/>
    <s v="No"/>
    <s v="No"/>
    <s v="No"/>
    <s v="Yes"/>
    <s v="No"/>
    <s v="No"/>
    <x v="0"/>
  </r>
  <r>
    <s v="First"/>
    <x v="4"/>
    <s v="BU"/>
    <s v="BUS"/>
    <x v="25"/>
    <x v="26"/>
    <n v="19"/>
    <n v="13"/>
    <n v="41"/>
    <n v="39"/>
    <n v="112"/>
    <m/>
    <n v="112"/>
    <m/>
    <m/>
    <m/>
    <m/>
    <m/>
    <s v="No"/>
    <s v="No"/>
    <s v="Yes"/>
    <s v="No"/>
    <s v="No"/>
    <s v="No"/>
    <s v="No"/>
    <s v="No"/>
    <s v="No"/>
    <s v="Yes"/>
    <s v="No"/>
    <s v="No"/>
    <x v="0"/>
  </r>
  <r>
    <s v="First"/>
    <x v="4"/>
    <s v="BU"/>
    <s v="BUS"/>
    <x v="27"/>
    <x v="28"/>
    <n v="84"/>
    <n v="30"/>
    <n v="9"/>
    <n v="3"/>
    <n v="126"/>
    <m/>
    <n v="126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First"/>
    <x v="4"/>
    <s v="BU"/>
    <s v="BUS"/>
    <x v="32"/>
    <x v="33"/>
    <n v="11"/>
    <n v="6"/>
    <n v="3"/>
    <n v="2"/>
    <n v="22"/>
    <m/>
    <n v="22"/>
    <m/>
    <m/>
    <m/>
    <m/>
    <m/>
    <s v="No"/>
    <s v="No"/>
    <s v="Yes"/>
    <s v="No"/>
    <s v="No"/>
    <s v="No"/>
    <s v="No"/>
    <s v="No"/>
    <s v="No"/>
    <s v="Yes"/>
    <s v="No"/>
    <s v="No"/>
    <x v="0"/>
  </r>
  <r>
    <s v="First"/>
    <x v="4"/>
    <s v="BU"/>
    <s v="BUS"/>
    <x v="77"/>
    <x v="78"/>
    <n v="8"/>
    <n v="15"/>
    <n v="19"/>
    <n v="10"/>
    <n v="52"/>
    <m/>
    <n v="52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First"/>
    <x v="4"/>
    <s v="BU"/>
    <s v="BUS"/>
    <x v="83"/>
    <x v="84"/>
    <n v="9"/>
    <n v="7"/>
    <n v="22"/>
    <n v="29"/>
    <n v="67"/>
    <m/>
    <n v="67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First"/>
    <x v="4"/>
    <s v="BU"/>
    <s v="BUS"/>
    <x v="88"/>
    <x v="89"/>
    <n v="22"/>
    <n v="18"/>
    <n v="3"/>
    <m/>
    <n v="43"/>
    <m/>
    <n v="43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First"/>
    <x v="4"/>
    <s v="BU"/>
    <s v="BUS"/>
    <x v="90"/>
    <x v="230"/>
    <n v="1"/>
    <m/>
    <n v="2"/>
    <m/>
    <n v="3"/>
    <m/>
    <n v="3"/>
    <m/>
    <m/>
    <m/>
    <m/>
    <m/>
    <s v="No"/>
    <s v="No"/>
    <s v="No"/>
    <s v="No"/>
    <s v="No"/>
    <s v="No"/>
    <s v="No"/>
    <s v="No"/>
    <s v="No"/>
    <s v="No"/>
    <s v="No"/>
    <s v="No"/>
    <x v="0"/>
  </r>
  <r>
    <s v="First"/>
    <x v="4"/>
    <s v="BU"/>
    <s v="BUS"/>
    <x v="98"/>
    <x v="98"/>
    <n v="9"/>
    <n v="16"/>
    <n v="6"/>
    <n v="1"/>
    <n v="32"/>
    <m/>
    <n v="32"/>
    <m/>
    <m/>
    <m/>
    <m/>
    <m/>
    <s v="No"/>
    <s v="No"/>
    <s v="Yes"/>
    <s v="No"/>
    <s v="No"/>
    <s v="No"/>
    <s v="No"/>
    <s v="No"/>
    <s v="No"/>
    <s v="Yes"/>
    <s v="No"/>
    <s v="No"/>
    <x v="0"/>
  </r>
  <r>
    <s v="First"/>
    <x v="4"/>
    <s v="BU"/>
    <s v="BUS"/>
    <x v="121"/>
    <x v="121"/>
    <n v="18"/>
    <n v="18"/>
    <n v="41"/>
    <n v="50"/>
    <n v="127"/>
    <m/>
    <n v="127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First"/>
    <x v="4"/>
    <s v="BU"/>
    <s v="BUS"/>
    <x v="124"/>
    <x v="124"/>
    <n v="26"/>
    <n v="24"/>
    <n v="39"/>
    <n v="57"/>
    <n v="146"/>
    <m/>
    <n v="146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First"/>
    <x v="4"/>
    <s v="BU"/>
    <s v="BUS"/>
    <x v="137"/>
    <x v="136"/>
    <n v="2"/>
    <n v="5"/>
    <n v="6"/>
    <n v="3"/>
    <n v="16"/>
    <m/>
    <n v="16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First"/>
    <x v="4"/>
    <s v="BU"/>
    <s v="BUS"/>
    <x v="138"/>
    <x v="137"/>
    <n v="7"/>
    <m/>
    <m/>
    <n v="1"/>
    <n v="8"/>
    <m/>
    <n v="8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First"/>
    <x v="4"/>
    <s v="BU"/>
    <s v="BUS"/>
    <x v="224"/>
    <x v="220"/>
    <n v="1"/>
    <m/>
    <n v="2"/>
    <n v="11"/>
    <n v="14"/>
    <m/>
    <n v="14"/>
    <m/>
    <m/>
    <m/>
    <m/>
    <m/>
    <s v="Yes"/>
    <s v="No"/>
    <s v="No"/>
    <s v="No"/>
    <s v="No"/>
    <s v="No"/>
    <s v="No"/>
    <s v="No"/>
    <s v="No"/>
    <s v="Yes"/>
    <s v="No"/>
    <s v="No"/>
    <x v="0"/>
  </r>
  <r>
    <s v="First"/>
    <x v="4"/>
    <s v="BU"/>
    <s v="BUS"/>
    <x v="184"/>
    <x v="182"/>
    <n v="6"/>
    <m/>
    <n v="1"/>
    <n v="5"/>
    <n v="12"/>
    <m/>
    <n v="12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First"/>
    <x v="4"/>
    <s v="NM"/>
    <s v="ACAD"/>
    <x v="90"/>
    <x v="91"/>
    <n v="43"/>
    <n v="2"/>
    <n v="1"/>
    <m/>
    <n v="46"/>
    <m/>
    <n v="46"/>
    <m/>
    <m/>
    <m/>
    <m/>
    <m/>
    <s v="No"/>
    <s v="No"/>
    <s v="No"/>
    <s v="No"/>
    <s v="No"/>
    <s v="No"/>
    <s v="No"/>
    <s v="No"/>
    <s v="No"/>
    <s v="No"/>
    <s v="No"/>
    <s v="No"/>
    <x v="21"/>
  </r>
  <r>
    <s v="First"/>
    <x v="4"/>
    <s v="NM"/>
    <s v="ACAD"/>
    <x v="202"/>
    <x v="200"/>
    <n v="635"/>
    <n v="227"/>
    <n v="73"/>
    <n v="34"/>
    <n v="969"/>
    <m/>
    <n v="969"/>
    <m/>
    <m/>
    <m/>
    <m/>
    <m/>
    <s v="No"/>
    <s v="No"/>
    <s v="No"/>
    <s v="No"/>
    <s v="No"/>
    <s v="No"/>
    <s v="No"/>
    <s v="No"/>
    <s v="No"/>
    <s v="No"/>
    <s v="No"/>
    <s v="No"/>
    <x v="21"/>
  </r>
  <r>
    <s v="First"/>
    <x v="4"/>
    <s v="NM"/>
    <s v="GRAD"/>
    <x v="104"/>
    <x v="104"/>
    <m/>
    <m/>
    <m/>
    <m/>
    <n v="0"/>
    <n v="1"/>
    <n v="1"/>
    <m/>
    <m/>
    <m/>
    <m/>
    <m/>
    <s v="No"/>
    <s v="No"/>
    <s v="No"/>
    <s v="No"/>
    <s v="No"/>
    <s v="No"/>
    <s v="No"/>
    <s v="No"/>
    <s v="No"/>
    <s v="No"/>
    <s v="No"/>
    <s v="Yes"/>
    <x v="24"/>
  </r>
  <r>
    <s v="First"/>
    <x v="4"/>
    <s v="NM"/>
    <s v="GRAD"/>
    <x v="135"/>
    <x v="134"/>
    <m/>
    <m/>
    <m/>
    <m/>
    <n v="0"/>
    <n v="21"/>
    <n v="21"/>
    <m/>
    <m/>
    <m/>
    <m/>
    <m/>
    <s v="No"/>
    <s v="No"/>
    <s v="No"/>
    <s v="No"/>
    <s v="No"/>
    <s v="No"/>
    <s v="No"/>
    <s v="No"/>
    <s v="No"/>
    <s v="No"/>
    <s v="No"/>
    <s v="Yes"/>
    <x v="24"/>
  </r>
  <r>
    <s v="First"/>
    <x v="4"/>
    <s v="AS"/>
    <s v="LG"/>
    <x v="112"/>
    <x v="112"/>
    <n v="14"/>
    <n v="11"/>
    <n v="9"/>
    <n v="12"/>
    <n v="46"/>
    <m/>
    <n v="46"/>
    <m/>
    <m/>
    <m/>
    <m/>
    <m/>
    <s v="No"/>
    <s v="No"/>
    <s v="No"/>
    <s v="No"/>
    <s v="Yes"/>
    <s v="No"/>
    <s v="No"/>
    <s v="No"/>
    <s v="No"/>
    <s v="No"/>
    <s v="No"/>
    <s v="No"/>
    <x v="19"/>
  </r>
  <r>
    <s v="First"/>
    <x v="4"/>
    <s v="PS"/>
    <s v="TOS"/>
    <x v="90"/>
    <x v="91"/>
    <n v="8"/>
    <m/>
    <m/>
    <m/>
    <n v="8"/>
    <m/>
    <n v="8"/>
    <m/>
    <m/>
    <m/>
    <m/>
    <m/>
    <s v="No"/>
    <s v="No"/>
    <s v="No"/>
    <s v="No"/>
    <s v="No"/>
    <s v="No"/>
    <s v="No"/>
    <s v="No"/>
    <s v="No"/>
    <s v="No"/>
    <s v="No"/>
    <s v="No"/>
    <x v="8"/>
  </r>
  <r>
    <s v="First"/>
    <x v="4"/>
    <s v="NM"/>
    <s v="REG"/>
    <x v="96"/>
    <x v="96"/>
    <n v="3"/>
    <m/>
    <m/>
    <m/>
    <n v="3"/>
    <m/>
    <n v="3"/>
    <m/>
    <m/>
    <m/>
    <m/>
    <m/>
    <s v="No"/>
    <s v="No"/>
    <s v="No"/>
    <s v="No"/>
    <s v="No"/>
    <s v="No"/>
    <s v="No"/>
    <s v="No"/>
    <s v="No"/>
    <s v="No"/>
    <s v="No"/>
    <s v="No"/>
    <x v="18"/>
  </r>
  <r>
    <s v="First"/>
    <x v="4"/>
    <s v="NM"/>
    <s v="REG"/>
    <x v="135"/>
    <x v="134"/>
    <n v="219"/>
    <n v="7"/>
    <n v="1"/>
    <n v="1"/>
    <n v="228"/>
    <n v="184"/>
    <n v="412"/>
    <m/>
    <m/>
    <m/>
    <m/>
    <m/>
    <s v="No"/>
    <s v="No"/>
    <s v="No"/>
    <s v="No"/>
    <s v="No"/>
    <s v="No"/>
    <s v="No"/>
    <s v="No"/>
    <s v="No"/>
    <s v="No"/>
    <s v="No"/>
    <s v="Yes"/>
    <x v="18"/>
  </r>
  <r>
    <s v="First"/>
    <x v="4"/>
    <s v="NM"/>
    <s v="VSS"/>
    <x v="41"/>
    <x v="42"/>
    <n v="163"/>
    <n v="5"/>
    <m/>
    <m/>
    <n v="168"/>
    <m/>
    <n v="168"/>
    <m/>
    <m/>
    <m/>
    <m/>
    <m/>
    <s v="No"/>
    <s v="No"/>
    <s v="No"/>
    <s v="No"/>
    <s v="No"/>
    <s v="No"/>
    <s v="No"/>
    <s v="No"/>
    <s v="No"/>
    <s v="No"/>
    <s v="No"/>
    <s v="No"/>
    <x v="12"/>
  </r>
  <r>
    <s v="First"/>
    <x v="4"/>
    <s v="NM"/>
    <s v="VSS"/>
    <x v="112"/>
    <x v="112"/>
    <n v="1"/>
    <m/>
    <m/>
    <m/>
    <n v="1"/>
    <m/>
    <n v="1"/>
    <m/>
    <m/>
    <m/>
    <m/>
    <m/>
    <s v="No"/>
    <s v="No"/>
    <s v="No"/>
    <s v="No"/>
    <s v="Yes"/>
    <s v="No"/>
    <s v="No"/>
    <s v="No"/>
    <s v="No"/>
    <s v="No"/>
    <s v="No"/>
    <s v="No"/>
    <x v="12"/>
  </r>
  <r>
    <s v="First"/>
    <x v="4"/>
    <s v="NM"/>
    <s v="VSS"/>
    <x v="135"/>
    <x v="134"/>
    <m/>
    <m/>
    <m/>
    <m/>
    <n v="0"/>
    <n v="1"/>
    <n v="1"/>
    <m/>
    <m/>
    <m/>
    <m/>
    <m/>
    <s v="No"/>
    <s v="No"/>
    <s v="No"/>
    <s v="No"/>
    <s v="No"/>
    <s v="No"/>
    <s v="No"/>
    <s v="No"/>
    <s v="No"/>
    <s v="No"/>
    <s v="No"/>
    <s v="Yes"/>
    <x v="12"/>
  </r>
  <r>
    <s v="First"/>
    <x v="4"/>
    <s v="NM"/>
    <s v="VSS"/>
    <x v="202"/>
    <x v="200"/>
    <n v="2"/>
    <m/>
    <m/>
    <m/>
    <n v="2"/>
    <m/>
    <n v="2"/>
    <m/>
    <m/>
    <m/>
    <m/>
    <m/>
    <s v="No"/>
    <s v="No"/>
    <s v="No"/>
    <s v="No"/>
    <s v="No"/>
    <s v="No"/>
    <s v="No"/>
    <s v="No"/>
    <s v="No"/>
    <s v="No"/>
    <s v="No"/>
    <s v="No"/>
    <x v="12"/>
  </r>
  <r>
    <s v="First"/>
    <x v="4"/>
    <s v="PS"/>
    <s v="CD"/>
    <x v="43"/>
    <x v="44"/>
    <n v="6"/>
    <n v="10"/>
    <n v="16"/>
    <n v="21"/>
    <n v="53"/>
    <n v="1"/>
    <n v="54"/>
    <m/>
    <m/>
    <m/>
    <m/>
    <m/>
    <s v="No"/>
    <s v="No"/>
    <s v="No"/>
    <s v="No"/>
    <s v="No"/>
    <s v="No"/>
    <s v="No"/>
    <s v="No"/>
    <s v="No"/>
    <s v="No"/>
    <s v="No"/>
    <s v="Yes"/>
    <x v="13"/>
  </r>
  <r>
    <s v="First"/>
    <x v="4"/>
    <s v="PS"/>
    <s v="CJ"/>
    <x v="207"/>
    <x v="204"/>
    <n v="2"/>
    <m/>
    <m/>
    <n v="1"/>
    <n v="3"/>
    <m/>
    <n v="3"/>
    <m/>
    <m/>
    <m/>
    <m/>
    <m/>
    <s v="No"/>
    <s v="No"/>
    <s v="No"/>
    <s v="No"/>
    <s v="No"/>
    <s v="No"/>
    <s v="No"/>
    <s v="No"/>
    <s v="No"/>
    <s v="No"/>
    <s v="No"/>
    <s v="No"/>
    <x v="2"/>
  </r>
  <r>
    <s v="First"/>
    <x v="4"/>
    <s v="PS"/>
    <s v="CJ"/>
    <x v="208"/>
    <x v="205"/>
    <m/>
    <n v="1"/>
    <m/>
    <m/>
    <n v="1"/>
    <m/>
    <n v="1"/>
    <m/>
    <m/>
    <m/>
    <m/>
    <m/>
    <s v="No"/>
    <s v="No"/>
    <s v="No"/>
    <s v="No"/>
    <s v="No"/>
    <s v="No"/>
    <s v="No"/>
    <s v="No"/>
    <s v="No"/>
    <s v="No"/>
    <s v="No"/>
    <s v="No"/>
    <x v="2"/>
  </r>
  <r>
    <s v="First"/>
    <x v="4"/>
    <s v="PS"/>
    <s v="CJ"/>
    <x v="52"/>
    <x v="53"/>
    <n v="79"/>
    <n v="93"/>
    <n v="81"/>
    <n v="84"/>
    <n v="337"/>
    <n v="9"/>
    <n v="346"/>
    <m/>
    <m/>
    <m/>
    <m/>
    <m/>
    <s v="No"/>
    <s v="No"/>
    <s v="No"/>
    <s v="No"/>
    <s v="No"/>
    <s v="No"/>
    <s v="No"/>
    <s v="No"/>
    <s v="No"/>
    <s v="No"/>
    <s v="No"/>
    <s v="Yes"/>
    <x v="2"/>
  </r>
  <r>
    <s v="First"/>
    <x v="4"/>
    <s v="PS"/>
    <s v="CJ"/>
    <x v="114"/>
    <x v="114"/>
    <n v="7"/>
    <n v="6"/>
    <m/>
    <m/>
    <n v="13"/>
    <m/>
    <n v="13"/>
    <m/>
    <m/>
    <m/>
    <m/>
    <m/>
    <s v="No"/>
    <s v="No"/>
    <s v="No"/>
    <s v="No"/>
    <s v="No"/>
    <s v="No"/>
    <s v="No"/>
    <s v="No"/>
    <s v="No"/>
    <s v="No"/>
    <s v="No"/>
    <s v="No"/>
    <x v="2"/>
  </r>
  <r>
    <s v="First"/>
    <x v="4"/>
    <s v="PS"/>
    <s v="CLS"/>
    <x v="34"/>
    <x v="35"/>
    <n v="10"/>
    <n v="6"/>
    <n v="5"/>
    <m/>
    <n v="21"/>
    <m/>
    <n v="21"/>
    <m/>
    <m/>
    <m/>
    <m/>
    <m/>
    <s v="No"/>
    <s v="No"/>
    <s v="No"/>
    <s v="No"/>
    <s v="No"/>
    <s v="No"/>
    <s v="No"/>
    <s v="Yes"/>
    <s v="No"/>
    <s v="No"/>
    <s v="No"/>
    <s v="No"/>
    <x v="11"/>
  </r>
  <r>
    <s v="First"/>
    <x v="4"/>
    <s v="PS"/>
    <s v="CLS"/>
    <x v="38"/>
    <x v="39"/>
    <m/>
    <n v="2"/>
    <n v="1"/>
    <n v="2"/>
    <n v="5"/>
    <m/>
    <n v="5"/>
    <m/>
    <m/>
    <m/>
    <m/>
    <m/>
    <s v="No"/>
    <s v="No"/>
    <s v="Yes"/>
    <s v="No"/>
    <s v="No"/>
    <s v="No"/>
    <s v="No"/>
    <s v="Yes"/>
    <s v="No"/>
    <s v="No"/>
    <s v="No"/>
    <s v="No"/>
    <x v="11"/>
  </r>
  <r>
    <s v="First"/>
    <x v="4"/>
    <s v="PS"/>
    <s v="CLS"/>
    <x v="36"/>
    <x v="37"/>
    <n v="3"/>
    <n v="6"/>
    <n v="3"/>
    <n v="8"/>
    <n v="20"/>
    <m/>
    <n v="20"/>
    <m/>
    <m/>
    <m/>
    <m/>
    <m/>
    <s v="No"/>
    <s v="No"/>
    <s v="No"/>
    <s v="Yes"/>
    <s v="No"/>
    <s v="No"/>
    <s v="No"/>
    <s v="Yes"/>
    <s v="No"/>
    <s v="No"/>
    <s v="No"/>
    <s v="No"/>
    <x v="11"/>
  </r>
  <r>
    <s v="First"/>
    <x v="4"/>
    <s v="PS"/>
    <s v="CLS"/>
    <x v="35"/>
    <x v="36"/>
    <n v="1"/>
    <n v="2"/>
    <n v="2"/>
    <n v="3"/>
    <n v="8"/>
    <m/>
    <n v="8"/>
    <m/>
    <m/>
    <m/>
    <m/>
    <m/>
    <s v="No"/>
    <s v="No"/>
    <s v="No"/>
    <s v="Yes"/>
    <s v="No"/>
    <s v="No"/>
    <s v="No"/>
    <s v="Yes"/>
    <s v="No"/>
    <s v="No"/>
    <s v="No"/>
    <s v="No"/>
    <x v="11"/>
  </r>
  <r>
    <s v="First"/>
    <x v="4"/>
    <s v="PS"/>
    <s v="CLS"/>
    <x v="37"/>
    <x v="38"/>
    <n v="19"/>
    <n v="10"/>
    <n v="9"/>
    <n v="14"/>
    <n v="52"/>
    <m/>
    <n v="52"/>
    <m/>
    <m/>
    <m/>
    <m/>
    <m/>
    <s v="No"/>
    <s v="No"/>
    <s v="No"/>
    <s v="No"/>
    <s v="No"/>
    <s v="No"/>
    <s v="No"/>
    <s v="Yes"/>
    <s v="No"/>
    <s v="No"/>
    <s v="No"/>
    <s v="No"/>
    <x v="11"/>
  </r>
  <r>
    <s v="First"/>
    <x v="4"/>
    <s v="PS"/>
    <s v="CLS"/>
    <x v="54"/>
    <x v="55"/>
    <n v="1"/>
    <m/>
    <n v="1"/>
    <n v="2"/>
    <n v="4"/>
    <m/>
    <n v="4"/>
    <m/>
    <m/>
    <m/>
    <m/>
    <m/>
    <s v="No"/>
    <s v="No"/>
    <s v="No"/>
    <s v="Yes"/>
    <s v="No"/>
    <s v="No"/>
    <s v="No"/>
    <s v="Yes"/>
    <s v="No"/>
    <s v="No"/>
    <s v="No"/>
    <s v="No"/>
    <x v="11"/>
  </r>
  <r>
    <s v="First"/>
    <x v="4"/>
    <s v="PS"/>
    <s v="CLS"/>
    <x v="55"/>
    <x v="56"/>
    <n v="5"/>
    <n v="2"/>
    <n v="7"/>
    <n v="10"/>
    <n v="24"/>
    <m/>
    <n v="24"/>
    <m/>
    <m/>
    <m/>
    <m/>
    <m/>
    <s v="No"/>
    <s v="No"/>
    <s v="No"/>
    <s v="Yes"/>
    <s v="No"/>
    <s v="No"/>
    <s v="No"/>
    <s v="Yes"/>
    <s v="No"/>
    <s v="No"/>
    <s v="No"/>
    <s v="No"/>
    <x v="11"/>
  </r>
  <r>
    <s v="First"/>
    <x v="4"/>
    <s v="PS"/>
    <s v="CLS"/>
    <x v="215"/>
    <x v="211"/>
    <n v="1"/>
    <m/>
    <n v="1"/>
    <m/>
    <n v="2"/>
    <m/>
    <n v="2"/>
    <m/>
    <m/>
    <m/>
    <m/>
    <m/>
    <s v="No"/>
    <s v="No"/>
    <s v="No"/>
    <s v="Yes"/>
    <s v="No"/>
    <s v="No"/>
    <s v="No"/>
    <s v="Yes"/>
    <s v="No"/>
    <s v="No"/>
    <s v="No"/>
    <s v="No"/>
    <x v="11"/>
  </r>
  <r>
    <s v="First"/>
    <x v="4"/>
    <s v="PS"/>
    <s v="CLS"/>
    <x v="102"/>
    <x v="102"/>
    <m/>
    <n v="1"/>
    <m/>
    <m/>
    <n v="1"/>
    <m/>
    <n v="1"/>
    <m/>
    <m/>
    <m/>
    <m/>
    <m/>
    <s v="No"/>
    <s v="No"/>
    <s v="No"/>
    <s v="Yes"/>
    <s v="No"/>
    <s v="No"/>
    <s v="No"/>
    <s v="Yes"/>
    <s v="No"/>
    <s v="No"/>
    <s v="No"/>
    <s v="No"/>
    <x v="11"/>
  </r>
  <r>
    <s v="First"/>
    <x v="4"/>
    <s v="PS"/>
    <s v="CLS"/>
    <x v="223"/>
    <x v="219"/>
    <n v="30"/>
    <n v="13"/>
    <m/>
    <n v="1"/>
    <n v="44"/>
    <m/>
    <n v="44"/>
    <m/>
    <m/>
    <m/>
    <m/>
    <m/>
    <s v="No"/>
    <s v="No"/>
    <s v="No"/>
    <s v="No"/>
    <s v="No"/>
    <s v="No"/>
    <s v="No"/>
    <s v="Yes"/>
    <s v="Yes"/>
    <s v="No"/>
    <s v="No"/>
    <s v="No"/>
    <x v="11"/>
  </r>
  <r>
    <s v="First"/>
    <x v="4"/>
    <s v="PS"/>
    <s v="CLS"/>
    <x v="181"/>
    <x v="179"/>
    <n v="5"/>
    <n v="1"/>
    <n v="5"/>
    <n v="3"/>
    <n v="14"/>
    <m/>
    <n v="14"/>
    <m/>
    <m/>
    <m/>
    <m/>
    <m/>
    <s v="No"/>
    <s v="No"/>
    <s v="No"/>
    <s v="Yes"/>
    <s v="No"/>
    <s v="No"/>
    <s v="No"/>
    <s v="Yes"/>
    <s v="No"/>
    <s v="No"/>
    <s v="No"/>
    <s v="No"/>
    <x v="11"/>
  </r>
  <r>
    <s v="First"/>
    <x v="4"/>
    <s v="PS"/>
    <s v="CLS"/>
    <x v="180"/>
    <x v="178"/>
    <m/>
    <m/>
    <m/>
    <n v="1"/>
    <n v="1"/>
    <m/>
    <n v="1"/>
    <m/>
    <m/>
    <m/>
    <m/>
    <m/>
    <s v="No"/>
    <s v="No"/>
    <s v="No"/>
    <s v="Yes"/>
    <s v="No"/>
    <s v="No"/>
    <s v="No"/>
    <s v="Yes"/>
    <s v="No"/>
    <s v="No"/>
    <s v="No"/>
    <s v="No"/>
    <x v="11"/>
  </r>
  <r>
    <s v="First"/>
    <x v="4"/>
    <s v="PS"/>
    <s v="CLS"/>
    <x v="197"/>
    <x v="195"/>
    <n v="1"/>
    <n v="1"/>
    <m/>
    <m/>
    <n v="2"/>
    <m/>
    <n v="2"/>
    <m/>
    <m/>
    <m/>
    <m/>
    <m/>
    <s v="No"/>
    <s v="No"/>
    <s v="No"/>
    <s v="No"/>
    <s v="No"/>
    <s v="No"/>
    <s v="No"/>
    <s v="Yes"/>
    <s v="No"/>
    <s v="No"/>
    <s v="No"/>
    <s v="No"/>
    <x v="11"/>
  </r>
  <r>
    <s v="First"/>
    <x v="4"/>
    <s v="PS"/>
    <s v="ED"/>
    <x v="4"/>
    <x v="4"/>
    <m/>
    <m/>
    <m/>
    <m/>
    <n v="0"/>
    <n v="9"/>
    <n v="9"/>
    <m/>
    <m/>
    <m/>
    <m/>
    <m/>
    <s v="No"/>
    <s v="No"/>
    <s v="No"/>
    <s v="No"/>
    <s v="No"/>
    <s v="No"/>
    <s v="No"/>
    <s v="No"/>
    <s v="No"/>
    <s v="No"/>
    <s v="Yes"/>
    <s v="Yes"/>
    <x v="1"/>
  </r>
  <r>
    <s v="First"/>
    <x v="4"/>
    <s v="PS"/>
    <s v="ED"/>
    <x v="61"/>
    <x v="62"/>
    <m/>
    <m/>
    <m/>
    <m/>
    <n v="0"/>
    <n v="52"/>
    <n v="52"/>
    <m/>
    <m/>
    <m/>
    <m/>
    <m/>
    <s v="No"/>
    <s v="No"/>
    <s v="No"/>
    <s v="No"/>
    <s v="No"/>
    <s v="No"/>
    <s v="No"/>
    <s v="No"/>
    <s v="No"/>
    <s v="No"/>
    <s v="Yes"/>
    <s v="Yes"/>
    <x v="1"/>
  </r>
  <r>
    <s v="First"/>
    <x v="4"/>
    <s v="PS"/>
    <s v="ED"/>
    <x v="175"/>
    <x v="173"/>
    <m/>
    <m/>
    <m/>
    <m/>
    <n v="0"/>
    <n v="4"/>
    <n v="4"/>
    <m/>
    <m/>
    <m/>
    <m/>
    <m/>
    <s v="No"/>
    <s v="No"/>
    <s v="No"/>
    <s v="No"/>
    <s v="No"/>
    <s v="No"/>
    <s v="No"/>
    <s v="No"/>
    <s v="No"/>
    <s v="No"/>
    <s v="Yes"/>
    <s v="Yes"/>
    <x v="1"/>
  </r>
  <r>
    <s v="First"/>
    <x v="4"/>
    <s v="PS"/>
    <s v="ED"/>
    <x v="109"/>
    <x v="109"/>
    <m/>
    <m/>
    <m/>
    <m/>
    <n v="0"/>
    <n v="6"/>
    <n v="6"/>
    <m/>
    <m/>
    <m/>
    <m/>
    <m/>
    <s v="No"/>
    <s v="No"/>
    <s v="No"/>
    <s v="No"/>
    <s v="No"/>
    <s v="No"/>
    <s v="No"/>
    <s v="No"/>
    <s v="No"/>
    <s v="No"/>
    <s v="Yes"/>
    <s v="Yes"/>
    <x v="1"/>
  </r>
  <r>
    <s v="First"/>
    <x v="4"/>
    <s v="PS"/>
    <s v="ED"/>
    <x v="115"/>
    <x v="115"/>
    <m/>
    <m/>
    <m/>
    <m/>
    <n v="0"/>
    <n v="44"/>
    <n v="44"/>
    <m/>
    <m/>
    <m/>
    <m/>
    <m/>
    <s v="No"/>
    <s v="No"/>
    <s v="No"/>
    <s v="No"/>
    <s v="No"/>
    <s v="No"/>
    <s v="No"/>
    <s v="No"/>
    <s v="No"/>
    <s v="No"/>
    <s v="Yes"/>
    <s v="Yes"/>
    <x v="1"/>
  </r>
  <r>
    <s v="First"/>
    <x v="4"/>
    <s v="PS"/>
    <s v="ED"/>
    <x v="118"/>
    <x v="118"/>
    <m/>
    <m/>
    <m/>
    <m/>
    <n v="0"/>
    <n v="1"/>
    <n v="1"/>
    <m/>
    <m/>
    <m/>
    <m/>
    <m/>
    <s v="No"/>
    <s v="No"/>
    <s v="No"/>
    <s v="No"/>
    <s v="No"/>
    <s v="No"/>
    <s v="No"/>
    <s v="No"/>
    <s v="No"/>
    <s v="No"/>
    <s v="Yes"/>
    <s v="Yes"/>
    <x v="1"/>
  </r>
  <r>
    <s v="First"/>
    <x v="4"/>
    <s v="PS"/>
    <s v="ED"/>
    <x v="165"/>
    <x v="164"/>
    <m/>
    <m/>
    <m/>
    <n v="1"/>
    <n v="1"/>
    <n v="25"/>
    <n v="26"/>
    <m/>
    <m/>
    <m/>
    <m/>
    <m/>
    <s v="No"/>
    <s v="No"/>
    <s v="No"/>
    <s v="No"/>
    <s v="No"/>
    <s v="No"/>
    <s v="No"/>
    <s v="No"/>
    <s v="No"/>
    <s v="No"/>
    <s v="Yes"/>
    <s v="Yes"/>
    <x v="1"/>
  </r>
  <r>
    <s v="First"/>
    <x v="4"/>
    <s v="PS"/>
    <s v="ED"/>
    <x v="178"/>
    <x v="176"/>
    <m/>
    <m/>
    <m/>
    <m/>
    <n v="0"/>
    <n v="57"/>
    <n v="57"/>
    <m/>
    <m/>
    <m/>
    <m/>
    <m/>
    <s v="No"/>
    <s v="No"/>
    <s v="No"/>
    <s v="No"/>
    <s v="No"/>
    <s v="No"/>
    <s v="No"/>
    <s v="No"/>
    <s v="No"/>
    <s v="No"/>
    <s v="Yes"/>
    <s v="Yes"/>
    <x v="1"/>
  </r>
  <r>
    <s v="First"/>
    <x v="4"/>
    <s v="PS"/>
    <s v="ED"/>
    <x v="193"/>
    <x v="191"/>
    <n v="8"/>
    <n v="4"/>
    <n v="7"/>
    <n v="2"/>
    <n v="21"/>
    <m/>
    <n v="21"/>
    <m/>
    <m/>
    <m/>
    <m/>
    <m/>
    <s v="No"/>
    <s v="No"/>
    <s v="No"/>
    <s v="No"/>
    <s v="No"/>
    <s v="No"/>
    <s v="No"/>
    <s v="No"/>
    <s v="No"/>
    <s v="No"/>
    <s v="Yes"/>
    <s v="No"/>
    <x v="1"/>
  </r>
  <r>
    <s v="First"/>
    <x v="4"/>
    <s v="PS"/>
    <s v="ED"/>
    <x v="67"/>
    <x v="68"/>
    <n v="31"/>
    <n v="33"/>
    <n v="52"/>
    <n v="90"/>
    <n v="206"/>
    <n v="24"/>
    <n v="230"/>
    <m/>
    <m/>
    <m/>
    <m/>
    <m/>
    <s v="No"/>
    <s v="No"/>
    <s v="No"/>
    <s v="No"/>
    <s v="No"/>
    <s v="No"/>
    <s v="No"/>
    <s v="No"/>
    <s v="No"/>
    <s v="No"/>
    <s v="Yes"/>
    <s v="Yes"/>
    <x v="1"/>
  </r>
  <r>
    <s v="First"/>
    <x v="4"/>
    <s v="PS"/>
    <s v="ED"/>
    <x v="68"/>
    <x v="69"/>
    <n v="1"/>
    <m/>
    <n v="2"/>
    <n v="7"/>
    <n v="10"/>
    <m/>
    <n v="10"/>
    <m/>
    <m/>
    <m/>
    <m/>
    <m/>
    <s v="No"/>
    <s v="No"/>
    <s v="No"/>
    <s v="No"/>
    <s v="No"/>
    <s v="No"/>
    <s v="No"/>
    <s v="No"/>
    <s v="No"/>
    <s v="No"/>
    <s v="Yes"/>
    <s v="No"/>
    <x v="1"/>
  </r>
  <r>
    <s v="First"/>
    <x v="4"/>
    <s v="PS"/>
    <s v="ED"/>
    <x v="72"/>
    <x v="73"/>
    <m/>
    <m/>
    <n v="3"/>
    <n v="4"/>
    <n v="7"/>
    <m/>
    <n v="7"/>
    <m/>
    <m/>
    <m/>
    <m/>
    <m/>
    <s v="No"/>
    <s v="No"/>
    <s v="No"/>
    <s v="No"/>
    <s v="No"/>
    <s v="No"/>
    <s v="No"/>
    <s v="No"/>
    <s v="No"/>
    <s v="No"/>
    <s v="Yes"/>
    <s v="No"/>
    <x v="1"/>
  </r>
  <r>
    <s v="First"/>
    <x v="4"/>
    <s v="PS"/>
    <s v="ED"/>
    <x v="113"/>
    <x v="113"/>
    <n v="1"/>
    <n v="2"/>
    <n v="8"/>
    <n v="16"/>
    <n v="27"/>
    <m/>
    <n v="27"/>
    <m/>
    <m/>
    <m/>
    <m/>
    <m/>
    <s v="No"/>
    <s v="No"/>
    <s v="No"/>
    <s v="No"/>
    <s v="No"/>
    <s v="No"/>
    <s v="No"/>
    <s v="No"/>
    <s v="No"/>
    <s v="No"/>
    <s v="Yes"/>
    <s v="No"/>
    <x v="1"/>
  </r>
  <r>
    <s v="First"/>
    <x v="4"/>
    <s v="PS"/>
    <s v="ED"/>
    <x v="128"/>
    <x v="127"/>
    <n v="1"/>
    <n v="4"/>
    <n v="3"/>
    <n v="9"/>
    <n v="17"/>
    <m/>
    <n v="17"/>
    <m/>
    <m/>
    <m/>
    <m/>
    <m/>
    <s v="No"/>
    <s v="No"/>
    <s v="No"/>
    <s v="No"/>
    <s v="No"/>
    <s v="No"/>
    <s v="No"/>
    <s v="No"/>
    <s v="No"/>
    <s v="No"/>
    <s v="Yes"/>
    <s v="No"/>
    <x v="1"/>
  </r>
  <r>
    <s v="First"/>
    <x v="4"/>
    <s v="PS"/>
    <s v="ED"/>
    <x v="39"/>
    <x v="40"/>
    <n v="3"/>
    <m/>
    <n v="2"/>
    <n v="18"/>
    <n v="23"/>
    <m/>
    <n v="23"/>
    <m/>
    <m/>
    <m/>
    <m/>
    <m/>
    <s v="No"/>
    <s v="No"/>
    <s v="No"/>
    <s v="No"/>
    <s v="No"/>
    <s v="No"/>
    <s v="No"/>
    <s v="No"/>
    <s v="No"/>
    <s v="No"/>
    <s v="Yes"/>
    <s v="No"/>
    <x v="1"/>
  </r>
  <r>
    <s v="First"/>
    <x v="4"/>
    <s v="PS"/>
    <s v="ED"/>
    <x v="163"/>
    <x v="162"/>
    <m/>
    <m/>
    <m/>
    <m/>
    <n v="0"/>
    <n v="1"/>
    <n v="1"/>
    <m/>
    <m/>
    <m/>
    <m/>
    <m/>
    <s v="No"/>
    <s v="No"/>
    <s v="No"/>
    <s v="No"/>
    <s v="No"/>
    <s v="No"/>
    <s v="No"/>
    <s v="No"/>
    <s v="No"/>
    <s v="No"/>
    <s v="Yes"/>
    <s v="Yes"/>
    <x v="1"/>
  </r>
  <r>
    <s v="First"/>
    <x v="4"/>
    <s v="PS"/>
    <s v="ED"/>
    <x v="166"/>
    <x v="165"/>
    <m/>
    <m/>
    <m/>
    <n v="14"/>
    <n v="14"/>
    <m/>
    <n v="14"/>
    <m/>
    <m/>
    <m/>
    <m/>
    <m/>
    <s v="No"/>
    <s v="No"/>
    <s v="No"/>
    <s v="No"/>
    <s v="No"/>
    <s v="No"/>
    <s v="No"/>
    <s v="No"/>
    <s v="No"/>
    <s v="No"/>
    <s v="Yes"/>
    <s v="No"/>
    <x v="1"/>
  </r>
  <r>
    <s v="First"/>
    <x v="4"/>
    <s v="PS"/>
    <s v="ED"/>
    <x v="182"/>
    <x v="180"/>
    <n v="1"/>
    <n v="3"/>
    <n v="1"/>
    <n v="11"/>
    <n v="16"/>
    <m/>
    <n v="16"/>
    <m/>
    <m/>
    <m/>
    <m/>
    <m/>
    <s v="No"/>
    <s v="No"/>
    <s v="No"/>
    <s v="No"/>
    <s v="No"/>
    <s v="No"/>
    <s v="No"/>
    <s v="No"/>
    <s v="No"/>
    <s v="No"/>
    <s v="Yes"/>
    <s v="No"/>
    <x v="1"/>
  </r>
  <r>
    <s v="First"/>
    <x v="4"/>
    <s v="PS"/>
    <s v="ED"/>
    <x v="186"/>
    <x v="184"/>
    <m/>
    <n v="1"/>
    <n v="7"/>
    <n v="14"/>
    <n v="22"/>
    <m/>
    <n v="22"/>
    <m/>
    <m/>
    <m/>
    <m/>
    <m/>
    <s v="No"/>
    <s v="No"/>
    <s v="No"/>
    <s v="No"/>
    <s v="No"/>
    <s v="No"/>
    <s v="No"/>
    <s v="No"/>
    <s v="No"/>
    <s v="No"/>
    <s v="Yes"/>
    <s v="No"/>
    <x v="1"/>
  </r>
  <r>
    <s v="First"/>
    <x v="4"/>
    <s v="PS"/>
    <s v="ED"/>
    <x v="90"/>
    <x v="91"/>
    <n v="3"/>
    <m/>
    <m/>
    <m/>
    <n v="3"/>
    <m/>
    <n v="3"/>
    <m/>
    <m/>
    <m/>
    <m/>
    <m/>
    <s v="No"/>
    <s v="No"/>
    <s v="No"/>
    <s v="No"/>
    <s v="No"/>
    <s v="No"/>
    <s v="No"/>
    <s v="No"/>
    <s v="No"/>
    <s v="No"/>
    <s v="No"/>
    <s v="No"/>
    <x v="1"/>
  </r>
  <r>
    <s v="First"/>
    <x v="4"/>
    <s v="PS"/>
    <s v="ED"/>
    <x v="220"/>
    <x v="216"/>
    <n v="1"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Yes"/>
    <s v="No"/>
    <x v="1"/>
  </r>
  <r>
    <s v="First"/>
    <x v="4"/>
    <s v="PS"/>
    <s v="ED"/>
    <x v="183"/>
    <x v="181"/>
    <m/>
    <m/>
    <m/>
    <m/>
    <n v="0"/>
    <n v="10"/>
    <n v="10"/>
    <m/>
    <m/>
    <m/>
    <m/>
    <m/>
    <s v="Yes"/>
    <s v="No"/>
    <s v="No"/>
    <s v="No"/>
    <s v="No"/>
    <s v="No"/>
    <s v="No"/>
    <s v="No"/>
    <s v="No"/>
    <s v="No"/>
    <s v="Yes"/>
    <s v="Yes"/>
    <x v="1"/>
  </r>
  <r>
    <s v="First"/>
    <x v="4"/>
    <s v="PS"/>
    <s v="ED"/>
    <x v="69"/>
    <x v="70"/>
    <m/>
    <m/>
    <m/>
    <n v="2"/>
    <n v="2"/>
    <m/>
    <n v="2"/>
    <m/>
    <m/>
    <m/>
    <m/>
    <m/>
    <s v="No"/>
    <s v="No"/>
    <s v="No"/>
    <s v="No"/>
    <s v="No"/>
    <s v="No"/>
    <s v="No"/>
    <s v="No"/>
    <s v="No"/>
    <s v="No"/>
    <s v="Yes"/>
    <s v="No"/>
    <x v="1"/>
  </r>
  <r>
    <s v="First"/>
    <x v="4"/>
    <s v="PS"/>
    <s v="ED"/>
    <x v="40"/>
    <x v="41"/>
    <m/>
    <n v="1"/>
    <n v="1"/>
    <n v="2"/>
    <n v="4"/>
    <m/>
    <n v="4"/>
    <m/>
    <m/>
    <m/>
    <m/>
    <m/>
    <s v="No"/>
    <s v="No"/>
    <s v="No"/>
    <s v="No"/>
    <s v="No"/>
    <s v="No"/>
    <s v="No"/>
    <s v="No"/>
    <s v="No"/>
    <s v="No"/>
    <s v="Yes"/>
    <s v="No"/>
    <x v="1"/>
  </r>
  <r>
    <s v="First"/>
    <x v="4"/>
    <s v="PS"/>
    <s v="ED"/>
    <x v="167"/>
    <x v="231"/>
    <m/>
    <m/>
    <m/>
    <n v="45"/>
    <n v="45"/>
    <m/>
    <n v="45"/>
    <m/>
    <m/>
    <m/>
    <m/>
    <m/>
    <s v="No"/>
    <s v="No"/>
    <s v="No"/>
    <s v="No"/>
    <s v="No"/>
    <s v="No"/>
    <s v="No"/>
    <s v="No"/>
    <s v="No"/>
    <s v="No"/>
    <s v="Yes"/>
    <s v="No"/>
    <x v="1"/>
  </r>
  <r>
    <s v="First"/>
    <x v="4"/>
    <s v="PS"/>
    <s v="ENGT"/>
    <x v="8"/>
    <x v="8"/>
    <n v="1"/>
    <n v="9"/>
    <n v="2"/>
    <n v="1"/>
    <n v="13"/>
    <m/>
    <n v="13"/>
    <m/>
    <m/>
    <m/>
    <m/>
    <m/>
    <s v="No"/>
    <s v="No"/>
    <s v="No"/>
    <s v="No"/>
    <s v="No"/>
    <s v="No"/>
    <s v="No"/>
    <s v="No"/>
    <s v="No"/>
    <s v="No"/>
    <s v="No"/>
    <s v="No"/>
    <x v="5"/>
  </r>
  <r>
    <s v="First"/>
    <x v="4"/>
    <s v="PS"/>
    <s v="ENGT"/>
    <x v="28"/>
    <x v="29"/>
    <n v="7"/>
    <n v="1"/>
    <n v="2"/>
    <n v="1"/>
    <n v="11"/>
    <m/>
    <n v="11"/>
    <m/>
    <m/>
    <m/>
    <m/>
    <m/>
    <s v="No"/>
    <s v="No"/>
    <s v="No"/>
    <s v="No"/>
    <s v="No"/>
    <s v="No"/>
    <s v="No"/>
    <s v="No"/>
    <s v="No"/>
    <s v="No"/>
    <s v="No"/>
    <s v="No"/>
    <x v="5"/>
  </r>
  <r>
    <s v="First"/>
    <x v="4"/>
    <s v="PS"/>
    <s v="ENGT"/>
    <x v="46"/>
    <x v="47"/>
    <n v="5"/>
    <m/>
    <m/>
    <m/>
    <n v="5"/>
    <m/>
    <n v="5"/>
    <m/>
    <m/>
    <m/>
    <m/>
    <m/>
    <s v="No"/>
    <s v="No"/>
    <s v="No"/>
    <s v="No"/>
    <s v="No"/>
    <s v="No"/>
    <s v="No"/>
    <s v="No"/>
    <s v="No"/>
    <s v="No"/>
    <s v="No"/>
    <s v="No"/>
    <x v="5"/>
  </r>
  <r>
    <s v="First"/>
    <x v="4"/>
    <s v="PS"/>
    <s v="ENGT"/>
    <x v="63"/>
    <x v="64"/>
    <n v="6"/>
    <n v="1"/>
    <n v="2"/>
    <m/>
    <n v="9"/>
    <m/>
    <n v="9"/>
    <m/>
    <m/>
    <m/>
    <m/>
    <m/>
    <s v="No"/>
    <s v="No"/>
    <s v="No"/>
    <s v="No"/>
    <s v="No"/>
    <s v="No"/>
    <s v="No"/>
    <s v="No"/>
    <s v="No"/>
    <s v="No"/>
    <s v="No"/>
    <s v="No"/>
    <x v="5"/>
  </r>
  <r>
    <s v="First"/>
    <x v="4"/>
    <s v="PS"/>
    <s v="ENGT"/>
    <x v="66"/>
    <x v="67"/>
    <n v="6"/>
    <m/>
    <n v="2"/>
    <n v="1"/>
    <n v="9"/>
    <m/>
    <n v="9"/>
    <m/>
    <m/>
    <m/>
    <m/>
    <m/>
    <s v="No"/>
    <s v="No"/>
    <s v="No"/>
    <s v="No"/>
    <s v="No"/>
    <s v="No"/>
    <s v="No"/>
    <s v="No"/>
    <s v="No"/>
    <s v="No"/>
    <s v="No"/>
    <s v="No"/>
    <x v="5"/>
  </r>
  <r>
    <s v="First"/>
    <x v="4"/>
    <s v="PS"/>
    <s v="ENGT"/>
    <x v="65"/>
    <x v="66"/>
    <n v="8"/>
    <n v="5"/>
    <n v="11"/>
    <n v="13"/>
    <n v="37"/>
    <m/>
    <n v="37"/>
    <m/>
    <m/>
    <m/>
    <m/>
    <m/>
    <s v="No"/>
    <s v="No"/>
    <s v="No"/>
    <s v="No"/>
    <s v="No"/>
    <s v="No"/>
    <s v="No"/>
    <s v="No"/>
    <s v="No"/>
    <s v="No"/>
    <s v="No"/>
    <s v="No"/>
    <x v="5"/>
  </r>
  <r>
    <s v="First"/>
    <x v="4"/>
    <s v="PS"/>
    <s v="ENGT"/>
    <x v="90"/>
    <x v="91"/>
    <m/>
    <m/>
    <m/>
    <n v="1"/>
    <n v="1"/>
    <m/>
    <n v="1"/>
    <m/>
    <m/>
    <m/>
    <m/>
    <m/>
    <s v="No"/>
    <s v="No"/>
    <s v="No"/>
    <s v="No"/>
    <s v="No"/>
    <s v="No"/>
    <s v="No"/>
    <s v="No"/>
    <s v="No"/>
    <s v="No"/>
    <s v="No"/>
    <s v="No"/>
    <x v="5"/>
  </r>
  <r>
    <s v="First"/>
    <x v="4"/>
    <s v="PS"/>
    <s v="ENGT"/>
    <x v="108"/>
    <x v="108"/>
    <n v="8"/>
    <n v="9"/>
    <n v="11"/>
    <n v="13"/>
    <n v="41"/>
    <m/>
    <n v="41"/>
    <m/>
    <m/>
    <m/>
    <m/>
    <m/>
    <s v="No"/>
    <s v="No"/>
    <s v="No"/>
    <s v="No"/>
    <s v="No"/>
    <s v="No"/>
    <s v="No"/>
    <s v="No"/>
    <s v="No"/>
    <s v="No"/>
    <s v="No"/>
    <s v="No"/>
    <x v="5"/>
  </r>
  <r>
    <s v="First"/>
    <x v="4"/>
    <s v="PS"/>
    <s v="ENGT"/>
    <x v="123"/>
    <x v="123"/>
    <m/>
    <m/>
    <n v="1"/>
    <m/>
    <n v="1"/>
    <m/>
    <n v="1"/>
    <m/>
    <m/>
    <m/>
    <m/>
    <m/>
    <s v="No"/>
    <s v="No"/>
    <s v="No"/>
    <s v="No"/>
    <s v="No"/>
    <s v="No"/>
    <s v="No"/>
    <s v="No"/>
    <s v="No"/>
    <s v="No"/>
    <s v="No"/>
    <s v="No"/>
    <x v="5"/>
  </r>
  <r>
    <s v="First"/>
    <x v="4"/>
    <s v="PS"/>
    <s v="ENGT"/>
    <x v="129"/>
    <x v="128"/>
    <n v="19"/>
    <n v="11"/>
    <n v="14"/>
    <n v="25"/>
    <n v="69"/>
    <m/>
    <n v="69"/>
    <m/>
    <m/>
    <m/>
    <m/>
    <m/>
    <s v="No"/>
    <s v="No"/>
    <s v="No"/>
    <s v="No"/>
    <s v="No"/>
    <s v="No"/>
    <s v="No"/>
    <s v="No"/>
    <s v="No"/>
    <s v="No"/>
    <s v="No"/>
    <s v="No"/>
    <x v="5"/>
  </r>
  <r>
    <s v="First"/>
    <x v="4"/>
    <s v="PS"/>
    <s v="ENGT"/>
    <x v="107"/>
    <x v="107"/>
    <n v="1"/>
    <m/>
    <m/>
    <n v="15"/>
    <n v="16"/>
    <m/>
    <n v="16"/>
    <m/>
    <m/>
    <m/>
    <m/>
    <m/>
    <s v="No"/>
    <s v="No"/>
    <s v="No"/>
    <s v="No"/>
    <s v="No"/>
    <s v="No"/>
    <s v="No"/>
    <s v="No"/>
    <s v="No"/>
    <s v="No"/>
    <s v="No"/>
    <s v="No"/>
    <x v="5"/>
  </r>
  <r>
    <s v="First"/>
    <x v="4"/>
    <s v="PS"/>
    <s v="ENGT"/>
    <x v="199"/>
    <x v="197"/>
    <n v="1"/>
    <n v="2"/>
    <m/>
    <n v="6"/>
    <n v="9"/>
    <m/>
    <n v="9"/>
    <m/>
    <m/>
    <m/>
    <m/>
    <m/>
    <s v="No"/>
    <s v="No"/>
    <s v="No"/>
    <s v="No"/>
    <s v="No"/>
    <s v="No"/>
    <s v="No"/>
    <s v="No"/>
    <s v="No"/>
    <s v="No"/>
    <s v="No"/>
    <s v="No"/>
    <x v="5"/>
  </r>
  <r>
    <s v="First"/>
    <x v="4"/>
    <s v="PS"/>
    <s v="NE"/>
    <x v="136"/>
    <x v="135"/>
    <n v="130"/>
    <n v="84"/>
    <n v="106"/>
    <n v="171"/>
    <n v="491"/>
    <n v="15"/>
    <n v="506"/>
    <m/>
    <m/>
    <m/>
    <m/>
    <m/>
    <s v="No"/>
    <s v="No"/>
    <s v="No"/>
    <s v="No"/>
    <s v="No"/>
    <s v="No"/>
    <s v="No"/>
    <s v="Yes"/>
    <s v="No"/>
    <s v="No"/>
    <s v="No"/>
    <s v="Yes"/>
    <x v="26"/>
  </r>
  <r>
    <s v="First"/>
    <x v="4"/>
    <s v="PS"/>
    <s v="PE"/>
    <x v="12"/>
    <x v="12"/>
    <n v="31"/>
    <n v="20"/>
    <n v="16"/>
    <n v="10"/>
    <n v="77"/>
    <m/>
    <n v="77"/>
    <m/>
    <m/>
    <m/>
    <m/>
    <m/>
    <s v="No"/>
    <s v="No"/>
    <s v="No"/>
    <s v="No"/>
    <s v="No"/>
    <s v="No"/>
    <s v="No"/>
    <s v="No"/>
    <s v="No"/>
    <s v="No"/>
    <s v="No"/>
    <s v="No"/>
    <x v="7"/>
  </r>
  <r>
    <s v="First"/>
    <x v="4"/>
    <s v="PS"/>
    <s v="PE"/>
    <x v="81"/>
    <x v="82"/>
    <m/>
    <m/>
    <m/>
    <m/>
    <n v="0"/>
    <n v="21"/>
    <n v="21"/>
    <m/>
    <m/>
    <m/>
    <m/>
    <m/>
    <s v="No"/>
    <s v="No"/>
    <s v="No"/>
    <s v="No"/>
    <s v="No"/>
    <s v="No"/>
    <s v="No"/>
    <s v="Yes"/>
    <s v="No"/>
    <s v="No"/>
    <s v="No"/>
    <s v="Yes"/>
    <x v="7"/>
  </r>
  <r>
    <s v="First"/>
    <x v="4"/>
    <s v="PS"/>
    <s v="PE"/>
    <x v="214"/>
    <x v="210"/>
    <n v="3"/>
    <n v="2"/>
    <n v="9"/>
    <n v="21"/>
    <n v="35"/>
    <m/>
    <n v="35"/>
    <m/>
    <m/>
    <m/>
    <m/>
    <m/>
    <s v="Yes"/>
    <s v="No"/>
    <s v="No"/>
    <s v="No"/>
    <s v="No"/>
    <s v="No"/>
    <s v="No"/>
    <s v="Yes"/>
    <s v="No"/>
    <s v="No"/>
    <s v="No"/>
    <s v="No"/>
    <x v="7"/>
  </r>
  <r>
    <s v="First"/>
    <x v="4"/>
    <s v="PS"/>
    <s v="PE"/>
    <x v="122"/>
    <x v="122"/>
    <n v="7"/>
    <n v="12"/>
    <n v="18"/>
    <n v="15"/>
    <n v="52"/>
    <m/>
    <n v="52"/>
    <m/>
    <m/>
    <m/>
    <m/>
    <m/>
    <s v="No"/>
    <s v="No"/>
    <s v="No"/>
    <s v="No"/>
    <s v="No"/>
    <s v="No"/>
    <s v="No"/>
    <s v="No"/>
    <s v="No"/>
    <s v="No"/>
    <s v="No"/>
    <s v="No"/>
    <x v="7"/>
  </r>
  <r>
    <s v="First"/>
    <x v="4"/>
    <s v="PS"/>
    <s v="PE"/>
    <x v="139"/>
    <x v="138"/>
    <n v="19"/>
    <n v="32"/>
    <n v="25"/>
    <n v="21"/>
    <n v="97"/>
    <m/>
    <n v="97"/>
    <m/>
    <m/>
    <m/>
    <m/>
    <m/>
    <s v="No"/>
    <s v="No"/>
    <s v="No"/>
    <s v="No"/>
    <s v="No"/>
    <s v="No"/>
    <s v="No"/>
    <s v="No"/>
    <s v="No"/>
    <s v="No"/>
    <s v="No"/>
    <s v="No"/>
    <x v="7"/>
  </r>
  <r>
    <s v="First"/>
    <x v="4"/>
    <s v="PS"/>
    <s v="PE"/>
    <x v="142"/>
    <x v="141"/>
    <n v="11"/>
    <n v="15"/>
    <n v="14"/>
    <n v="13"/>
    <n v="53"/>
    <m/>
    <n v="53"/>
    <m/>
    <m/>
    <m/>
    <m/>
    <m/>
    <s v="Yes"/>
    <s v="No"/>
    <s v="No"/>
    <s v="No"/>
    <s v="No"/>
    <s v="No"/>
    <s v="No"/>
    <s v="No"/>
    <s v="No"/>
    <s v="No"/>
    <s v="No"/>
    <s v="No"/>
    <x v="7"/>
  </r>
  <r>
    <s v="First"/>
    <x v="4"/>
    <s v="PS"/>
    <s v="PE"/>
    <x v="97"/>
    <x v="97"/>
    <m/>
    <n v="2"/>
    <n v="4"/>
    <n v="6"/>
    <n v="12"/>
    <m/>
    <n v="12"/>
    <m/>
    <m/>
    <m/>
    <m/>
    <m/>
    <s v="Yes"/>
    <s v="No"/>
    <s v="No"/>
    <s v="No"/>
    <s v="No"/>
    <s v="No"/>
    <s v="No"/>
    <s v="No"/>
    <s v="No"/>
    <s v="No"/>
    <s v="No"/>
    <s v="No"/>
    <x v="7"/>
  </r>
  <r>
    <s v="First"/>
    <x v="4"/>
    <s v="PS"/>
    <s v="PE"/>
    <x v="143"/>
    <x v="142"/>
    <n v="3"/>
    <n v="1"/>
    <n v="2"/>
    <n v="12"/>
    <n v="18"/>
    <m/>
    <n v="18"/>
    <m/>
    <m/>
    <m/>
    <m/>
    <m/>
    <s v="Yes"/>
    <s v="No"/>
    <s v="No"/>
    <s v="No"/>
    <s v="No"/>
    <s v="No"/>
    <s v="No"/>
    <s v="No"/>
    <s v="No"/>
    <s v="No"/>
    <s v="No"/>
    <s v="No"/>
    <x v="7"/>
  </r>
  <r>
    <s v="First"/>
    <x v="4"/>
    <s v="PS"/>
    <s v="PE"/>
    <x v="196"/>
    <x v="194"/>
    <n v="17"/>
    <n v="12"/>
    <n v="9"/>
    <n v="12"/>
    <n v="50"/>
    <m/>
    <n v="50"/>
    <m/>
    <m/>
    <m/>
    <m/>
    <m/>
    <s v="No"/>
    <s v="No"/>
    <s v="No"/>
    <s v="Yes"/>
    <s v="No"/>
    <s v="No"/>
    <s v="No"/>
    <s v="No"/>
    <s v="No"/>
    <s v="No"/>
    <s v="No"/>
    <s v="No"/>
    <x v="7"/>
  </r>
  <r>
    <s v="First"/>
    <x v="4"/>
    <s v="PS"/>
    <s v="TOS"/>
    <x v="90"/>
    <x v="91"/>
    <m/>
    <m/>
    <n v="1"/>
    <m/>
    <n v="1"/>
    <n v="1"/>
    <n v="2"/>
    <m/>
    <m/>
    <m/>
    <m/>
    <m/>
    <s v="No"/>
    <s v="No"/>
    <s v="No"/>
    <s v="No"/>
    <s v="No"/>
    <s v="No"/>
    <s v="No"/>
    <s v="No"/>
    <s v="No"/>
    <s v="No"/>
    <s v="No"/>
    <s v="Yes"/>
    <x v="8"/>
  </r>
  <r>
    <s v="First"/>
    <x v="4"/>
    <s v="PS"/>
    <s v="PN"/>
    <x v="149"/>
    <x v="148"/>
    <n v="7"/>
    <n v="13"/>
    <n v="8"/>
    <n v="13"/>
    <n v="41"/>
    <m/>
    <n v="41"/>
    <m/>
    <m/>
    <m/>
    <m/>
    <m/>
    <s v="No"/>
    <s v="No"/>
    <s v="No"/>
    <s v="No"/>
    <s v="No"/>
    <s v="No"/>
    <s v="No"/>
    <s v="Yes"/>
    <s v="No"/>
    <s v="No"/>
    <s v="No"/>
    <s v="No"/>
    <x v="29"/>
  </r>
  <r>
    <s v="First"/>
    <x v="4"/>
    <s v="PS"/>
    <s v="PN"/>
    <x v="159"/>
    <x v="158"/>
    <n v="56"/>
    <n v="22"/>
    <n v="8"/>
    <n v="11"/>
    <n v="97"/>
    <m/>
    <n v="97"/>
    <m/>
    <m/>
    <m/>
    <m/>
    <m/>
    <s v="No"/>
    <s v="No"/>
    <s v="No"/>
    <s v="No"/>
    <s v="No"/>
    <s v="No"/>
    <s v="No"/>
    <s v="Yes"/>
    <s v="Yes"/>
    <s v="No"/>
    <s v="No"/>
    <s v="No"/>
    <x v="29"/>
  </r>
  <r>
    <s v="First"/>
    <x v="4"/>
    <s v="PS"/>
    <s v="SEAB"/>
    <x v="232"/>
    <x v="126"/>
    <m/>
    <m/>
    <m/>
    <m/>
    <n v="0"/>
    <n v="2"/>
    <n v="2"/>
    <m/>
    <m/>
    <m/>
    <m/>
    <m/>
    <s v="Yes"/>
    <s v="No"/>
    <s v="No"/>
    <s v="No"/>
    <s v="No"/>
    <s v="No"/>
    <s v="No"/>
    <s v="No"/>
    <s v="No"/>
    <s v="No"/>
    <s v="No"/>
    <s v="Yes"/>
    <x v="34"/>
  </r>
  <r>
    <s v="First"/>
    <x v="4"/>
    <s v="PS"/>
    <s v="SEAB"/>
    <x v="233"/>
    <x v="177"/>
    <m/>
    <m/>
    <m/>
    <m/>
    <n v="0"/>
    <n v="7"/>
    <n v="7"/>
    <m/>
    <m/>
    <m/>
    <m/>
    <m/>
    <s v="Yes"/>
    <s v="No"/>
    <s v="No"/>
    <s v="Yes"/>
    <s v="No"/>
    <s v="No"/>
    <s v="No"/>
    <s v="No"/>
    <s v="No"/>
    <s v="No"/>
    <s v="Yes"/>
    <s v="Yes"/>
    <x v="34"/>
  </r>
  <r>
    <s v="First"/>
    <x v="4"/>
    <s v="PS"/>
    <s v="SO"/>
    <x v="189"/>
    <x v="187"/>
    <n v="3"/>
    <n v="6"/>
    <n v="9"/>
    <n v="12"/>
    <n v="30"/>
    <m/>
    <n v="30"/>
    <m/>
    <m/>
    <m/>
    <m/>
    <m/>
    <s v="No"/>
    <s v="No"/>
    <s v="No"/>
    <s v="No"/>
    <s v="No"/>
    <s v="No"/>
    <s v="Yes"/>
    <s v="No"/>
    <s v="No"/>
    <s v="No"/>
    <s v="No"/>
    <s v="No"/>
    <x v="30"/>
  </r>
  <r>
    <s v="First"/>
    <x v="4"/>
    <s v="PS"/>
    <s v="SO"/>
    <x v="190"/>
    <x v="188"/>
    <n v="1"/>
    <n v="4"/>
    <n v="3"/>
    <n v="7"/>
    <n v="15"/>
    <m/>
    <n v="15"/>
    <m/>
    <m/>
    <m/>
    <m/>
    <m/>
    <s v="No"/>
    <s v="No"/>
    <s v="No"/>
    <s v="No"/>
    <s v="No"/>
    <s v="No"/>
    <s v="Yes"/>
    <s v="No"/>
    <s v="No"/>
    <s v="No"/>
    <s v="No"/>
    <s v="No"/>
    <x v="30"/>
  </r>
  <r>
    <s v="First"/>
    <x v="4"/>
    <s v="PS"/>
    <s v="SO"/>
    <x v="185"/>
    <x v="183"/>
    <n v="3"/>
    <n v="5"/>
    <n v="3"/>
    <n v="26"/>
    <n v="37"/>
    <m/>
    <n v="37"/>
    <m/>
    <m/>
    <m/>
    <m/>
    <m/>
    <s v="No"/>
    <s v="No"/>
    <s v="No"/>
    <s v="No"/>
    <s v="No"/>
    <s v="No"/>
    <s v="Yes"/>
    <s v="No"/>
    <s v="No"/>
    <s v="No"/>
    <s v="No"/>
    <s v="No"/>
    <x v="30"/>
  </r>
  <r>
    <s v="First"/>
    <x v="4"/>
    <s v="PS"/>
    <s v="SW"/>
    <x v="188"/>
    <x v="186"/>
    <n v="32"/>
    <n v="27"/>
    <n v="27"/>
    <n v="35"/>
    <n v="121"/>
    <m/>
    <n v="121"/>
    <m/>
    <m/>
    <m/>
    <m/>
    <m/>
    <s v="No"/>
    <s v="No"/>
    <s v="No"/>
    <s v="No"/>
    <s v="No"/>
    <s v="No"/>
    <s v="Yes"/>
    <s v="No"/>
    <s v="No"/>
    <s v="No"/>
    <s v="No"/>
    <s v="No"/>
    <x v="31"/>
  </r>
  <r>
    <s v="First"/>
    <x v="4"/>
    <s v="PS"/>
    <s v="TOS"/>
    <x v="90"/>
    <x v="91"/>
    <n v="19"/>
    <n v="14"/>
    <n v="2"/>
    <m/>
    <n v="35"/>
    <m/>
    <n v="35"/>
    <m/>
    <m/>
    <m/>
    <m/>
    <m/>
    <s v="No"/>
    <s v="No"/>
    <s v="No"/>
    <s v="No"/>
    <s v="No"/>
    <s v="No"/>
    <s v="No"/>
    <s v="No"/>
    <s v="No"/>
    <s v="No"/>
    <s v="No"/>
    <s v="No"/>
    <x v="8"/>
  </r>
  <r>
    <s v="First"/>
    <x v="4"/>
    <s v="PS"/>
    <s v="TOS"/>
    <x v="13"/>
    <x v="14"/>
    <n v="24"/>
    <n v="13"/>
    <n v="7"/>
    <m/>
    <n v="44"/>
    <m/>
    <n v="44"/>
    <m/>
    <m/>
    <m/>
    <m/>
    <m/>
    <s v="No"/>
    <s v="No"/>
    <s v="No"/>
    <s v="No"/>
    <s v="No"/>
    <s v="No"/>
    <s v="No"/>
    <s v="No"/>
    <s v="No"/>
    <s v="No"/>
    <s v="No"/>
    <s v="No"/>
    <x v="8"/>
  </r>
  <r>
    <s v="First"/>
    <x v="4"/>
    <s v="PS"/>
    <s v="TOS"/>
    <x v="14"/>
    <x v="15"/>
    <n v="21"/>
    <n v="3"/>
    <n v="5"/>
    <n v="5"/>
    <n v="34"/>
    <m/>
    <n v="34"/>
    <m/>
    <m/>
    <m/>
    <m/>
    <m/>
    <s v="No"/>
    <s v="No"/>
    <s v="No"/>
    <s v="No"/>
    <s v="No"/>
    <s v="No"/>
    <s v="No"/>
    <s v="No"/>
    <s v="No"/>
    <s v="No"/>
    <s v="No"/>
    <s v="No"/>
    <x v="8"/>
  </r>
  <r>
    <s v="First"/>
    <x v="4"/>
    <s v="PS"/>
    <s v="TOS"/>
    <x v="24"/>
    <x v="25"/>
    <n v="11"/>
    <n v="8"/>
    <n v="3"/>
    <m/>
    <n v="22"/>
    <m/>
    <n v="22"/>
    <m/>
    <m/>
    <m/>
    <m/>
    <m/>
    <s v="No"/>
    <s v="No"/>
    <s v="No"/>
    <s v="No"/>
    <s v="No"/>
    <s v="No"/>
    <s v="No"/>
    <s v="No"/>
    <s v="No"/>
    <s v="No"/>
    <s v="No"/>
    <s v="No"/>
    <x v="8"/>
  </r>
  <r>
    <s v="First"/>
    <x v="4"/>
    <s v="PS"/>
    <s v="TOS"/>
    <x v="205"/>
    <x v="49"/>
    <m/>
    <m/>
    <n v="1"/>
    <n v="4"/>
    <n v="5"/>
    <m/>
    <n v="5"/>
    <m/>
    <m/>
    <m/>
    <m/>
    <m/>
    <s v="No"/>
    <s v="No"/>
    <s v="No"/>
    <s v="No"/>
    <s v="No"/>
    <s v="No"/>
    <s v="No"/>
    <s v="No"/>
    <s v="No"/>
    <s v="No"/>
    <s v="No"/>
    <s v="No"/>
    <x v="8"/>
  </r>
  <r>
    <s v="First"/>
    <x v="4"/>
    <s v="PS"/>
    <s v="TOS"/>
    <x v="206"/>
    <x v="203"/>
    <n v="8"/>
    <m/>
    <m/>
    <m/>
    <n v="8"/>
    <m/>
    <n v="8"/>
    <m/>
    <m/>
    <m/>
    <m/>
    <m/>
    <s v="No"/>
    <s v="No"/>
    <s v="No"/>
    <s v="No"/>
    <s v="No"/>
    <s v="No"/>
    <s v="No"/>
    <s v="No"/>
    <s v="No"/>
    <s v="No"/>
    <s v="No"/>
    <s v="No"/>
    <x v="8"/>
  </r>
  <r>
    <s v="First"/>
    <x v="4"/>
    <s v="PS"/>
    <s v="TOS"/>
    <x v="33"/>
    <x v="34"/>
    <n v="10"/>
    <n v="3"/>
    <n v="3"/>
    <n v="2"/>
    <n v="18"/>
    <m/>
    <n v="18"/>
    <m/>
    <m/>
    <m/>
    <m/>
    <m/>
    <s v="No"/>
    <s v="No"/>
    <s v="No"/>
    <s v="No"/>
    <s v="No"/>
    <s v="No"/>
    <s v="No"/>
    <s v="No"/>
    <s v="No"/>
    <s v="No"/>
    <s v="No"/>
    <s v="No"/>
    <x v="8"/>
  </r>
  <r>
    <s v="First"/>
    <x v="4"/>
    <s v="PS"/>
    <s v="TOS"/>
    <x v="42"/>
    <x v="43"/>
    <n v="35"/>
    <m/>
    <m/>
    <m/>
    <n v="35"/>
    <m/>
    <n v="35"/>
    <m/>
    <m/>
    <m/>
    <m/>
    <m/>
    <s v="No"/>
    <s v="No"/>
    <s v="No"/>
    <s v="No"/>
    <s v="No"/>
    <s v="No"/>
    <s v="No"/>
    <s v="No"/>
    <s v="No"/>
    <s v="No"/>
    <s v="No"/>
    <s v="No"/>
    <x v="8"/>
  </r>
  <r>
    <s v="First"/>
    <x v="4"/>
    <s v="PS"/>
    <s v="TOS"/>
    <x v="48"/>
    <x v="49"/>
    <n v="23"/>
    <n v="27"/>
    <n v="26"/>
    <n v="32"/>
    <n v="108"/>
    <m/>
    <n v="108"/>
    <m/>
    <m/>
    <m/>
    <m/>
    <m/>
    <s v="No"/>
    <s v="No"/>
    <s v="No"/>
    <s v="No"/>
    <s v="No"/>
    <s v="No"/>
    <s v="No"/>
    <s v="No"/>
    <s v="No"/>
    <s v="No"/>
    <s v="No"/>
    <s v="No"/>
    <x v="8"/>
  </r>
  <r>
    <s v="First"/>
    <x v="4"/>
    <s v="PS"/>
    <s v="TOS"/>
    <x v="49"/>
    <x v="50"/>
    <n v="50"/>
    <n v="4"/>
    <n v="2"/>
    <n v="2"/>
    <n v="58"/>
    <m/>
    <n v="58"/>
    <m/>
    <m/>
    <m/>
    <m/>
    <m/>
    <s v="No"/>
    <s v="No"/>
    <s v="No"/>
    <s v="No"/>
    <s v="No"/>
    <s v="No"/>
    <s v="No"/>
    <s v="No"/>
    <s v="No"/>
    <s v="No"/>
    <s v="No"/>
    <s v="No"/>
    <x v="8"/>
  </r>
  <r>
    <s v="First"/>
    <x v="4"/>
    <s v="PS"/>
    <s v="TOS"/>
    <x v="210"/>
    <x v="207"/>
    <n v="4"/>
    <m/>
    <m/>
    <m/>
    <n v="4"/>
    <m/>
    <n v="4"/>
    <m/>
    <m/>
    <m/>
    <m/>
    <m/>
    <s v="No"/>
    <s v="No"/>
    <s v="No"/>
    <s v="No"/>
    <s v="No"/>
    <s v="No"/>
    <s v="No"/>
    <s v="No"/>
    <s v="No"/>
    <s v="No"/>
    <s v="No"/>
    <s v="No"/>
    <x v="8"/>
  </r>
  <r>
    <s v="First"/>
    <x v="4"/>
    <s v="PS"/>
    <s v="TOS"/>
    <x v="62"/>
    <x v="63"/>
    <n v="31"/>
    <m/>
    <m/>
    <n v="1"/>
    <n v="32"/>
    <m/>
    <n v="32"/>
    <m/>
    <m/>
    <m/>
    <m/>
    <m/>
    <s v="No"/>
    <s v="No"/>
    <s v="No"/>
    <s v="No"/>
    <s v="No"/>
    <s v="No"/>
    <s v="No"/>
    <s v="No"/>
    <s v="No"/>
    <s v="No"/>
    <s v="No"/>
    <s v="No"/>
    <x v="8"/>
  </r>
  <r>
    <s v="First"/>
    <x v="4"/>
    <s v="PS"/>
    <s v="TOS"/>
    <x v="84"/>
    <x v="232"/>
    <n v="22"/>
    <n v="12"/>
    <n v="3"/>
    <n v="2"/>
    <n v="39"/>
    <m/>
    <n v="39"/>
    <m/>
    <m/>
    <m/>
    <m/>
    <m/>
    <s v="No"/>
    <s v="No"/>
    <s v="No"/>
    <s v="No"/>
    <s v="No"/>
    <s v="No"/>
    <s v="No"/>
    <s v="No"/>
    <s v="No"/>
    <s v="No"/>
    <s v="No"/>
    <s v="No"/>
    <x v="8"/>
  </r>
  <r>
    <s v="First"/>
    <x v="4"/>
    <s v="PS"/>
    <s v="TOS"/>
    <x v="99"/>
    <x v="233"/>
    <n v="20"/>
    <n v="7"/>
    <n v="2"/>
    <m/>
    <n v="29"/>
    <m/>
    <n v="29"/>
    <m/>
    <m/>
    <m/>
    <m/>
    <m/>
    <s v="No"/>
    <s v="No"/>
    <s v="No"/>
    <s v="No"/>
    <s v="No"/>
    <s v="No"/>
    <s v="No"/>
    <s v="No"/>
    <s v="No"/>
    <s v="No"/>
    <s v="No"/>
    <s v="No"/>
    <x v="8"/>
  </r>
  <r>
    <s v="First"/>
    <x v="4"/>
    <s v="PS"/>
    <s v="TOS"/>
    <x v="103"/>
    <x v="103"/>
    <n v="18"/>
    <n v="16"/>
    <n v="25"/>
    <n v="22"/>
    <n v="81"/>
    <m/>
    <n v="81"/>
    <m/>
    <m/>
    <m/>
    <m/>
    <m/>
    <s v="No"/>
    <s v="No"/>
    <s v="No"/>
    <s v="No"/>
    <s v="No"/>
    <s v="No"/>
    <s v="No"/>
    <s v="No"/>
    <s v="No"/>
    <s v="No"/>
    <s v="No"/>
    <s v="No"/>
    <x v="8"/>
  </r>
  <r>
    <s v="First"/>
    <x v="4"/>
    <s v="PS"/>
    <s v="TOS"/>
    <x v="105"/>
    <x v="105"/>
    <n v="10"/>
    <n v="8"/>
    <n v="6"/>
    <n v="3"/>
    <n v="27"/>
    <m/>
    <n v="27"/>
    <m/>
    <m/>
    <m/>
    <m/>
    <m/>
    <s v="No"/>
    <s v="No"/>
    <s v="No"/>
    <s v="No"/>
    <s v="No"/>
    <s v="No"/>
    <s v="No"/>
    <s v="No"/>
    <s v="No"/>
    <s v="No"/>
    <s v="No"/>
    <s v="No"/>
    <x v="8"/>
  </r>
  <r>
    <s v="First"/>
    <x v="4"/>
    <s v="PS"/>
    <s v="TOS"/>
    <x v="5"/>
    <x v="234"/>
    <n v="90"/>
    <m/>
    <m/>
    <n v="2"/>
    <n v="92"/>
    <m/>
    <n v="92"/>
    <m/>
    <m/>
    <m/>
    <m/>
    <m/>
    <s v="No"/>
    <s v="No"/>
    <s v="No"/>
    <s v="No"/>
    <s v="No"/>
    <s v="No"/>
    <s v="No"/>
    <s v="No"/>
    <s v="No"/>
    <s v="No"/>
    <s v="No"/>
    <s v="No"/>
    <x v="8"/>
  </r>
  <r>
    <s v="Second"/>
    <x v="0"/>
    <s v="BU"/>
    <s v="BUS"/>
    <x v="25"/>
    <x v="26"/>
    <m/>
    <m/>
    <m/>
    <m/>
    <n v="1"/>
    <m/>
    <n v="1"/>
    <m/>
    <m/>
    <m/>
    <m/>
    <m/>
    <s v="No"/>
    <s v="No"/>
    <s v="Yes"/>
    <s v="No"/>
    <s v="No"/>
    <s v="No"/>
    <s v="No"/>
    <s v="No"/>
    <s v="No"/>
    <s v="Yes"/>
    <s v="No"/>
    <s v="No"/>
    <x v="0"/>
  </r>
  <r>
    <s v="Second"/>
    <x v="0"/>
    <s v="AS"/>
    <s v="CH"/>
    <x v="31"/>
    <x v="32"/>
    <m/>
    <m/>
    <m/>
    <m/>
    <n v="1"/>
    <m/>
    <n v="1"/>
    <m/>
    <m/>
    <m/>
    <m/>
    <m/>
    <s v="No"/>
    <s v="No"/>
    <s v="No"/>
    <s v="Yes"/>
    <s v="No"/>
    <s v="No"/>
    <s v="No"/>
    <s v="No"/>
    <s v="No"/>
    <s v="No"/>
    <s v="No"/>
    <s v="No"/>
    <x v="9"/>
  </r>
  <r>
    <s v="Second"/>
    <x v="0"/>
    <s v="AS"/>
    <s v="MA"/>
    <x v="47"/>
    <x v="48"/>
    <m/>
    <m/>
    <m/>
    <m/>
    <n v="1"/>
    <m/>
    <n v="1"/>
    <m/>
    <m/>
    <m/>
    <m/>
    <m/>
    <s v="No"/>
    <s v="No"/>
    <s v="Yes"/>
    <s v="No"/>
    <s v="No"/>
    <s v="No"/>
    <s v="No"/>
    <s v="No"/>
    <s v="No"/>
    <s v="No"/>
    <s v="No"/>
    <s v="No"/>
    <x v="4"/>
  </r>
  <r>
    <s v="Second"/>
    <x v="0"/>
    <s v="AS"/>
    <s v="CAPS"/>
    <x v="64"/>
    <x v="65"/>
    <m/>
    <m/>
    <m/>
    <m/>
    <n v="1"/>
    <m/>
    <n v="1"/>
    <m/>
    <m/>
    <m/>
    <m/>
    <m/>
    <s v="No"/>
    <s v="No"/>
    <s v="No"/>
    <s v="No"/>
    <s v="No"/>
    <s v="No"/>
    <s v="Yes"/>
    <s v="No"/>
    <s v="No"/>
    <s v="No"/>
    <s v="No"/>
    <s v="No"/>
    <x v="14"/>
  </r>
  <r>
    <s v="Second"/>
    <x v="0"/>
    <s v="BU"/>
    <s v="BUS"/>
    <x v="83"/>
    <x v="84"/>
    <m/>
    <m/>
    <m/>
    <m/>
    <n v="1"/>
    <m/>
    <n v="1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Second"/>
    <x v="0"/>
    <s v="PS"/>
    <s v="TOS"/>
    <x v="105"/>
    <x v="105"/>
    <m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No"/>
    <s v="No"/>
    <x v="8"/>
  </r>
  <r>
    <s v="Second"/>
    <x v="0"/>
    <s v="PS"/>
    <s v="NE"/>
    <x v="136"/>
    <x v="135"/>
    <m/>
    <m/>
    <m/>
    <m/>
    <n v="1"/>
    <m/>
    <n v="1"/>
    <m/>
    <m/>
    <m/>
    <m/>
    <m/>
    <s v="No"/>
    <s v="No"/>
    <s v="No"/>
    <s v="No"/>
    <s v="No"/>
    <s v="No"/>
    <s v="No"/>
    <s v="Yes"/>
    <s v="No"/>
    <s v="No"/>
    <s v="No"/>
    <s v="No"/>
    <x v="26"/>
  </r>
  <r>
    <s v="Second"/>
    <x v="0"/>
    <s v="PS"/>
    <s v="PE"/>
    <x v="139"/>
    <x v="138"/>
    <m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No"/>
    <s v="No"/>
    <x v="7"/>
  </r>
  <r>
    <s v="Second"/>
    <x v="0"/>
    <s v="AS"/>
    <s v="PH"/>
    <x v="151"/>
    <x v="150"/>
    <m/>
    <m/>
    <m/>
    <m/>
    <n v="1"/>
    <m/>
    <n v="1"/>
    <m/>
    <m/>
    <m/>
    <m/>
    <m/>
    <s v="No"/>
    <s v="No"/>
    <s v="No"/>
    <s v="Yes"/>
    <s v="No"/>
    <s v="No"/>
    <s v="No"/>
    <s v="Yes"/>
    <s v="Yes"/>
    <s v="No"/>
    <s v="No"/>
    <s v="No"/>
    <x v="20"/>
  </r>
  <r>
    <s v="Second"/>
    <x v="0"/>
    <s v="AS"/>
    <s v="PH"/>
    <x v="152"/>
    <x v="151"/>
    <m/>
    <m/>
    <m/>
    <m/>
    <n v="1"/>
    <m/>
    <n v="1"/>
    <m/>
    <m/>
    <m/>
    <m/>
    <m/>
    <s v="No"/>
    <s v="No"/>
    <s v="No"/>
    <s v="Yes"/>
    <s v="No"/>
    <s v="No"/>
    <s v="No"/>
    <s v="Yes"/>
    <s v="Yes"/>
    <s v="No"/>
    <s v="No"/>
    <s v="No"/>
    <x v="20"/>
  </r>
  <r>
    <s v="Second"/>
    <x v="0"/>
    <s v="AS"/>
    <s v="PS"/>
    <x v="154"/>
    <x v="153"/>
    <m/>
    <m/>
    <m/>
    <m/>
    <n v="1"/>
    <m/>
    <n v="1"/>
    <m/>
    <m/>
    <m/>
    <m/>
    <m/>
    <s v="No"/>
    <s v="No"/>
    <s v="No"/>
    <s v="No"/>
    <s v="No"/>
    <s v="No"/>
    <s v="Yes"/>
    <s v="No"/>
    <s v="Yes"/>
    <s v="No"/>
    <s v="No"/>
    <s v="No"/>
    <x v="28"/>
  </r>
  <r>
    <s v="Second"/>
    <x v="0"/>
    <s v="AS"/>
    <s v="BI"/>
    <x v="156"/>
    <x v="155"/>
    <m/>
    <m/>
    <m/>
    <m/>
    <n v="1"/>
    <m/>
    <n v="1"/>
    <m/>
    <m/>
    <m/>
    <m/>
    <m/>
    <s v="No"/>
    <s v="No"/>
    <s v="No"/>
    <s v="Yes"/>
    <s v="No"/>
    <s v="No"/>
    <s v="No"/>
    <s v="No"/>
    <s v="Yes"/>
    <s v="No"/>
    <s v="No"/>
    <s v="No"/>
    <x v="10"/>
  </r>
  <r>
    <s v="Second"/>
    <x v="0"/>
    <s v="AS"/>
    <s v="PH"/>
    <x v="158"/>
    <x v="157"/>
    <m/>
    <m/>
    <m/>
    <m/>
    <n v="1"/>
    <m/>
    <n v="1"/>
    <m/>
    <m/>
    <m/>
    <m/>
    <m/>
    <s v="No"/>
    <s v="No"/>
    <s v="No"/>
    <s v="Yes"/>
    <s v="No"/>
    <s v="No"/>
    <s v="No"/>
    <s v="Yes"/>
    <s v="Yes"/>
    <s v="No"/>
    <s v="No"/>
    <s v="No"/>
    <x v="20"/>
  </r>
  <r>
    <s v="Second"/>
    <x v="0"/>
    <s v="AS"/>
    <s v="PY"/>
    <x v="169"/>
    <x v="167"/>
    <m/>
    <m/>
    <m/>
    <m/>
    <n v="1"/>
    <m/>
    <n v="1"/>
    <m/>
    <m/>
    <m/>
    <m/>
    <m/>
    <s v="No"/>
    <s v="No"/>
    <s v="No"/>
    <s v="No"/>
    <s v="No"/>
    <s v="No"/>
    <s v="Yes"/>
    <s v="No"/>
    <s v="No"/>
    <s v="No"/>
    <s v="No"/>
    <s v="No"/>
    <x v="3"/>
  </r>
  <r>
    <s v="Second"/>
    <x v="0"/>
    <s v="AS"/>
    <s v="BI"/>
    <x v="19"/>
    <x v="20"/>
    <m/>
    <m/>
    <m/>
    <m/>
    <n v="1"/>
    <m/>
    <n v="1"/>
    <m/>
    <m/>
    <m/>
    <m/>
    <m/>
    <s v="Yes"/>
    <s v="No"/>
    <s v="No"/>
    <s v="Yes"/>
    <s v="No"/>
    <s v="No"/>
    <s v="No"/>
    <s v="No"/>
    <s v="No"/>
    <s v="No"/>
    <s v="No"/>
    <s v="No"/>
    <x v="10"/>
  </r>
  <r>
    <s v="Second"/>
    <x v="0"/>
    <s v="AS"/>
    <s v="EC"/>
    <x v="60"/>
    <x v="61"/>
    <m/>
    <m/>
    <m/>
    <m/>
    <n v="1"/>
    <m/>
    <n v="1"/>
    <m/>
    <m/>
    <m/>
    <m/>
    <m/>
    <s v="Yes"/>
    <s v="No"/>
    <s v="No"/>
    <s v="No"/>
    <s v="No"/>
    <s v="No"/>
    <s v="Yes"/>
    <s v="No"/>
    <s v="No"/>
    <s v="No"/>
    <s v="No"/>
    <s v="No"/>
    <x v="17"/>
  </r>
  <r>
    <s v="Second"/>
    <x v="0"/>
    <s v="PS"/>
    <s v="ENGT"/>
    <x v="107"/>
    <x v="107"/>
    <m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No"/>
    <s v="No"/>
    <x v="5"/>
  </r>
  <r>
    <s v="Second"/>
    <x v="0"/>
    <s v="PS"/>
    <s v="ED"/>
    <x v="40"/>
    <x v="41"/>
    <m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Yes"/>
    <s v="No"/>
    <x v="1"/>
  </r>
  <r>
    <s v="Second"/>
    <x v="0"/>
    <s v="AS"/>
    <s v="MU"/>
    <x v="133"/>
    <x v="132"/>
    <m/>
    <m/>
    <m/>
    <m/>
    <n v="1"/>
    <m/>
    <n v="1"/>
    <m/>
    <m/>
    <m/>
    <m/>
    <m/>
    <s v="Yes"/>
    <s v="No"/>
    <s v="No"/>
    <s v="No"/>
    <s v="No"/>
    <s v="Yes"/>
    <s v="No"/>
    <s v="No"/>
    <s v="No"/>
    <s v="No"/>
    <s v="No"/>
    <s v="No"/>
    <x v="25"/>
  </r>
  <r>
    <s v="Second"/>
    <x v="0"/>
    <s v="PS"/>
    <s v="CLS"/>
    <x v="195"/>
    <x v="193"/>
    <m/>
    <m/>
    <m/>
    <m/>
    <n v="1"/>
    <m/>
    <n v="1"/>
    <m/>
    <m/>
    <m/>
    <m/>
    <m/>
    <s v="No"/>
    <s v="No"/>
    <s v="No"/>
    <s v="No"/>
    <s v="No"/>
    <s v="No"/>
    <s v="No"/>
    <s v="Yes"/>
    <s v="No"/>
    <s v="No"/>
    <s v="No"/>
    <s v="No"/>
    <x v="11"/>
  </r>
  <r>
    <s v="Second"/>
    <x v="0"/>
    <s v="PS"/>
    <s v="SO"/>
    <x v="190"/>
    <x v="188"/>
    <m/>
    <m/>
    <m/>
    <m/>
    <n v="1"/>
    <m/>
    <n v="1"/>
    <m/>
    <m/>
    <m/>
    <m/>
    <m/>
    <s v="No"/>
    <s v="No"/>
    <s v="No"/>
    <s v="No"/>
    <s v="No"/>
    <s v="No"/>
    <s v="Yes"/>
    <s v="No"/>
    <s v="No"/>
    <s v="No"/>
    <s v="No"/>
    <s v="No"/>
    <x v="30"/>
  </r>
  <r>
    <s v="Second"/>
    <x v="0"/>
    <s v="PS"/>
    <s v="PE"/>
    <x v="196"/>
    <x v="194"/>
    <m/>
    <m/>
    <m/>
    <m/>
    <n v="1"/>
    <m/>
    <n v="1"/>
    <m/>
    <m/>
    <m/>
    <m/>
    <m/>
    <s v="No"/>
    <s v="No"/>
    <s v="No"/>
    <s v="Yes"/>
    <s v="No"/>
    <s v="No"/>
    <s v="No"/>
    <s v="No"/>
    <s v="No"/>
    <s v="No"/>
    <s v="No"/>
    <s v="No"/>
    <x v="7"/>
  </r>
  <r>
    <s v="Second"/>
    <x v="0"/>
    <s v="AS"/>
    <s v="CAPS"/>
    <x v="200"/>
    <x v="198"/>
    <m/>
    <m/>
    <m/>
    <m/>
    <n v="1"/>
    <m/>
    <n v="1"/>
    <m/>
    <m/>
    <m/>
    <m/>
    <m/>
    <s v="No"/>
    <s v="No"/>
    <s v="No"/>
    <s v="No"/>
    <s v="No"/>
    <s v="Yes"/>
    <s v="No"/>
    <s v="No"/>
    <s v="No"/>
    <s v="No"/>
    <s v="No"/>
    <s v="No"/>
    <x v="14"/>
  </r>
  <r>
    <s v="Second"/>
    <x v="0"/>
    <s v="BU"/>
    <s v="BUS"/>
    <x v="0"/>
    <x v="0"/>
    <m/>
    <m/>
    <m/>
    <m/>
    <n v="2"/>
    <m/>
    <n v="2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Second"/>
    <x v="0"/>
    <s v="PS"/>
    <s v="PE"/>
    <x v="45"/>
    <x v="46"/>
    <m/>
    <m/>
    <m/>
    <m/>
    <n v="2"/>
    <m/>
    <n v="2"/>
    <m/>
    <m/>
    <m/>
    <m/>
    <m/>
    <s v="No"/>
    <s v="No"/>
    <s v="No"/>
    <s v="No"/>
    <s v="No"/>
    <s v="No"/>
    <s v="No"/>
    <s v="Yes"/>
    <s v="No"/>
    <s v="No"/>
    <s v="No"/>
    <s v="No"/>
    <x v="7"/>
  </r>
  <r>
    <s v="Second"/>
    <x v="0"/>
    <s v="PS"/>
    <s v="CLS"/>
    <x v="55"/>
    <x v="56"/>
    <m/>
    <m/>
    <m/>
    <m/>
    <n v="2"/>
    <m/>
    <n v="2"/>
    <m/>
    <m/>
    <m/>
    <m/>
    <m/>
    <s v="No"/>
    <s v="No"/>
    <s v="No"/>
    <s v="Yes"/>
    <s v="No"/>
    <s v="No"/>
    <s v="No"/>
    <s v="Yes"/>
    <s v="No"/>
    <s v="No"/>
    <s v="No"/>
    <s v="No"/>
    <x v="11"/>
  </r>
  <r>
    <s v="Second"/>
    <x v="0"/>
    <s v="AS"/>
    <s v="LG"/>
    <x v="87"/>
    <x v="88"/>
    <m/>
    <m/>
    <m/>
    <m/>
    <n v="2"/>
    <m/>
    <n v="2"/>
    <m/>
    <m/>
    <m/>
    <m/>
    <m/>
    <s v="Yes"/>
    <s v="No"/>
    <s v="No"/>
    <s v="No"/>
    <s v="Yes"/>
    <s v="No"/>
    <s v="No"/>
    <s v="No"/>
    <s v="No"/>
    <s v="No"/>
    <s v="No"/>
    <s v="No"/>
    <x v="19"/>
  </r>
  <r>
    <s v="Second"/>
    <x v="0"/>
    <s v="AS"/>
    <s v="CAPS"/>
    <x v="76"/>
    <x v="77"/>
    <m/>
    <m/>
    <m/>
    <m/>
    <n v="2"/>
    <m/>
    <n v="2"/>
    <m/>
    <m/>
    <m/>
    <m/>
    <m/>
    <s v="No"/>
    <s v="No"/>
    <s v="No"/>
    <s v="No"/>
    <s v="No"/>
    <s v="No"/>
    <s v="Yes"/>
    <s v="No"/>
    <s v="No"/>
    <s v="No"/>
    <s v="No"/>
    <s v="No"/>
    <x v="14"/>
  </r>
  <r>
    <s v="Second"/>
    <x v="0"/>
    <s v="BU"/>
    <s v="BUS"/>
    <x v="77"/>
    <x v="78"/>
    <m/>
    <m/>
    <m/>
    <m/>
    <n v="2"/>
    <m/>
    <n v="2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Second"/>
    <x v="0"/>
    <s v="AS"/>
    <s v="CH"/>
    <x v="85"/>
    <x v="86"/>
    <m/>
    <m/>
    <m/>
    <m/>
    <n v="2"/>
    <m/>
    <n v="2"/>
    <m/>
    <m/>
    <m/>
    <m/>
    <m/>
    <s v="No"/>
    <s v="No"/>
    <s v="No"/>
    <s v="Yes"/>
    <s v="No"/>
    <s v="No"/>
    <s v="No"/>
    <s v="No"/>
    <s v="No"/>
    <s v="No"/>
    <s v="No"/>
    <s v="No"/>
    <x v="9"/>
  </r>
  <r>
    <s v="Second"/>
    <x v="0"/>
    <s v="AS"/>
    <s v="GC"/>
    <x v="95"/>
    <x v="95"/>
    <m/>
    <m/>
    <m/>
    <m/>
    <n v="2"/>
    <m/>
    <n v="2"/>
    <m/>
    <m/>
    <m/>
    <m/>
    <m/>
    <s v="No"/>
    <s v="No"/>
    <s v="No"/>
    <s v="No"/>
    <s v="No"/>
    <s v="No"/>
    <s v="Yes"/>
    <s v="No"/>
    <s v="No"/>
    <s v="No"/>
    <s v="No"/>
    <s v="No"/>
    <x v="16"/>
  </r>
  <r>
    <s v="Second"/>
    <x v="0"/>
    <s v="PS"/>
    <s v="PE"/>
    <x v="122"/>
    <x v="122"/>
    <m/>
    <m/>
    <m/>
    <m/>
    <n v="2"/>
    <m/>
    <n v="2"/>
    <m/>
    <m/>
    <m/>
    <m/>
    <m/>
    <s v="No"/>
    <s v="No"/>
    <s v="No"/>
    <s v="No"/>
    <s v="No"/>
    <s v="No"/>
    <s v="No"/>
    <s v="No"/>
    <s v="No"/>
    <s v="No"/>
    <s v="No"/>
    <s v="No"/>
    <x v="7"/>
  </r>
  <r>
    <s v="Second"/>
    <x v="0"/>
    <s v="PS"/>
    <s v="TOS"/>
    <x v="103"/>
    <x v="103"/>
    <m/>
    <m/>
    <m/>
    <m/>
    <n v="2"/>
    <m/>
    <n v="2"/>
    <m/>
    <m/>
    <m/>
    <m/>
    <m/>
    <s v="No"/>
    <s v="No"/>
    <s v="No"/>
    <s v="No"/>
    <s v="No"/>
    <s v="No"/>
    <s v="No"/>
    <s v="No"/>
    <s v="No"/>
    <s v="No"/>
    <s v="No"/>
    <s v="No"/>
    <x v="8"/>
  </r>
  <r>
    <s v="Second"/>
    <x v="0"/>
    <s v="AS"/>
    <s v="BI"/>
    <x v="21"/>
    <x v="22"/>
    <m/>
    <m/>
    <m/>
    <m/>
    <n v="2"/>
    <m/>
    <n v="2"/>
    <m/>
    <m/>
    <m/>
    <m/>
    <m/>
    <s v="No"/>
    <s v="No"/>
    <s v="No"/>
    <s v="Yes"/>
    <s v="No"/>
    <s v="No"/>
    <s v="No"/>
    <s v="No"/>
    <s v="No"/>
    <s v="No"/>
    <s v="No"/>
    <s v="No"/>
    <x v="10"/>
  </r>
  <r>
    <s v="Second"/>
    <x v="0"/>
    <s v="AS"/>
    <s v="MU"/>
    <x v="132"/>
    <x v="131"/>
    <m/>
    <m/>
    <m/>
    <m/>
    <n v="2"/>
    <m/>
    <n v="2"/>
    <m/>
    <m/>
    <m/>
    <m/>
    <m/>
    <s v="No"/>
    <s v="No"/>
    <s v="No"/>
    <s v="No"/>
    <s v="No"/>
    <s v="Yes"/>
    <s v="No"/>
    <s v="No"/>
    <s v="No"/>
    <s v="No"/>
    <s v="No"/>
    <s v="No"/>
    <x v="25"/>
  </r>
  <r>
    <s v="Second"/>
    <x v="0"/>
    <s v="AS"/>
    <s v="PH"/>
    <x v="155"/>
    <x v="154"/>
    <m/>
    <m/>
    <m/>
    <m/>
    <n v="2"/>
    <m/>
    <n v="2"/>
    <m/>
    <m/>
    <m/>
    <m/>
    <m/>
    <s v="No"/>
    <s v="No"/>
    <s v="No"/>
    <s v="Yes"/>
    <s v="No"/>
    <s v="No"/>
    <s v="No"/>
    <s v="Yes"/>
    <s v="Yes"/>
    <s v="No"/>
    <s v="No"/>
    <s v="No"/>
    <x v="20"/>
  </r>
  <r>
    <s v="Second"/>
    <x v="0"/>
    <s v="AS"/>
    <s v="HS"/>
    <x v="101"/>
    <x v="101"/>
    <m/>
    <m/>
    <m/>
    <m/>
    <n v="2"/>
    <m/>
    <n v="2"/>
    <m/>
    <m/>
    <m/>
    <m/>
    <m/>
    <s v="Yes"/>
    <s v="No"/>
    <s v="No"/>
    <s v="No"/>
    <s v="No"/>
    <s v="No"/>
    <s v="No"/>
    <s v="No"/>
    <s v="No"/>
    <s v="No"/>
    <s v="No"/>
    <s v="No"/>
    <x v="22"/>
  </r>
  <r>
    <s v="Second"/>
    <x v="0"/>
    <s v="AS"/>
    <s v="MA"/>
    <x v="127"/>
    <x v="126"/>
    <m/>
    <m/>
    <m/>
    <m/>
    <n v="2"/>
    <m/>
    <n v="2"/>
    <m/>
    <m/>
    <m/>
    <m/>
    <m/>
    <s v="Yes"/>
    <s v="No"/>
    <s v="No"/>
    <s v="No"/>
    <s v="No"/>
    <s v="No"/>
    <s v="No"/>
    <s v="No"/>
    <s v="No"/>
    <s v="No"/>
    <s v="No"/>
    <s v="No"/>
    <x v="4"/>
  </r>
  <r>
    <s v="Second"/>
    <x v="0"/>
    <s v="AS"/>
    <s v="PS"/>
    <x v="147"/>
    <x v="146"/>
    <m/>
    <m/>
    <m/>
    <m/>
    <n v="2"/>
    <m/>
    <n v="2"/>
    <m/>
    <m/>
    <m/>
    <m/>
    <m/>
    <s v="Yes"/>
    <s v="No"/>
    <s v="No"/>
    <s v="No"/>
    <s v="No"/>
    <s v="No"/>
    <s v="Yes"/>
    <s v="No"/>
    <s v="No"/>
    <s v="No"/>
    <s v="No"/>
    <s v="No"/>
    <x v="28"/>
  </r>
  <r>
    <s v="Second"/>
    <x v="0"/>
    <s v="PS"/>
    <s v="SO"/>
    <x v="189"/>
    <x v="187"/>
    <m/>
    <m/>
    <m/>
    <m/>
    <n v="2"/>
    <m/>
    <n v="2"/>
    <m/>
    <m/>
    <m/>
    <m/>
    <m/>
    <s v="No"/>
    <s v="No"/>
    <s v="No"/>
    <s v="No"/>
    <s v="No"/>
    <s v="No"/>
    <s v="Yes"/>
    <s v="No"/>
    <s v="No"/>
    <s v="No"/>
    <s v="No"/>
    <s v="No"/>
    <x v="30"/>
  </r>
  <r>
    <s v="Second"/>
    <x v="0"/>
    <s v="PS"/>
    <s v="SW"/>
    <x v="188"/>
    <x v="186"/>
    <m/>
    <m/>
    <m/>
    <m/>
    <n v="2"/>
    <m/>
    <n v="2"/>
    <m/>
    <m/>
    <m/>
    <m/>
    <m/>
    <s v="No"/>
    <s v="No"/>
    <s v="No"/>
    <s v="No"/>
    <s v="No"/>
    <s v="No"/>
    <s v="Yes"/>
    <s v="No"/>
    <s v="No"/>
    <s v="No"/>
    <s v="No"/>
    <s v="No"/>
    <x v="31"/>
  </r>
  <r>
    <s v="Second"/>
    <x v="0"/>
    <s v="AS"/>
    <s v="CAPS"/>
    <x v="194"/>
    <x v="192"/>
    <m/>
    <m/>
    <m/>
    <m/>
    <n v="2"/>
    <m/>
    <n v="2"/>
    <m/>
    <m/>
    <m/>
    <m/>
    <m/>
    <s v="No"/>
    <s v="No"/>
    <s v="No"/>
    <s v="No"/>
    <s v="No"/>
    <s v="No"/>
    <s v="Yes"/>
    <s v="No"/>
    <s v="No"/>
    <s v="No"/>
    <s v="No"/>
    <s v="No"/>
    <x v="14"/>
  </r>
  <r>
    <s v="Second"/>
    <x v="0"/>
    <s v="AS"/>
    <s v="GC"/>
    <x v="78"/>
    <x v="79"/>
    <m/>
    <m/>
    <m/>
    <m/>
    <n v="3"/>
    <m/>
    <n v="3"/>
    <m/>
    <m/>
    <m/>
    <m/>
    <m/>
    <s v="No"/>
    <s v="Yes"/>
    <s v="No"/>
    <s v="No"/>
    <s v="No"/>
    <s v="No"/>
    <s v="Yes"/>
    <s v="No"/>
    <s v="No"/>
    <s v="No"/>
    <s v="No"/>
    <s v="No"/>
    <x v="16"/>
  </r>
  <r>
    <s v="Second"/>
    <x v="0"/>
    <s v="BU"/>
    <s v="BUS"/>
    <x v="124"/>
    <x v="124"/>
    <m/>
    <m/>
    <m/>
    <m/>
    <n v="3"/>
    <m/>
    <n v="3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Second"/>
    <x v="0"/>
    <s v="AS"/>
    <s v="CAPS"/>
    <x v="131"/>
    <x v="130"/>
    <m/>
    <m/>
    <m/>
    <m/>
    <n v="3"/>
    <m/>
    <n v="3"/>
    <m/>
    <m/>
    <m/>
    <m/>
    <m/>
    <s v="No"/>
    <s v="No"/>
    <s v="No"/>
    <s v="No"/>
    <s v="No"/>
    <s v="No"/>
    <s v="Yes"/>
    <s v="No"/>
    <s v="No"/>
    <s v="No"/>
    <s v="No"/>
    <s v="No"/>
    <x v="14"/>
  </r>
  <r>
    <s v="Second"/>
    <x v="0"/>
    <s v="AS"/>
    <s v="PH"/>
    <x v="144"/>
    <x v="143"/>
    <m/>
    <m/>
    <m/>
    <m/>
    <n v="3"/>
    <m/>
    <n v="3"/>
    <m/>
    <m/>
    <m/>
    <m/>
    <m/>
    <s v="No"/>
    <s v="No"/>
    <s v="No"/>
    <s v="Yes"/>
    <s v="No"/>
    <s v="No"/>
    <s v="No"/>
    <s v="No"/>
    <s v="No"/>
    <s v="No"/>
    <s v="No"/>
    <s v="No"/>
    <x v="20"/>
  </r>
  <r>
    <s v="Second"/>
    <x v="0"/>
    <s v="AS"/>
    <s v="PS"/>
    <x v="148"/>
    <x v="147"/>
    <m/>
    <m/>
    <m/>
    <m/>
    <n v="3"/>
    <m/>
    <n v="3"/>
    <m/>
    <m/>
    <m/>
    <m/>
    <m/>
    <s v="No"/>
    <s v="No"/>
    <s v="No"/>
    <s v="No"/>
    <s v="No"/>
    <s v="No"/>
    <s v="Yes"/>
    <s v="No"/>
    <s v="Yes"/>
    <s v="No"/>
    <s v="No"/>
    <s v="No"/>
    <x v="28"/>
  </r>
  <r>
    <s v="Second"/>
    <x v="0"/>
    <s v="AS"/>
    <s v="BI"/>
    <x v="162"/>
    <x v="161"/>
    <m/>
    <m/>
    <m/>
    <m/>
    <n v="3"/>
    <m/>
    <n v="3"/>
    <m/>
    <m/>
    <m/>
    <m/>
    <m/>
    <s v="No"/>
    <s v="No"/>
    <s v="No"/>
    <s v="Yes"/>
    <s v="No"/>
    <s v="No"/>
    <s v="No"/>
    <s v="No"/>
    <s v="Yes"/>
    <s v="No"/>
    <s v="No"/>
    <s v="No"/>
    <x v="10"/>
  </r>
  <r>
    <s v="Second"/>
    <x v="0"/>
    <s v="AS"/>
    <s v="BI"/>
    <x v="204"/>
    <x v="202"/>
    <m/>
    <m/>
    <m/>
    <m/>
    <n v="3"/>
    <m/>
    <n v="3"/>
    <m/>
    <m/>
    <m/>
    <m/>
    <m/>
    <s v="No"/>
    <s v="No"/>
    <s v="No"/>
    <s v="Yes"/>
    <s v="No"/>
    <s v="No"/>
    <s v="No"/>
    <s v="No"/>
    <s v="No"/>
    <s v="No"/>
    <s v="No"/>
    <s v="No"/>
    <x v="10"/>
  </r>
  <r>
    <s v="Second"/>
    <x v="0"/>
    <s v="AS"/>
    <s v="AD"/>
    <x v="9"/>
    <x v="9"/>
    <m/>
    <m/>
    <m/>
    <m/>
    <n v="4"/>
    <m/>
    <n v="4"/>
    <m/>
    <m/>
    <m/>
    <m/>
    <m/>
    <s v="No"/>
    <s v="No"/>
    <s v="No"/>
    <s v="No"/>
    <s v="No"/>
    <s v="Yes"/>
    <s v="No"/>
    <s v="No"/>
    <s v="No"/>
    <s v="No"/>
    <s v="No"/>
    <s v="No"/>
    <x v="6"/>
  </r>
  <r>
    <s v="Second"/>
    <x v="0"/>
    <s v="AS"/>
    <s v="BI"/>
    <x v="18"/>
    <x v="19"/>
    <m/>
    <m/>
    <m/>
    <m/>
    <n v="4"/>
    <m/>
    <n v="4"/>
    <m/>
    <m/>
    <m/>
    <m/>
    <m/>
    <s v="No"/>
    <s v="No"/>
    <s v="No"/>
    <s v="Yes"/>
    <s v="No"/>
    <s v="No"/>
    <s v="No"/>
    <s v="No"/>
    <s v="No"/>
    <s v="No"/>
    <s v="No"/>
    <s v="No"/>
    <x v="10"/>
  </r>
  <r>
    <s v="Second"/>
    <x v="0"/>
    <s v="AS"/>
    <s v="LG"/>
    <x v="192"/>
    <x v="190"/>
    <m/>
    <m/>
    <m/>
    <m/>
    <n v="4"/>
    <m/>
    <n v="4"/>
    <m/>
    <m/>
    <m/>
    <m/>
    <m/>
    <s v="Yes"/>
    <s v="No"/>
    <s v="No"/>
    <s v="No"/>
    <s v="Yes"/>
    <s v="No"/>
    <s v="No"/>
    <s v="No"/>
    <s v="No"/>
    <s v="No"/>
    <s v="No"/>
    <s v="No"/>
    <x v="19"/>
  </r>
  <r>
    <s v="Second"/>
    <x v="0"/>
    <s v="AS"/>
    <s v="CAPS"/>
    <x v="173"/>
    <x v="171"/>
    <m/>
    <m/>
    <m/>
    <m/>
    <n v="4"/>
    <m/>
    <n v="4"/>
    <m/>
    <m/>
    <m/>
    <m/>
    <m/>
    <s v="No"/>
    <s v="No"/>
    <s v="No"/>
    <s v="No"/>
    <s v="No"/>
    <s v="No"/>
    <s v="Yes"/>
    <s v="No"/>
    <s v="No"/>
    <s v="No"/>
    <s v="No"/>
    <s v="No"/>
    <x v="14"/>
  </r>
  <r>
    <s v="Second"/>
    <x v="0"/>
    <s v="PS"/>
    <s v="ED"/>
    <x v="111"/>
    <x v="235"/>
    <m/>
    <m/>
    <m/>
    <m/>
    <n v="4"/>
    <m/>
    <n v="4"/>
    <m/>
    <m/>
    <m/>
    <m/>
    <m/>
    <s v="No"/>
    <s v="No"/>
    <s v="No"/>
    <s v="No"/>
    <s v="No"/>
    <s v="No"/>
    <s v="No"/>
    <s v="No"/>
    <s v="No"/>
    <s v="No"/>
    <s v="Yes"/>
    <s v="No"/>
    <x v="1"/>
  </r>
  <r>
    <s v="Second"/>
    <x v="0"/>
    <s v="PS"/>
    <s v="PE"/>
    <x v="143"/>
    <x v="142"/>
    <m/>
    <m/>
    <m/>
    <m/>
    <n v="4"/>
    <m/>
    <n v="4"/>
    <m/>
    <m/>
    <m/>
    <m/>
    <m/>
    <s v="Yes"/>
    <s v="No"/>
    <s v="No"/>
    <s v="No"/>
    <s v="No"/>
    <s v="No"/>
    <s v="No"/>
    <s v="No"/>
    <s v="No"/>
    <s v="No"/>
    <s v="No"/>
    <s v="No"/>
    <x v="7"/>
  </r>
  <r>
    <s v="Second"/>
    <x v="0"/>
    <s v="AS"/>
    <s v="HS"/>
    <x v="187"/>
    <x v="185"/>
    <m/>
    <m/>
    <m/>
    <m/>
    <n v="4"/>
    <m/>
    <n v="4"/>
    <m/>
    <m/>
    <m/>
    <m/>
    <m/>
    <s v="Yes"/>
    <s v="No"/>
    <s v="No"/>
    <s v="No"/>
    <s v="No"/>
    <s v="No"/>
    <s v="No"/>
    <s v="No"/>
    <s v="No"/>
    <s v="No"/>
    <s v="No"/>
    <s v="No"/>
    <x v="22"/>
  </r>
  <r>
    <s v="Second"/>
    <x v="0"/>
    <s v="AS"/>
    <s v="EN"/>
    <x v="71"/>
    <x v="72"/>
    <m/>
    <m/>
    <m/>
    <m/>
    <n v="5"/>
    <m/>
    <n v="5"/>
    <m/>
    <m/>
    <m/>
    <m/>
    <m/>
    <s v="No"/>
    <s v="No"/>
    <s v="No"/>
    <s v="No"/>
    <s v="Yes"/>
    <s v="No"/>
    <s v="No"/>
    <s v="No"/>
    <s v="No"/>
    <s v="No"/>
    <s v="No"/>
    <s v="No"/>
    <x v="15"/>
  </r>
  <r>
    <s v="Second"/>
    <x v="0"/>
    <s v="BU"/>
    <s v="BUS"/>
    <x v="121"/>
    <x v="121"/>
    <m/>
    <m/>
    <m/>
    <m/>
    <n v="5"/>
    <m/>
    <n v="5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Second"/>
    <x v="0"/>
    <s v="AS"/>
    <s v="PL"/>
    <x v="141"/>
    <x v="140"/>
    <m/>
    <m/>
    <m/>
    <m/>
    <n v="5"/>
    <m/>
    <n v="5"/>
    <m/>
    <m/>
    <m/>
    <m/>
    <m/>
    <s v="No"/>
    <s v="No"/>
    <s v="No"/>
    <s v="No"/>
    <s v="Yes"/>
    <s v="No"/>
    <s v="No"/>
    <s v="No"/>
    <s v="No"/>
    <s v="No"/>
    <s v="No"/>
    <s v="No"/>
    <x v="27"/>
  </r>
  <r>
    <s v="Second"/>
    <x v="0"/>
    <s v="AS"/>
    <s v="EN"/>
    <x v="74"/>
    <x v="75"/>
    <m/>
    <m/>
    <m/>
    <m/>
    <n v="5"/>
    <m/>
    <n v="5"/>
    <m/>
    <m/>
    <m/>
    <m/>
    <m/>
    <s v="Yes"/>
    <s v="No"/>
    <s v="No"/>
    <s v="No"/>
    <s v="Yes"/>
    <s v="No"/>
    <s v="No"/>
    <s v="No"/>
    <s v="No"/>
    <s v="No"/>
    <s v="No"/>
    <s v="No"/>
    <x v="15"/>
  </r>
  <r>
    <s v="Second"/>
    <x v="0"/>
    <s v="AS"/>
    <s v="BI"/>
    <x v="22"/>
    <x v="23"/>
    <m/>
    <m/>
    <m/>
    <m/>
    <n v="6"/>
    <m/>
    <n v="6"/>
    <m/>
    <m/>
    <m/>
    <m/>
    <m/>
    <s v="No"/>
    <s v="No"/>
    <s v="No"/>
    <s v="Yes"/>
    <s v="No"/>
    <s v="No"/>
    <s v="No"/>
    <s v="No"/>
    <s v="No"/>
    <s v="No"/>
    <s v="No"/>
    <s v="No"/>
    <x v="10"/>
  </r>
  <r>
    <s v="Second"/>
    <x v="0"/>
    <s v="AS"/>
    <s v="PY"/>
    <x v="170"/>
    <x v="168"/>
    <m/>
    <m/>
    <m/>
    <m/>
    <n v="6"/>
    <m/>
    <n v="6"/>
    <m/>
    <m/>
    <m/>
    <m/>
    <m/>
    <s v="No"/>
    <s v="No"/>
    <s v="No"/>
    <s v="No"/>
    <s v="No"/>
    <s v="No"/>
    <s v="Yes"/>
    <s v="No"/>
    <s v="No"/>
    <s v="No"/>
    <s v="No"/>
    <s v="No"/>
    <x v="3"/>
  </r>
  <r>
    <s v="Second"/>
    <x v="0"/>
    <s v="AS"/>
    <s v="EN"/>
    <x v="75"/>
    <x v="76"/>
    <m/>
    <m/>
    <m/>
    <m/>
    <n v="6"/>
    <m/>
    <n v="6"/>
    <m/>
    <m/>
    <m/>
    <m/>
    <m/>
    <s v="No"/>
    <s v="No"/>
    <s v="No"/>
    <s v="No"/>
    <s v="Yes"/>
    <s v="No"/>
    <s v="No"/>
    <s v="No"/>
    <s v="No"/>
    <s v="No"/>
    <s v="No"/>
    <s v="No"/>
    <x v="15"/>
  </r>
  <r>
    <s v="Second"/>
    <x v="0"/>
    <s v="PS"/>
    <s v="CJ"/>
    <x v="52"/>
    <x v="53"/>
    <m/>
    <m/>
    <m/>
    <m/>
    <n v="7"/>
    <m/>
    <n v="7"/>
    <m/>
    <m/>
    <m/>
    <m/>
    <m/>
    <s v="No"/>
    <s v="No"/>
    <s v="No"/>
    <s v="No"/>
    <s v="No"/>
    <s v="No"/>
    <s v="No"/>
    <s v="No"/>
    <s v="No"/>
    <s v="No"/>
    <s v="No"/>
    <s v="No"/>
    <x v="2"/>
  </r>
  <r>
    <s v="Second"/>
    <x v="0"/>
    <s v="AS"/>
    <s v="MA"/>
    <x v="125"/>
    <x v="125"/>
    <m/>
    <m/>
    <m/>
    <m/>
    <n v="7"/>
    <m/>
    <n v="7"/>
    <m/>
    <m/>
    <m/>
    <m/>
    <m/>
    <s v="No"/>
    <s v="No"/>
    <s v="No"/>
    <s v="No"/>
    <s v="No"/>
    <s v="No"/>
    <s v="No"/>
    <s v="No"/>
    <s v="No"/>
    <s v="No"/>
    <s v="No"/>
    <s v="No"/>
    <x v="4"/>
  </r>
  <r>
    <s v="Second"/>
    <x v="0"/>
    <s v="AS"/>
    <s v="PS"/>
    <x v="146"/>
    <x v="145"/>
    <m/>
    <m/>
    <m/>
    <m/>
    <n v="8"/>
    <m/>
    <n v="8"/>
    <m/>
    <m/>
    <m/>
    <m/>
    <m/>
    <s v="No"/>
    <s v="No"/>
    <s v="No"/>
    <s v="No"/>
    <s v="No"/>
    <s v="No"/>
    <s v="Yes"/>
    <s v="No"/>
    <s v="No"/>
    <s v="No"/>
    <s v="No"/>
    <s v="No"/>
    <x v="28"/>
  </r>
  <r>
    <s v="Second"/>
    <x v="0"/>
    <s v="AS"/>
    <s v="PY"/>
    <x v="168"/>
    <x v="166"/>
    <m/>
    <m/>
    <m/>
    <m/>
    <n v="9"/>
    <m/>
    <n v="9"/>
    <m/>
    <m/>
    <m/>
    <m/>
    <m/>
    <s v="No"/>
    <s v="No"/>
    <s v="No"/>
    <s v="No"/>
    <s v="No"/>
    <s v="No"/>
    <s v="Yes"/>
    <s v="No"/>
    <s v="No"/>
    <s v="No"/>
    <s v="No"/>
    <s v="No"/>
    <x v="3"/>
  </r>
  <r>
    <s v="Second"/>
    <x v="0"/>
    <s v="AS"/>
    <s v="EC"/>
    <x v="59"/>
    <x v="60"/>
    <m/>
    <m/>
    <m/>
    <m/>
    <n v="12"/>
    <m/>
    <n v="12"/>
    <m/>
    <m/>
    <m/>
    <m/>
    <m/>
    <s v="No"/>
    <s v="No"/>
    <s v="No"/>
    <s v="No"/>
    <s v="No"/>
    <s v="No"/>
    <s v="Yes"/>
    <s v="No"/>
    <s v="No"/>
    <s v="No"/>
    <s v="No"/>
    <s v="No"/>
    <x v="17"/>
  </r>
  <r>
    <s v="Second"/>
    <x v="0"/>
    <s v="AS"/>
    <s v="LG"/>
    <x v="112"/>
    <x v="112"/>
    <m/>
    <m/>
    <m/>
    <m/>
    <n v="14"/>
    <m/>
    <n v="14"/>
    <m/>
    <m/>
    <m/>
    <m/>
    <m/>
    <s v="No"/>
    <s v="No"/>
    <s v="No"/>
    <s v="No"/>
    <s v="Yes"/>
    <s v="No"/>
    <s v="No"/>
    <s v="No"/>
    <s v="No"/>
    <s v="No"/>
    <s v="No"/>
    <s v="No"/>
    <x v="19"/>
  </r>
  <r>
    <s v="Second"/>
    <x v="0"/>
    <s v="PS"/>
    <s v="PE"/>
    <x v="97"/>
    <x v="97"/>
    <m/>
    <m/>
    <m/>
    <m/>
    <n v="15"/>
    <m/>
    <n v="15"/>
    <m/>
    <m/>
    <m/>
    <m/>
    <m/>
    <s v="Yes"/>
    <s v="No"/>
    <s v="No"/>
    <s v="No"/>
    <s v="No"/>
    <s v="No"/>
    <s v="No"/>
    <s v="No"/>
    <s v="No"/>
    <s v="No"/>
    <s v="No"/>
    <s v="No"/>
    <x v="7"/>
  </r>
  <r>
    <s v="Second"/>
    <x v="0"/>
    <s v="AS"/>
    <s v="LG"/>
    <x v="86"/>
    <x v="87"/>
    <m/>
    <m/>
    <m/>
    <m/>
    <n v="16"/>
    <m/>
    <n v="16"/>
    <m/>
    <m/>
    <m/>
    <m/>
    <m/>
    <s v="No"/>
    <s v="No"/>
    <s v="No"/>
    <s v="No"/>
    <s v="Yes"/>
    <s v="No"/>
    <s v="No"/>
    <s v="No"/>
    <s v="No"/>
    <s v="No"/>
    <s v="No"/>
    <s v="No"/>
    <x v="19"/>
  </r>
  <r>
    <s v="Second"/>
    <x v="0"/>
    <s v="AS"/>
    <s v="HS"/>
    <x v="100"/>
    <x v="100"/>
    <m/>
    <m/>
    <m/>
    <m/>
    <n v="17"/>
    <m/>
    <n v="17"/>
    <m/>
    <m/>
    <m/>
    <m/>
    <m/>
    <s v="No"/>
    <s v="No"/>
    <s v="No"/>
    <s v="No"/>
    <s v="Yes"/>
    <s v="No"/>
    <s v="No"/>
    <s v="No"/>
    <s v="No"/>
    <s v="No"/>
    <s v="No"/>
    <s v="No"/>
    <x v="22"/>
  </r>
  <r>
    <s v="Second"/>
    <x v="0"/>
    <s v="AS"/>
    <s v="LG"/>
    <x v="191"/>
    <x v="189"/>
    <m/>
    <m/>
    <m/>
    <m/>
    <n v="17"/>
    <m/>
    <n v="17"/>
    <m/>
    <m/>
    <m/>
    <m/>
    <m/>
    <s v="No"/>
    <s v="No"/>
    <s v="No"/>
    <s v="No"/>
    <s v="Yes"/>
    <s v="No"/>
    <s v="No"/>
    <s v="No"/>
    <s v="No"/>
    <s v="No"/>
    <s v="No"/>
    <s v="No"/>
    <x v="19"/>
  </r>
  <r>
    <s v="Second"/>
    <x v="1"/>
    <s v="PS"/>
    <s v="PE"/>
    <x v="12"/>
    <x v="12"/>
    <m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No"/>
    <s v="No"/>
    <x v="7"/>
  </r>
  <r>
    <s v="Second"/>
    <x v="1"/>
    <s v="AS"/>
    <s v="BI"/>
    <x v="23"/>
    <x v="24"/>
    <m/>
    <m/>
    <m/>
    <m/>
    <n v="1"/>
    <m/>
    <n v="1"/>
    <m/>
    <m/>
    <m/>
    <m/>
    <m/>
    <s v="No"/>
    <s v="No"/>
    <s v="No"/>
    <s v="Yes"/>
    <s v="No"/>
    <s v="No"/>
    <s v="No"/>
    <s v="No"/>
    <s v="No"/>
    <s v="No"/>
    <s v="No"/>
    <s v="No"/>
    <x v="10"/>
  </r>
  <r>
    <s v="Second"/>
    <x v="1"/>
    <s v="AS"/>
    <s v="CH"/>
    <x v="29"/>
    <x v="30"/>
    <m/>
    <m/>
    <m/>
    <m/>
    <n v="1"/>
    <m/>
    <n v="1"/>
    <m/>
    <m/>
    <m/>
    <m/>
    <m/>
    <s v="No"/>
    <s v="No"/>
    <s v="No"/>
    <s v="Yes"/>
    <s v="No"/>
    <s v="No"/>
    <s v="No"/>
    <s v="No"/>
    <s v="No"/>
    <s v="No"/>
    <s v="No"/>
    <s v="No"/>
    <x v="9"/>
  </r>
  <r>
    <s v="Second"/>
    <x v="1"/>
    <s v="PS"/>
    <s v="PE"/>
    <x v="45"/>
    <x v="46"/>
    <m/>
    <m/>
    <m/>
    <m/>
    <n v="1"/>
    <m/>
    <n v="1"/>
    <m/>
    <m/>
    <m/>
    <m/>
    <m/>
    <s v="No"/>
    <s v="No"/>
    <s v="No"/>
    <s v="No"/>
    <s v="No"/>
    <s v="No"/>
    <s v="No"/>
    <s v="Yes"/>
    <s v="No"/>
    <s v="No"/>
    <s v="No"/>
    <s v="No"/>
    <x v="7"/>
  </r>
  <r>
    <s v="Second"/>
    <x v="1"/>
    <s v="PS"/>
    <s v="TOS"/>
    <x v="48"/>
    <x v="49"/>
    <m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No"/>
    <s v="No"/>
    <x v="8"/>
  </r>
  <r>
    <s v="Second"/>
    <x v="1"/>
    <s v="PS"/>
    <s v="CLS"/>
    <x v="55"/>
    <x v="56"/>
    <m/>
    <m/>
    <m/>
    <m/>
    <n v="1"/>
    <m/>
    <n v="1"/>
    <m/>
    <m/>
    <m/>
    <m/>
    <m/>
    <s v="No"/>
    <s v="No"/>
    <s v="No"/>
    <s v="Yes"/>
    <s v="No"/>
    <s v="No"/>
    <s v="No"/>
    <s v="Yes"/>
    <s v="No"/>
    <s v="No"/>
    <s v="No"/>
    <s v="No"/>
    <x v="11"/>
  </r>
  <r>
    <s v="Second"/>
    <x v="1"/>
    <s v="AS"/>
    <s v="LG"/>
    <x v="87"/>
    <x v="88"/>
    <m/>
    <m/>
    <m/>
    <m/>
    <n v="1"/>
    <m/>
    <n v="1"/>
    <m/>
    <m/>
    <m/>
    <m/>
    <m/>
    <s v="Yes"/>
    <s v="No"/>
    <s v="No"/>
    <s v="No"/>
    <s v="Yes"/>
    <s v="No"/>
    <s v="No"/>
    <s v="No"/>
    <s v="No"/>
    <s v="No"/>
    <s v="No"/>
    <s v="No"/>
    <x v="19"/>
  </r>
  <r>
    <s v="Second"/>
    <x v="1"/>
    <s v="AS"/>
    <s v="EN"/>
    <x v="73"/>
    <x v="74"/>
    <m/>
    <m/>
    <m/>
    <m/>
    <n v="1"/>
    <m/>
    <n v="1"/>
    <m/>
    <m/>
    <m/>
    <m/>
    <m/>
    <s v="No"/>
    <s v="No"/>
    <s v="No"/>
    <s v="No"/>
    <s v="Yes"/>
    <s v="No"/>
    <s v="No"/>
    <s v="No"/>
    <s v="No"/>
    <s v="No"/>
    <s v="No"/>
    <s v="No"/>
    <x v="15"/>
  </r>
  <r>
    <s v="Second"/>
    <x v="1"/>
    <s v="BU"/>
    <s v="BUS"/>
    <x v="77"/>
    <x v="78"/>
    <m/>
    <m/>
    <m/>
    <m/>
    <n v="1"/>
    <m/>
    <n v="1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Second"/>
    <x v="1"/>
    <s v="AS"/>
    <s v="GC"/>
    <x v="79"/>
    <x v="80"/>
    <m/>
    <m/>
    <m/>
    <m/>
    <n v="1"/>
    <m/>
    <n v="1"/>
    <m/>
    <m/>
    <m/>
    <m/>
    <m/>
    <s v="No"/>
    <s v="Yes"/>
    <s v="No"/>
    <s v="Yes"/>
    <s v="No"/>
    <s v="No"/>
    <s v="Yes"/>
    <s v="No"/>
    <s v="No"/>
    <s v="No"/>
    <s v="No"/>
    <s v="No"/>
    <x v="16"/>
  </r>
  <r>
    <s v="Second"/>
    <x v="1"/>
    <s v="AS"/>
    <s v="GC"/>
    <x v="95"/>
    <x v="95"/>
    <m/>
    <m/>
    <m/>
    <m/>
    <n v="1"/>
    <m/>
    <n v="1"/>
    <m/>
    <m/>
    <m/>
    <m/>
    <m/>
    <s v="No"/>
    <s v="No"/>
    <s v="No"/>
    <s v="No"/>
    <s v="No"/>
    <s v="No"/>
    <s v="Yes"/>
    <s v="No"/>
    <s v="No"/>
    <s v="No"/>
    <s v="No"/>
    <s v="No"/>
    <x v="16"/>
  </r>
  <r>
    <s v="Second"/>
    <x v="1"/>
    <s v="PS"/>
    <s v="PE"/>
    <x v="122"/>
    <x v="122"/>
    <m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No"/>
    <s v="No"/>
    <x v="7"/>
  </r>
  <r>
    <s v="Second"/>
    <x v="1"/>
    <s v="PS"/>
    <s v="TOS"/>
    <x v="103"/>
    <x v="103"/>
    <m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No"/>
    <s v="No"/>
    <x v="8"/>
  </r>
  <r>
    <s v="Second"/>
    <x v="1"/>
    <s v="PS"/>
    <s v="TOS"/>
    <x v="105"/>
    <x v="105"/>
    <m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No"/>
    <s v="No"/>
    <x v="8"/>
  </r>
  <r>
    <s v="Second"/>
    <x v="1"/>
    <s v="BU"/>
    <s v="BUS"/>
    <x v="121"/>
    <x v="121"/>
    <m/>
    <m/>
    <m/>
    <m/>
    <n v="1"/>
    <m/>
    <n v="1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Second"/>
    <x v="1"/>
    <s v="AS"/>
    <s v="CAPS"/>
    <x v="131"/>
    <x v="130"/>
    <m/>
    <m/>
    <m/>
    <m/>
    <n v="1"/>
    <m/>
    <n v="1"/>
    <m/>
    <m/>
    <m/>
    <m/>
    <m/>
    <s v="No"/>
    <s v="No"/>
    <s v="No"/>
    <s v="No"/>
    <s v="No"/>
    <s v="No"/>
    <s v="Yes"/>
    <s v="No"/>
    <s v="No"/>
    <s v="No"/>
    <s v="No"/>
    <s v="No"/>
    <x v="14"/>
  </r>
  <r>
    <s v="Second"/>
    <x v="1"/>
    <s v="PS"/>
    <s v="NE"/>
    <x v="136"/>
    <x v="135"/>
    <m/>
    <m/>
    <m/>
    <m/>
    <n v="1"/>
    <m/>
    <n v="1"/>
    <m/>
    <m/>
    <m/>
    <m/>
    <m/>
    <s v="No"/>
    <s v="No"/>
    <s v="No"/>
    <s v="No"/>
    <s v="No"/>
    <s v="No"/>
    <s v="No"/>
    <s v="Yes"/>
    <s v="No"/>
    <s v="No"/>
    <s v="No"/>
    <s v="No"/>
    <x v="26"/>
  </r>
  <r>
    <s v="Second"/>
    <x v="1"/>
    <s v="AS"/>
    <s v="PH"/>
    <x v="151"/>
    <x v="150"/>
    <m/>
    <m/>
    <m/>
    <m/>
    <n v="1"/>
    <m/>
    <n v="1"/>
    <m/>
    <m/>
    <m/>
    <m/>
    <m/>
    <s v="No"/>
    <s v="No"/>
    <s v="No"/>
    <s v="Yes"/>
    <s v="No"/>
    <s v="No"/>
    <s v="No"/>
    <s v="Yes"/>
    <s v="Yes"/>
    <s v="No"/>
    <s v="No"/>
    <s v="No"/>
    <x v="20"/>
  </r>
  <r>
    <s v="Second"/>
    <x v="1"/>
    <s v="AS"/>
    <s v="EN"/>
    <x v="218"/>
    <x v="214"/>
    <m/>
    <m/>
    <m/>
    <m/>
    <n v="1"/>
    <m/>
    <n v="1"/>
    <m/>
    <m/>
    <m/>
    <m/>
    <m/>
    <s v="No"/>
    <s v="No"/>
    <s v="No"/>
    <s v="No"/>
    <s v="Yes"/>
    <s v="No"/>
    <s v="No"/>
    <s v="No"/>
    <s v="No"/>
    <s v="No"/>
    <s v="No"/>
    <s v="No"/>
    <x v="15"/>
  </r>
  <r>
    <s v="Second"/>
    <x v="1"/>
    <s v="AS"/>
    <s v="PS"/>
    <x v="154"/>
    <x v="153"/>
    <m/>
    <m/>
    <m/>
    <m/>
    <n v="1"/>
    <m/>
    <n v="1"/>
    <m/>
    <m/>
    <m/>
    <m/>
    <m/>
    <s v="No"/>
    <s v="No"/>
    <s v="No"/>
    <s v="No"/>
    <s v="No"/>
    <s v="No"/>
    <s v="Yes"/>
    <s v="No"/>
    <s v="Yes"/>
    <s v="No"/>
    <s v="No"/>
    <s v="No"/>
    <x v="28"/>
  </r>
  <r>
    <s v="Second"/>
    <x v="1"/>
    <s v="AS"/>
    <s v="BI"/>
    <x v="156"/>
    <x v="155"/>
    <m/>
    <m/>
    <m/>
    <m/>
    <n v="1"/>
    <m/>
    <n v="1"/>
    <m/>
    <m/>
    <m/>
    <m/>
    <m/>
    <s v="No"/>
    <s v="No"/>
    <s v="No"/>
    <s v="Yes"/>
    <s v="No"/>
    <s v="No"/>
    <s v="No"/>
    <s v="No"/>
    <s v="Yes"/>
    <s v="No"/>
    <s v="No"/>
    <s v="No"/>
    <x v="10"/>
  </r>
  <r>
    <s v="Second"/>
    <x v="1"/>
    <s v="AS"/>
    <s v="PS"/>
    <x v="148"/>
    <x v="147"/>
    <m/>
    <m/>
    <m/>
    <m/>
    <n v="1"/>
    <m/>
    <n v="1"/>
    <m/>
    <m/>
    <m/>
    <m/>
    <m/>
    <s v="No"/>
    <s v="No"/>
    <s v="No"/>
    <s v="No"/>
    <s v="No"/>
    <s v="No"/>
    <s v="Yes"/>
    <s v="No"/>
    <s v="Yes"/>
    <s v="No"/>
    <s v="No"/>
    <s v="No"/>
    <x v="28"/>
  </r>
  <r>
    <s v="Second"/>
    <x v="1"/>
    <s v="AS"/>
    <s v="PY"/>
    <x v="169"/>
    <x v="167"/>
    <m/>
    <m/>
    <m/>
    <m/>
    <n v="1"/>
    <m/>
    <n v="1"/>
    <m/>
    <m/>
    <m/>
    <m/>
    <m/>
    <s v="No"/>
    <s v="No"/>
    <s v="No"/>
    <s v="No"/>
    <s v="No"/>
    <s v="No"/>
    <s v="Yes"/>
    <s v="No"/>
    <s v="No"/>
    <s v="No"/>
    <s v="No"/>
    <s v="No"/>
    <x v="3"/>
  </r>
  <r>
    <s v="Second"/>
    <x v="1"/>
    <s v="AS"/>
    <s v="EC"/>
    <x v="60"/>
    <x v="61"/>
    <m/>
    <m/>
    <m/>
    <m/>
    <n v="1"/>
    <m/>
    <n v="1"/>
    <m/>
    <m/>
    <m/>
    <m/>
    <m/>
    <s v="Yes"/>
    <s v="No"/>
    <s v="No"/>
    <s v="No"/>
    <s v="No"/>
    <s v="No"/>
    <s v="Yes"/>
    <s v="No"/>
    <s v="No"/>
    <s v="No"/>
    <s v="No"/>
    <s v="No"/>
    <x v="17"/>
  </r>
  <r>
    <s v="Second"/>
    <x v="1"/>
    <s v="AS"/>
    <s v="GC"/>
    <x v="93"/>
    <x v="93"/>
    <m/>
    <m/>
    <m/>
    <m/>
    <n v="1"/>
    <m/>
    <n v="1"/>
    <m/>
    <m/>
    <m/>
    <m/>
    <m/>
    <s v="Yes"/>
    <s v="No"/>
    <s v="No"/>
    <s v="No"/>
    <s v="No"/>
    <s v="No"/>
    <s v="No"/>
    <s v="No"/>
    <s v="No"/>
    <s v="No"/>
    <s v="No"/>
    <s v="No"/>
    <x v="16"/>
  </r>
  <r>
    <s v="Second"/>
    <x v="1"/>
    <s v="PS"/>
    <s v="ED"/>
    <x v="107"/>
    <x v="111"/>
    <m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No"/>
    <s v="No"/>
    <x v="1"/>
  </r>
  <r>
    <s v="Second"/>
    <x v="1"/>
    <s v="PS"/>
    <s v="ENGT"/>
    <x v="107"/>
    <x v="107"/>
    <m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No"/>
    <s v="No"/>
    <x v="5"/>
  </r>
  <r>
    <s v="Second"/>
    <x v="1"/>
    <s v="AS"/>
    <s v="MA"/>
    <x v="127"/>
    <x v="126"/>
    <m/>
    <m/>
    <m/>
    <m/>
    <n v="1"/>
    <m/>
    <n v="1"/>
    <m/>
    <m/>
    <m/>
    <m/>
    <m/>
    <s v="Yes"/>
    <s v="No"/>
    <s v="No"/>
    <s v="No"/>
    <s v="No"/>
    <s v="No"/>
    <s v="No"/>
    <s v="No"/>
    <s v="No"/>
    <s v="No"/>
    <s v="No"/>
    <s v="No"/>
    <x v="4"/>
  </r>
  <r>
    <s v="Second"/>
    <x v="1"/>
    <s v="PS"/>
    <s v="ED"/>
    <x v="40"/>
    <x v="41"/>
    <m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Yes"/>
    <s v="No"/>
    <x v="1"/>
  </r>
  <r>
    <s v="Second"/>
    <x v="1"/>
    <s v="AS"/>
    <s v="MU"/>
    <x v="133"/>
    <x v="132"/>
    <m/>
    <m/>
    <m/>
    <m/>
    <n v="1"/>
    <m/>
    <n v="1"/>
    <m/>
    <m/>
    <m/>
    <m/>
    <m/>
    <s v="Yes"/>
    <s v="No"/>
    <s v="No"/>
    <s v="No"/>
    <s v="No"/>
    <s v="Yes"/>
    <s v="No"/>
    <s v="No"/>
    <s v="No"/>
    <s v="No"/>
    <s v="No"/>
    <s v="No"/>
    <x v="25"/>
  </r>
  <r>
    <s v="Second"/>
    <x v="1"/>
    <s v="AS"/>
    <s v="PH"/>
    <x v="145"/>
    <x v="144"/>
    <m/>
    <m/>
    <m/>
    <m/>
    <n v="1"/>
    <m/>
    <n v="1"/>
    <m/>
    <m/>
    <m/>
    <m/>
    <m/>
    <s v="Yes"/>
    <s v="No"/>
    <s v="No"/>
    <s v="Yes"/>
    <s v="No"/>
    <s v="No"/>
    <s v="No"/>
    <s v="No"/>
    <s v="No"/>
    <s v="No"/>
    <s v="No"/>
    <s v="No"/>
    <x v="20"/>
  </r>
  <r>
    <s v="Second"/>
    <x v="1"/>
    <s v="AS"/>
    <s v="HS"/>
    <x v="187"/>
    <x v="185"/>
    <m/>
    <m/>
    <m/>
    <m/>
    <n v="1"/>
    <m/>
    <n v="1"/>
    <m/>
    <m/>
    <m/>
    <m/>
    <m/>
    <s v="Yes"/>
    <s v="No"/>
    <s v="No"/>
    <s v="No"/>
    <s v="No"/>
    <s v="No"/>
    <s v="No"/>
    <s v="No"/>
    <s v="No"/>
    <s v="No"/>
    <s v="No"/>
    <s v="No"/>
    <x v="22"/>
  </r>
  <r>
    <s v="Second"/>
    <x v="1"/>
    <s v="PS"/>
    <s v="SO"/>
    <x v="190"/>
    <x v="188"/>
    <m/>
    <m/>
    <m/>
    <m/>
    <n v="1"/>
    <m/>
    <n v="1"/>
    <m/>
    <m/>
    <m/>
    <m/>
    <m/>
    <s v="No"/>
    <s v="No"/>
    <s v="No"/>
    <s v="No"/>
    <s v="No"/>
    <s v="No"/>
    <s v="Yes"/>
    <s v="No"/>
    <s v="No"/>
    <s v="No"/>
    <s v="No"/>
    <s v="No"/>
    <x v="30"/>
  </r>
  <r>
    <s v="Second"/>
    <x v="1"/>
    <s v="AS"/>
    <s v="CH"/>
    <x v="31"/>
    <x v="32"/>
    <m/>
    <m/>
    <m/>
    <m/>
    <n v="2"/>
    <m/>
    <n v="2"/>
    <m/>
    <m/>
    <m/>
    <m/>
    <m/>
    <s v="No"/>
    <s v="No"/>
    <s v="No"/>
    <s v="Yes"/>
    <s v="No"/>
    <s v="No"/>
    <s v="No"/>
    <s v="No"/>
    <s v="No"/>
    <s v="No"/>
    <s v="No"/>
    <s v="No"/>
    <x v="9"/>
  </r>
  <r>
    <s v="Second"/>
    <x v="1"/>
    <s v="AS"/>
    <s v="MA"/>
    <x v="47"/>
    <x v="48"/>
    <m/>
    <m/>
    <m/>
    <m/>
    <n v="2"/>
    <m/>
    <n v="2"/>
    <m/>
    <m/>
    <m/>
    <m/>
    <m/>
    <s v="No"/>
    <s v="No"/>
    <s v="Yes"/>
    <s v="No"/>
    <s v="No"/>
    <s v="No"/>
    <s v="No"/>
    <s v="No"/>
    <s v="No"/>
    <s v="No"/>
    <s v="No"/>
    <s v="No"/>
    <x v="4"/>
  </r>
  <r>
    <s v="Second"/>
    <x v="1"/>
    <s v="AS"/>
    <s v="LG"/>
    <x v="192"/>
    <x v="190"/>
    <m/>
    <m/>
    <m/>
    <m/>
    <n v="2"/>
    <m/>
    <n v="2"/>
    <m/>
    <m/>
    <m/>
    <m/>
    <m/>
    <s v="Yes"/>
    <s v="No"/>
    <s v="No"/>
    <s v="No"/>
    <s v="Yes"/>
    <s v="No"/>
    <s v="No"/>
    <s v="No"/>
    <s v="No"/>
    <s v="No"/>
    <s v="No"/>
    <s v="No"/>
    <x v="19"/>
  </r>
  <r>
    <s v="Second"/>
    <x v="1"/>
    <s v="AS"/>
    <s v="CH"/>
    <x v="85"/>
    <x v="86"/>
    <m/>
    <m/>
    <m/>
    <m/>
    <n v="2"/>
    <m/>
    <n v="2"/>
    <m/>
    <m/>
    <m/>
    <m/>
    <m/>
    <s v="No"/>
    <s v="No"/>
    <s v="No"/>
    <s v="Yes"/>
    <s v="No"/>
    <s v="No"/>
    <s v="No"/>
    <s v="No"/>
    <s v="No"/>
    <s v="No"/>
    <s v="No"/>
    <s v="No"/>
    <x v="9"/>
  </r>
  <r>
    <s v="Second"/>
    <x v="1"/>
    <s v="AS"/>
    <s v="PH"/>
    <x v="158"/>
    <x v="157"/>
    <m/>
    <m/>
    <m/>
    <m/>
    <n v="2"/>
    <m/>
    <n v="2"/>
    <m/>
    <m/>
    <m/>
    <m/>
    <m/>
    <s v="No"/>
    <s v="No"/>
    <s v="No"/>
    <s v="Yes"/>
    <s v="No"/>
    <s v="No"/>
    <s v="No"/>
    <s v="Yes"/>
    <s v="Yes"/>
    <s v="No"/>
    <s v="No"/>
    <s v="No"/>
    <x v="20"/>
  </r>
  <r>
    <s v="Second"/>
    <x v="1"/>
    <s v="AS"/>
    <s v="PS"/>
    <x v="171"/>
    <x v="169"/>
    <m/>
    <m/>
    <m/>
    <m/>
    <n v="2"/>
    <m/>
    <n v="2"/>
    <m/>
    <m/>
    <m/>
    <m/>
    <m/>
    <s v="No"/>
    <s v="No"/>
    <s v="No"/>
    <s v="No"/>
    <s v="No"/>
    <s v="No"/>
    <s v="Yes"/>
    <s v="No"/>
    <s v="No"/>
    <s v="No"/>
    <s v="No"/>
    <s v="No"/>
    <x v="28"/>
  </r>
  <r>
    <s v="Second"/>
    <x v="1"/>
    <s v="AS"/>
    <s v="CAPS"/>
    <x v="173"/>
    <x v="171"/>
    <m/>
    <m/>
    <m/>
    <m/>
    <n v="2"/>
    <m/>
    <n v="2"/>
    <m/>
    <m/>
    <m/>
    <m/>
    <m/>
    <s v="No"/>
    <s v="No"/>
    <s v="No"/>
    <s v="No"/>
    <s v="No"/>
    <s v="No"/>
    <s v="Yes"/>
    <s v="No"/>
    <s v="No"/>
    <s v="No"/>
    <s v="No"/>
    <s v="No"/>
    <x v="14"/>
  </r>
  <r>
    <s v="Second"/>
    <x v="1"/>
    <s v="AS"/>
    <s v="BI"/>
    <x v="162"/>
    <x v="161"/>
    <m/>
    <m/>
    <m/>
    <m/>
    <n v="2"/>
    <m/>
    <n v="2"/>
    <m/>
    <m/>
    <m/>
    <m/>
    <m/>
    <s v="No"/>
    <s v="No"/>
    <s v="No"/>
    <s v="Yes"/>
    <s v="No"/>
    <s v="No"/>
    <s v="No"/>
    <s v="No"/>
    <s v="Yes"/>
    <s v="No"/>
    <s v="No"/>
    <s v="No"/>
    <x v="10"/>
  </r>
  <r>
    <s v="Second"/>
    <x v="1"/>
    <s v="PS"/>
    <s v="SO"/>
    <x v="189"/>
    <x v="187"/>
    <m/>
    <m/>
    <m/>
    <m/>
    <n v="2"/>
    <m/>
    <n v="2"/>
    <m/>
    <m/>
    <m/>
    <m/>
    <m/>
    <s v="No"/>
    <s v="No"/>
    <s v="No"/>
    <s v="No"/>
    <s v="No"/>
    <s v="No"/>
    <s v="Yes"/>
    <s v="No"/>
    <s v="No"/>
    <s v="No"/>
    <s v="No"/>
    <s v="No"/>
    <x v="30"/>
  </r>
  <r>
    <s v="Second"/>
    <x v="1"/>
    <s v="PS"/>
    <s v="PE"/>
    <x v="196"/>
    <x v="194"/>
    <m/>
    <m/>
    <m/>
    <m/>
    <n v="2"/>
    <m/>
    <n v="2"/>
    <m/>
    <m/>
    <m/>
    <m/>
    <m/>
    <s v="No"/>
    <s v="No"/>
    <s v="No"/>
    <s v="Yes"/>
    <s v="No"/>
    <s v="No"/>
    <s v="No"/>
    <s v="No"/>
    <s v="No"/>
    <s v="No"/>
    <s v="No"/>
    <s v="No"/>
    <x v="7"/>
  </r>
  <r>
    <s v="Second"/>
    <x v="1"/>
    <s v="BU"/>
    <s v="BUS"/>
    <x v="0"/>
    <x v="0"/>
    <m/>
    <m/>
    <m/>
    <m/>
    <n v="3"/>
    <m/>
    <n v="3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Second"/>
    <x v="1"/>
    <s v="AS"/>
    <s v="BI"/>
    <x v="20"/>
    <x v="21"/>
    <m/>
    <m/>
    <m/>
    <m/>
    <n v="3"/>
    <m/>
    <n v="3"/>
    <m/>
    <m/>
    <m/>
    <m/>
    <m/>
    <s v="No"/>
    <s v="Yes"/>
    <s v="No"/>
    <s v="Yes"/>
    <s v="No"/>
    <s v="No"/>
    <s v="No"/>
    <s v="No"/>
    <s v="No"/>
    <s v="No"/>
    <s v="No"/>
    <s v="No"/>
    <x v="10"/>
  </r>
  <r>
    <s v="Second"/>
    <x v="1"/>
    <s v="AS"/>
    <s v="CAPS"/>
    <x v="64"/>
    <x v="65"/>
    <m/>
    <m/>
    <m/>
    <m/>
    <n v="3"/>
    <m/>
    <n v="3"/>
    <m/>
    <m/>
    <m/>
    <m/>
    <m/>
    <s v="No"/>
    <s v="No"/>
    <s v="No"/>
    <s v="No"/>
    <s v="No"/>
    <s v="No"/>
    <s v="Yes"/>
    <s v="No"/>
    <s v="No"/>
    <s v="No"/>
    <s v="No"/>
    <s v="No"/>
    <x v="14"/>
  </r>
  <r>
    <s v="Second"/>
    <x v="1"/>
    <s v="AS"/>
    <s v="CAPS"/>
    <x v="76"/>
    <x v="77"/>
    <m/>
    <m/>
    <m/>
    <m/>
    <n v="3"/>
    <m/>
    <n v="3"/>
    <m/>
    <m/>
    <m/>
    <m/>
    <m/>
    <s v="No"/>
    <s v="No"/>
    <s v="No"/>
    <s v="No"/>
    <s v="No"/>
    <s v="No"/>
    <s v="Yes"/>
    <s v="No"/>
    <s v="No"/>
    <s v="No"/>
    <s v="No"/>
    <s v="No"/>
    <x v="14"/>
  </r>
  <r>
    <s v="Second"/>
    <x v="1"/>
    <s v="AS"/>
    <s v="MU"/>
    <x v="132"/>
    <x v="131"/>
    <m/>
    <m/>
    <m/>
    <m/>
    <n v="3"/>
    <m/>
    <n v="3"/>
    <m/>
    <m/>
    <m/>
    <m/>
    <m/>
    <s v="No"/>
    <s v="No"/>
    <s v="No"/>
    <s v="No"/>
    <s v="No"/>
    <s v="Yes"/>
    <s v="No"/>
    <s v="No"/>
    <s v="No"/>
    <s v="No"/>
    <s v="No"/>
    <s v="No"/>
    <x v="25"/>
  </r>
  <r>
    <s v="Second"/>
    <x v="1"/>
    <s v="PS"/>
    <s v="PE"/>
    <x v="139"/>
    <x v="138"/>
    <m/>
    <m/>
    <m/>
    <m/>
    <n v="3"/>
    <m/>
    <n v="3"/>
    <m/>
    <m/>
    <m/>
    <m/>
    <m/>
    <s v="No"/>
    <s v="No"/>
    <s v="No"/>
    <s v="No"/>
    <s v="No"/>
    <s v="No"/>
    <s v="No"/>
    <s v="No"/>
    <s v="No"/>
    <s v="No"/>
    <s v="No"/>
    <s v="No"/>
    <x v="7"/>
  </r>
  <r>
    <s v="Second"/>
    <x v="1"/>
    <s v="AS"/>
    <s v="PY"/>
    <x v="170"/>
    <x v="168"/>
    <m/>
    <m/>
    <m/>
    <m/>
    <n v="3"/>
    <m/>
    <n v="3"/>
    <m/>
    <m/>
    <m/>
    <m/>
    <m/>
    <s v="No"/>
    <s v="No"/>
    <s v="No"/>
    <s v="No"/>
    <s v="No"/>
    <s v="No"/>
    <s v="Yes"/>
    <s v="No"/>
    <s v="No"/>
    <s v="No"/>
    <s v="No"/>
    <s v="No"/>
    <x v="3"/>
  </r>
  <r>
    <s v="Second"/>
    <x v="1"/>
    <s v="AS"/>
    <s v="HS"/>
    <x v="101"/>
    <x v="101"/>
    <m/>
    <m/>
    <m/>
    <m/>
    <n v="3"/>
    <m/>
    <n v="3"/>
    <m/>
    <m/>
    <m/>
    <m/>
    <m/>
    <s v="Yes"/>
    <s v="No"/>
    <s v="No"/>
    <s v="No"/>
    <s v="No"/>
    <s v="No"/>
    <s v="No"/>
    <s v="No"/>
    <s v="No"/>
    <s v="No"/>
    <s v="No"/>
    <s v="No"/>
    <x v="22"/>
  </r>
  <r>
    <s v="Second"/>
    <x v="1"/>
    <s v="PS"/>
    <s v="PE"/>
    <x v="143"/>
    <x v="142"/>
    <m/>
    <m/>
    <m/>
    <m/>
    <n v="3"/>
    <m/>
    <n v="3"/>
    <m/>
    <m/>
    <m/>
    <m/>
    <m/>
    <s v="Yes"/>
    <s v="No"/>
    <s v="No"/>
    <s v="No"/>
    <s v="No"/>
    <s v="No"/>
    <s v="No"/>
    <s v="No"/>
    <s v="No"/>
    <s v="No"/>
    <s v="No"/>
    <s v="No"/>
    <x v="7"/>
  </r>
  <r>
    <s v="Second"/>
    <x v="1"/>
    <s v="AS"/>
    <s v="PS"/>
    <x v="147"/>
    <x v="146"/>
    <m/>
    <m/>
    <m/>
    <m/>
    <n v="3"/>
    <m/>
    <n v="3"/>
    <m/>
    <m/>
    <m/>
    <m/>
    <m/>
    <s v="Yes"/>
    <s v="No"/>
    <s v="No"/>
    <s v="No"/>
    <s v="No"/>
    <s v="No"/>
    <s v="Yes"/>
    <s v="No"/>
    <s v="No"/>
    <s v="No"/>
    <s v="No"/>
    <s v="No"/>
    <x v="28"/>
  </r>
  <r>
    <s v="Second"/>
    <x v="1"/>
    <s v="PS"/>
    <s v="SW"/>
    <x v="188"/>
    <x v="186"/>
    <m/>
    <m/>
    <m/>
    <m/>
    <n v="3"/>
    <m/>
    <n v="3"/>
    <m/>
    <m/>
    <m/>
    <m/>
    <m/>
    <s v="No"/>
    <s v="No"/>
    <s v="No"/>
    <s v="No"/>
    <s v="No"/>
    <s v="No"/>
    <s v="Yes"/>
    <s v="No"/>
    <s v="No"/>
    <s v="No"/>
    <s v="No"/>
    <s v="No"/>
    <x v="31"/>
  </r>
  <r>
    <s v="Second"/>
    <x v="1"/>
    <s v="AS"/>
    <s v="CAPS"/>
    <x v="200"/>
    <x v="198"/>
    <m/>
    <m/>
    <m/>
    <m/>
    <n v="3"/>
    <m/>
    <n v="3"/>
    <m/>
    <m/>
    <m/>
    <m/>
    <m/>
    <s v="No"/>
    <s v="No"/>
    <s v="No"/>
    <s v="No"/>
    <s v="No"/>
    <s v="Yes"/>
    <s v="No"/>
    <s v="No"/>
    <s v="No"/>
    <s v="No"/>
    <s v="No"/>
    <s v="No"/>
    <x v="14"/>
  </r>
  <r>
    <s v="Second"/>
    <x v="1"/>
    <s v="AS"/>
    <s v="BI"/>
    <x v="204"/>
    <x v="202"/>
    <m/>
    <m/>
    <m/>
    <m/>
    <n v="3"/>
    <m/>
    <n v="3"/>
    <m/>
    <m/>
    <m/>
    <m/>
    <m/>
    <s v="No"/>
    <s v="No"/>
    <s v="No"/>
    <s v="Yes"/>
    <s v="No"/>
    <s v="No"/>
    <s v="No"/>
    <s v="No"/>
    <s v="No"/>
    <s v="No"/>
    <s v="No"/>
    <s v="No"/>
    <x v="10"/>
  </r>
  <r>
    <s v="Second"/>
    <x v="1"/>
    <s v="AS"/>
    <s v="BI"/>
    <x v="18"/>
    <x v="19"/>
    <m/>
    <m/>
    <m/>
    <m/>
    <n v="4"/>
    <m/>
    <n v="4"/>
    <m/>
    <m/>
    <m/>
    <m/>
    <m/>
    <s v="No"/>
    <s v="No"/>
    <s v="No"/>
    <s v="Yes"/>
    <s v="No"/>
    <s v="No"/>
    <s v="No"/>
    <s v="No"/>
    <s v="No"/>
    <s v="No"/>
    <s v="No"/>
    <s v="No"/>
    <x v="10"/>
  </r>
  <r>
    <s v="Second"/>
    <x v="1"/>
    <s v="AS"/>
    <s v="EN"/>
    <x v="71"/>
    <x v="72"/>
    <m/>
    <m/>
    <m/>
    <m/>
    <n v="4"/>
    <m/>
    <n v="4"/>
    <m/>
    <m/>
    <m/>
    <m/>
    <m/>
    <s v="No"/>
    <s v="No"/>
    <s v="No"/>
    <s v="No"/>
    <s v="Yes"/>
    <s v="No"/>
    <s v="No"/>
    <s v="No"/>
    <s v="No"/>
    <s v="No"/>
    <s v="No"/>
    <s v="No"/>
    <x v="15"/>
  </r>
  <r>
    <s v="Second"/>
    <x v="1"/>
    <s v="BU"/>
    <s v="BUS"/>
    <x v="83"/>
    <x v="84"/>
    <m/>
    <m/>
    <m/>
    <m/>
    <n v="4"/>
    <m/>
    <n v="4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Second"/>
    <x v="1"/>
    <s v="AS"/>
    <s v="EN"/>
    <x v="74"/>
    <x v="75"/>
    <m/>
    <m/>
    <m/>
    <m/>
    <n v="4"/>
    <m/>
    <n v="4"/>
    <m/>
    <m/>
    <m/>
    <m/>
    <m/>
    <s v="Yes"/>
    <s v="No"/>
    <s v="No"/>
    <s v="No"/>
    <s v="Yes"/>
    <s v="No"/>
    <s v="No"/>
    <s v="No"/>
    <s v="No"/>
    <s v="No"/>
    <s v="No"/>
    <s v="No"/>
    <x v="15"/>
  </r>
  <r>
    <s v="Second"/>
    <x v="1"/>
    <s v="AS"/>
    <s v="CAPS"/>
    <x v="194"/>
    <x v="192"/>
    <m/>
    <m/>
    <m/>
    <m/>
    <n v="4"/>
    <m/>
    <n v="4"/>
    <m/>
    <m/>
    <m/>
    <m/>
    <m/>
    <s v="No"/>
    <s v="No"/>
    <s v="No"/>
    <s v="No"/>
    <s v="No"/>
    <s v="No"/>
    <s v="Yes"/>
    <s v="No"/>
    <s v="No"/>
    <s v="No"/>
    <s v="No"/>
    <s v="No"/>
    <x v="14"/>
  </r>
  <r>
    <s v="Second"/>
    <x v="1"/>
    <s v="AS"/>
    <s v="AD"/>
    <x v="9"/>
    <x v="9"/>
    <m/>
    <m/>
    <m/>
    <m/>
    <n v="5"/>
    <m/>
    <n v="5"/>
    <m/>
    <m/>
    <m/>
    <m/>
    <m/>
    <s v="No"/>
    <s v="No"/>
    <s v="No"/>
    <s v="No"/>
    <s v="No"/>
    <s v="Yes"/>
    <s v="No"/>
    <s v="No"/>
    <s v="No"/>
    <s v="No"/>
    <s v="No"/>
    <s v="No"/>
    <x v="6"/>
  </r>
  <r>
    <s v="Second"/>
    <x v="1"/>
    <s v="AS"/>
    <s v="GC"/>
    <x v="78"/>
    <x v="79"/>
    <m/>
    <m/>
    <m/>
    <m/>
    <n v="5"/>
    <m/>
    <n v="5"/>
    <m/>
    <m/>
    <m/>
    <m/>
    <m/>
    <s v="No"/>
    <s v="Yes"/>
    <s v="No"/>
    <s v="No"/>
    <s v="No"/>
    <s v="No"/>
    <s v="Yes"/>
    <s v="No"/>
    <s v="No"/>
    <s v="No"/>
    <s v="No"/>
    <s v="No"/>
    <x v="16"/>
  </r>
  <r>
    <s v="Second"/>
    <x v="1"/>
    <s v="BU"/>
    <s v="BUS"/>
    <x v="124"/>
    <x v="124"/>
    <m/>
    <m/>
    <m/>
    <m/>
    <n v="5"/>
    <m/>
    <n v="5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Second"/>
    <x v="1"/>
    <s v="AS"/>
    <s v="PH"/>
    <x v="144"/>
    <x v="143"/>
    <m/>
    <m/>
    <m/>
    <m/>
    <n v="5"/>
    <m/>
    <n v="5"/>
    <m/>
    <m/>
    <m/>
    <m/>
    <m/>
    <s v="No"/>
    <s v="No"/>
    <s v="No"/>
    <s v="Yes"/>
    <s v="No"/>
    <s v="No"/>
    <s v="No"/>
    <s v="No"/>
    <s v="No"/>
    <s v="No"/>
    <s v="No"/>
    <s v="No"/>
    <x v="20"/>
  </r>
  <r>
    <s v="Second"/>
    <x v="1"/>
    <s v="AS"/>
    <s v="EN"/>
    <x v="75"/>
    <x v="76"/>
    <m/>
    <m/>
    <m/>
    <m/>
    <n v="5"/>
    <m/>
    <n v="5"/>
    <m/>
    <m/>
    <m/>
    <m/>
    <m/>
    <s v="No"/>
    <s v="No"/>
    <s v="No"/>
    <s v="No"/>
    <s v="Yes"/>
    <s v="No"/>
    <s v="No"/>
    <s v="No"/>
    <s v="No"/>
    <s v="No"/>
    <s v="No"/>
    <s v="No"/>
    <x v="15"/>
  </r>
  <r>
    <s v="Second"/>
    <x v="1"/>
    <s v="AS"/>
    <s v="LG"/>
    <x v="86"/>
    <x v="87"/>
    <m/>
    <m/>
    <m/>
    <m/>
    <n v="6"/>
    <m/>
    <n v="6"/>
    <m/>
    <m/>
    <m/>
    <m/>
    <m/>
    <s v="No"/>
    <s v="No"/>
    <s v="No"/>
    <s v="No"/>
    <s v="Yes"/>
    <s v="No"/>
    <s v="No"/>
    <s v="No"/>
    <s v="No"/>
    <s v="No"/>
    <s v="No"/>
    <s v="No"/>
    <x v="19"/>
  </r>
  <r>
    <s v="Second"/>
    <x v="1"/>
    <s v="AS"/>
    <s v="PL"/>
    <x v="141"/>
    <x v="140"/>
    <m/>
    <m/>
    <m/>
    <m/>
    <n v="6"/>
    <m/>
    <n v="6"/>
    <m/>
    <m/>
    <m/>
    <m/>
    <m/>
    <s v="No"/>
    <s v="No"/>
    <s v="No"/>
    <s v="No"/>
    <s v="Yes"/>
    <s v="No"/>
    <s v="No"/>
    <s v="No"/>
    <s v="No"/>
    <s v="No"/>
    <s v="No"/>
    <s v="No"/>
    <x v="27"/>
  </r>
  <r>
    <s v="Second"/>
    <x v="1"/>
    <s v="AS"/>
    <s v="PH"/>
    <x v="155"/>
    <x v="154"/>
    <m/>
    <m/>
    <m/>
    <m/>
    <n v="6"/>
    <m/>
    <n v="6"/>
    <m/>
    <m/>
    <m/>
    <m/>
    <m/>
    <s v="No"/>
    <s v="No"/>
    <s v="No"/>
    <s v="Yes"/>
    <s v="No"/>
    <s v="No"/>
    <s v="No"/>
    <s v="Yes"/>
    <s v="Yes"/>
    <s v="No"/>
    <s v="No"/>
    <s v="No"/>
    <x v="20"/>
  </r>
  <r>
    <s v="Second"/>
    <x v="1"/>
    <s v="AS"/>
    <s v="PS"/>
    <x v="146"/>
    <x v="145"/>
    <m/>
    <m/>
    <m/>
    <m/>
    <n v="6"/>
    <m/>
    <n v="6"/>
    <m/>
    <m/>
    <m/>
    <m/>
    <m/>
    <s v="No"/>
    <s v="No"/>
    <s v="No"/>
    <s v="No"/>
    <s v="No"/>
    <s v="No"/>
    <s v="Yes"/>
    <s v="No"/>
    <s v="No"/>
    <s v="No"/>
    <s v="No"/>
    <s v="No"/>
    <x v="28"/>
  </r>
  <r>
    <s v="Second"/>
    <x v="1"/>
    <s v="AS"/>
    <s v="MA"/>
    <x v="125"/>
    <x v="125"/>
    <m/>
    <m/>
    <m/>
    <m/>
    <n v="7"/>
    <m/>
    <n v="7"/>
    <m/>
    <m/>
    <m/>
    <m/>
    <m/>
    <s v="No"/>
    <s v="No"/>
    <s v="No"/>
    <s v="No"/>
    <s v="No"/>
    <s v="No"/>
    <s v="No"/>
    <s v="No"/>
    <s v="No"/>
    <s v="No"/>
    <s v="No"/>
    <s v="No"/>
    <x v="4"/>
  </r>
  <r>
    <s v="Second"/>
    <x v="1"/>
    <s v="AS"/>
    <s v="BI"/>
    <x v="22"/>
    <x v="23"/>
    <m/>
    <m/>
    <m/>
    <m/>
    <n v="7"/>
    <m/>
    <n v="7"/>
    <m/>
    <m/>
    <m/>
    <m/>
    <m/>
    <s v="No"/>
    <s v="No"/>
    <s v="No"/>
    <s v="Yes"/>
    <s v="No"/>
    <s v="No"/>
    <s v="No"/>
    <s v="No"/>
    <s v="No"/>
    <s v="No"/>
    <s v="No"/>
    <s v="No"/>
    <x v="10"/>
  </r>
  <r>
    <s v="Second"/>
    <x v="1"/>
    <s v="PS"/>
    <s v="CJ"/>
    <x v="52"/>
    <x v="53"/>
    <m/>
    <m/>
    <m/>
    <m/>
    <n v="10"/>
    <m/>
    <n v="10"/>
    <m/>
    <m/>
    <m/>
    <m/>
    <m/>
    <s v="No"/>
    <s v="No"/>
    <s v="No"/>
    <s v="No"/>
    <s v="No"/>
    <s v="No"/>
    <s v="No"/>
    <s v="No"/>
    <s v="No"/>
    <s v="No"/>
    <s v="No"/>
    <s v="No"/>
    <x v="2"/>
  </r>
  <r>
    <s v="Second"/>
    <x v="1"/>
    <s v="AS"/>
    <s v="PY"/>
    <x v="168"/>
    <x v="166"/>
    <m/>
    <m/>
    <m/>
    <m/>
    <n v="11"/>
    <m/>
    <n v="11"/>
    <m/>
    <m/>
    <m/>
    <m/>
    <m/>
    <s v="No"/>
    <s v="No"/>
    <s v="No"/>
    <s v="No"/>
    <s v="No"/>
    <s v="No"/>
    <s v="Yes"/>
    <s v="No"/>
    <s v="No"/>
    <s v="No"/>
    <s v="No"/>
    <s v="No"/>
    <x v="3"/>
  </r>
  <r>
    <s v="Second"/>
    <x v="1"/>
    <s v="AS"/>
    <s v="LG"/>
    <x v="191"/>
    <x v="189"/>
    <m/>
    <m/>
    <m/>
    <m/>
    <n v="11"/>
    <m/>
    <n v="11"/>
    <m/>
    <m/>
    <m/>
    <m/>
    <m/>
    <s v="No"/>
    <s v="No"/>
    <s v="No"/>
    <s v="No"/>
    <s v="Yes"/>
    <s v="No"/>
    <s v="No"/>
    <s v="No"/>
    <s v="No"/>
    <s v="No"/>
    <s v="No"/>
    <s v="No"/>
    <x v="19"/>
  </r>
  <r>
    <s v="Second"/>
    <x v="1"/>
    <s v="AS"/>
    <s v="HS"/>
    <x v="100"/>
    <x v="100"/>
    <m/>
    <m/>
    <m/>
    <m/>
    <n v="14"/>
    <m/>
    <n v="14"/>
    <m/>
    <m/>
    <m/>
    <m/>
    <m/>
    <s v="No"/>
    <s v="No"/>
    <s v="No"/>
    <s v="No"/>
    <s v="Yes"/>
    <s v="No"/>
    <s v="No"/>
    <s v="No"/>
    <s v="No"/>
    <s v="No"/>
    <s v="No"/>
    <s v="No"/>
    <x v="22"/>
  </r>
  <r>
    <s v="Second"/>
    <x v="1"/>
    <s v="AS"/>
    <s v="EC"/>
    <x v="59"/>
    <x v="60"/>
    <m/>
    <m/>
    <m/>
    <m/>
    <n v="16"/>
    <m/>
    <n v="16"/>
    <m/>
    <m/>
    <m/>
    <m/>
    <m/>
    <s v="No"/>
    <s v="No"/>
    <s v="No"/>
    <s v="No"/>
    <s v="No"/>
    <s v="No"/>
    <s v="Yes"/>
    <s v="No"/>
    <s v="No"/>
    <s v="No"/>
    <s v="No"/>
    <s v="No"/>
    <x v="17"/>
  </r>
  <r>
    <s v="Second"/>
    <x v="1"/>
    <s v="AS"/>
    <s v="LG"/>
    <x v="112"/>
    <x v="112"/>
    <m/>
    <m/>
    <m/>
    <m/>
    <n v="16"/>
    <m/>
    <n v="16"/>
    <m/>
    <m/>
    <m/>
    <m/>
    <m/>
    <s v="No"/>
    <s v="No"/>
    <s v="No"/>
    <s v="No"/>
    <s v="Yes"/>
    <s v="No"/>
    <s v="No"/>
    <s v="No"/>
    <s v="No"/>
    <s v="No"/>
    <s v="No"/>
    <s v="No"/>
    <x v="19"/>
  </r>
  <r>
    <s v="Second"/>
    <x v="1"/>
    <s v="PS"/>
    <s v="PE"/>
    <x v="97"/>
    <x v="97"/>
    <m/>
    <m/>
    <m/>
    <m/>
    <n v="22"/>
    <m/>
    <n v="22"/>
    <m/>
    <m/>
    <m/>
    <m/>
    <m/>
    <s v="Yes"/>
    <s v="No"/>
    <s v="No"/>
    <s v="No"/>
    <s v="No"/>
    <s v="No"/>
    <s v="No"/>
    <s v="No"/>
    <s v="No"/>
    <s v="No"/>
    <s v="No"/>
    <s v="No"/>
    <x v="7"/>
  </r>
  <r>
    <s v="Second"/>
    <x v="2"/>
    <s v="AS"/>
    <s v="MA"/>
    <x v="7"/>
    <x v="7"/>
    <m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No"/>
    <s v="No"/>
    <x v="4"/>
  </r>
  <r>
    <s v="Second"/>
    <x v="2"/>
    <s v="PS"/>
    <s v="PE"/>
    <x v="12"/>
    <x v="12"/>
    <m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No"/>
    <s v="No"/>
    <x v="7"/>
  </r>
  <r>
    <s v="Second"/>
    <x v="2"/>
    <s v="PS"/>
    <s v="TOS"/>
    <x v="13"/>
    <x v="14"/>
    <m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No"/>
    <s v="No"/>
    <x v="8"/>
  </r>
  <r>
    <s v="Second"/>
    <x v="2"/>
    <s v="AS"/>
    <s v="CH"/>
    <x v="31"/>
    <x v="32"/>
    <m/>
    <m/>
    <m/>
    <m/>
    <n v="1"/>
    <m/>
    <n v="1"/>
    <m/>
    <m/>
    <m/>
    <m/>
    <m/>
    <s v="No"/>
    <s v="No"/>
    <s v="No"/>
    <s v="Yes"/>
    <s v="No"/>
    <s v="No"/>
    <s v="No"/>
    <s v="No"/>
    <s v="No"/>
    <s v="No"/>
    <s v="No"/>
    <s v="No"/>
    <x v="9"/>
  </r>
  <r>
    <s v="Second"/>
    <x v="2"/>
    <s v="PS"/>
    <s v="CLS"/>
    <x v="55"/>
    <x v="56"/>
    <m/>
    <m/>
    <m/>
    <m/>
    <n v="1"/>
    <m/>
    <n v="1"/>
    <m/>
    <m/>
    <m/>
    <m/>
    <m/>
    <s v="No"/>
    <s v="No"/>
    <s v="No"/>
    <s v="Yes"/>
    <s v="No"/>
    <s v="No"/>
    <s v="No"/>
    <s v="Yes"/>
    <s v="No"/>
    <s v="No"/>
    <s v="No"/>
    <s v="No"/>
    <x v="11"/>
  </r>
  <r>
    <s v="Second"/>
    <x v="2"/>
    <s v="AS"/>
    <s v="GC"/>
    <x v="57"/>
    <x v="58"/>
    <m/>
    <m/>
    <m/>
    <m/>
    <n v="1"/>
    <m/>
    <n v="1"/>
    <m/>
    <m/>
    <m/>
    <m/>
    <m/>
    <s v="No"/>
    <s v="Yes"/>
    <s v="No"/>
    <s v="Yes"/>
    <s v="No"/>
    <s v="No"/>
    <s v="Yes"/>
    <s v="No"/>
    <s v="No"/>
    <s v="No"/>
    <s v="No"/>
    <s v="No"/>
    <x v="16"/>
  </r>
  <r>
    <s v="Second"/>
    <x v="2"/>
    <s v="PS"/>
    <s v="ENGT"/>
    <x v="63"/>
    <x v="64"/>
    <m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No"/>
    <s v="No"/>
    <x v="5"/>
  </r>
  <r>
    <s v="Second"/>
    <x v="2"/>
    <s v="AS"/>
    <s v="EN"/>
    <x v="73"/>
    <x v="74"/>
    <m/>
    <m/>
    <m/>
    <m/>
    <n v="1"/>
    <m/>
    <n v="1"/>
    <m/>
    <m/>
    <m/>
    <m/>
    <m/>
    <s v="No"/>
    <s v="No"/>
    <s v="No"/>
    <s v="No"/>
    <s v="Yes"/>
    <s v="No"/>
    <s v="No"/>
    <s v="No"/>
    <s v="No"/>
    <s v="No"/>
    <s v="No"/>
    <s v="No"/>
    <x v="15"/>
  </r>
  <r>
    <s v="Second"/>
    <x v="2"/>
    <s v="AS"/>
    <s v="CAPS"/>
    <x v="76"/>
    <x v="77"/>
    <m/>
    <m/>
    <m/>
    <m/>
    <n v="1"/>
    <m/>
    <n v="1"/>
    <m/>
    <m/>
    <m/>
    <m/>
    <m/>
    <s v="No"/>
    <s v="No"/>
    <s v="No"/>
    <s v="No"/>
    <s v="No"/>
    <s v="No"/>
    <s v="Yes"/>
    <s v="No"/>
    <s v="No"/>
    <s v="No"/>
    <s v="No"/>
    <s v="No"/>
    <x v="14"/>
  </r>
  <r>
    <s v="Second"/>
    <x v="2"/>
    <s v="BU"/>
    <s v="BUS"/>
    <x v="83"/>
    <x v="84"/>
    <m/>
    <m/>
    <m/>
    <m/>
    <n v="1"/>
    <m/>
    <n v="1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Second"/>
    <x v="2"/>
    <s v="AS"/>
    <s v="GC"/>
    <x v="94"/>
    <x v="94"/>
    <m/>
    <m/>
    <m/>
    <m/>
    <n v="1"/>
    <m/>
    <n v="1"/>
    <m/>
    <m/>
    <m/>
    <m/>
    <m/>
    <s v="No"/>
    <s v="No"/>
    <s v="No"/>
    <s v="No"/>
    <s v="No"/>
    <s v="No"/>
    <s v="Yes"/>
    <s v="No"/>
    <s v="No"/>
    <s v="No"/>
    <s v="No"/>
    <s v="No"/>
    <x v="16"/>
  </r>
  <r>
    <s v="Second"/>
    <x v="2"/>
    <s v="AS"/>
    <s v="GC"/>
    <x v="95"/>
    <x v="95"/>
    <m/>
    <m/>
    <m/>
    <m/>
    <n v="1"/>
    <m/>
    <n v="1"/>
    <m/>
    <m/>
    <m/>
    <m/>
    <m/>
    <s v="No"/>
    <s v="No"/>
    <s v="No"/>
    <s v="No"/>
    <s v="No"/>
    <s v="No"/>
    <s v="Yes"/>
    <s v="No"/>
    <s v="No"/>
    <s v="No"/>
    <s v="No"/>
    <s v="No"/>
    <x v="16"/>
  </r>
  <r>
    <s v="Second"/>
    <x v="2"/>
    <s v="AS"/>
    <s v="LG"/>
    <x v="237"/>
    <x v="236"/>
    <m/>
    <m/>
    <m/>
    <m/>
    <n v="1"/>
    <m/>
    <n v="1"/>
    <m/>
    <m/>
    <m/>
    <m/>
    <m/>
    <s v="No"/>
    <s v="No"/>
    <s v="No"/>
    <s v="No"/>
    <s v="Yes"/>
    <s v="No"/>
    <s v="No"/>
    <s v="No"/>
    <s v="No"/>
    <s v="No"/>
    <s v="No"/>
    <s v="No"/>
    <x v="19"/>
  </r>
  <r>
    <s v="Second"/>
    <x v="2"/>
    <s v="PS"/>
    <s v="TOS"/>
    <x v="105"/>
    <x v="105"/>
    <m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No"/>
    <s v="No"/>
    <x v="8"/>
  </r>
  <r>
    <s v="Second"/>
    <x v="2"/>
    <s v="AS"/>
    <s v="EN"/>
    <x v="218"/>
    <x v="214"/>
    <m/>
    <m/>
    <m/>
    <m/>
    <n v="1"/>
    <m/>
    <n v="1"/>
    <m/>
    <m/>
    <m/>
    <m/>
    <m/>
    <s v="No"/>
    <s v="No"/>
    <s v="No"/>
    <s v="No"/>
    <s v="Yes"/>
    <s v="No"/>
    <s v="No"/>
    <s v="No"/>
    <s v="No"/>
    <s v="No"/>
    <s v="No"/>
    <s v="No"/>
    <x v="15"/>
  </r>
  <r>
    <s v="Second"/>
    <x v="2"/>
    <s v="AS"/>
    <s v="CH"/>
    <x v="157"/>
    <x v="156"/>
    <m/>
    <m/>
    <m/>
    <m/>
    <n v="1"/>
    <m/>
    <n v="1"/>
    <m/>
    <m/>
    <m/>
    <m/>
    <m/>
    <s v="No"/>
    <s v="No"/>
    <s v="No"/>
    <s v="Yes"/>
    <s v="No"/>
    <s v="No"/>
    <s v="No"/>
    <s v="No"/>
    <s v="Yes"/>
    <s v="No"/>
    <s v="No"/>
    <s v="No"/>
    <x v="9"/>
  </r>
  <r>
    <s v="Second"/>
    <x v="2"/>
    <s v="AS"/>
    <s v="PY"/>
    <x v="169"/>
    <x v="167"/>
    <m/>
    <m/>
    <m/>
    <m/>
    <n v="1"/>
    <m/>
    <n v="1"/>
    <m/>
    <m/>
    <m/>
    <m/>
    <m/>
    <s v="No"/>
    <s v="No"/>
    <s v="No"/>
    <s v="No"/>
    <s v="No"/>
    <s v="No"/>
    <s v="Yes"/>
    <s v="No"/>
    <s v="No"/>
    <s v="No"/>
    <s v="No"/>
    <s v="No"/>
    <x v="3"/>
  </r>
  <r>
    <s v="Second"/>
    <x v="2"/>
    <s v="AS"/>
    <s v="BI"/>
    <x v="19"/>
    <x v="20"/>
    <m/>
    <m/>
    <m/>
    <m/>
    <n v="1"/>
    <m/>
    <n v="1"/>
    <m/>
    <m/>
    <m/>
    <m/>
    <m/>
    <s v="Yes"/>
    <s v="No"/>
    <s v="No"/>
    <s v="Yes"/>
    <s v="No"/>
    <s v="No"/>
    <s v="No"/>
    <s v="No"/>
    <s v="No"/>
    <s v="No"/>
    <s v="No"/>
    <s v="No"/>
    <x v="10"/>
  </r>
  <r>
    <s v="Second"/>
    <x v="2"/>
    <s v="AS"/>
    <s v="GC"/>
    <x v="93"/>
    <x v="93"/>
    <m/>
    <m/>
    <m/>
    <m/>
    <n v="1"/>
    <m/>
    <n v="1"/>
    <m/>
    <m/>
    <m/>
    <m/>
    <m/>
    <s v="Yes"/>
    <s v="No"/>
    <s v="No"/>
    <s v="No"/>
    <s v="No"/>
    <s v="No"/>
    <s v="No"/>
    <s v="No"/>
    <s v="No"/>
    <s v="No"/>
    <s v="No"/>
    <s v="No"/>
    <x v="16"/>
  </r>
  <r>
    <s v="Second"/>
    <x v="2"/>
    <s v="PS"/>
    <s v="ED"/>
    <x v="40"/>
    <x v="41"/>
    <m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Yes"/>
    <s v="No"/>
    <x v="1"/>
  </r>
  <r>
    <s v="Second"/>
    <x v="2"/>
    <s v="AS"/>
    <s v="HS"/>
    <x v="187"/>
    <x v="185"/>
    <m/>
    <m/>
    <m/>
    <m/>
    <n v="1"/>
    <m/>
    <n v="1"/>
    <m/>
    <m/>
    <m/>
    <m/>
    <m/>
    <s v="Yes"/>
    <s v="No"/>
    <s v="No"/>
    <s v="No"/>
    <s v="No"/>
    <s v="No"/>
    <s v="No"/>
    <s v="No"/>
    <s v="No"/>
    <s v="No"/>
    <s v="No"/>
    <s v="No"/>
    <x v="22"/>
  </r>
  <r>
    <s v="Second"/>
    <x v="2"/>
    <s v="PS"/>
    <s v="CLS"/>
    <x v="197"/>
    <x v="195"/>
    <m/>
    <m/>
    <m/>
    <m/>
    <n v="1"/>
    <m/>
    <n v="1"/>
    <m/>
    <m/>
    <m/>
    <m/>
    <m/>
    <s v="No"/>
    <s v="No"/>
    <s v="No"/>
    <s v="No"/>
    <s v="No"/>
    <s v="No"/>
    <s v="No"/>
    <s v="Yes"/>
    <s v="No"/>
    <s v="No"/>
    <s v="No"/>
    <s v="No"/>
    <x v="11"/>
  </r>
  <r>
    <s v="Second"/>
    <x v="2"/>
    <s v="AS"/>
    <s v="CAPS"/>
    <x v="200"/>
    <x v="198"/>
    <m/>
    <m/>
    <m/>
    <m/>
    <n v="1"/>
    <m/>
    <n v="1"/>
    <m/>
    <m/>
    <m/>
    <m/>
    <m/>
    <s v="No"/>
    <s v="No"/>
    <s v="No"/>
    <s v="No"/>
    <s v="No"/>
    <s v="Yes"/>
    <s v="No"/>
    <s v="No"/>
    <s v="No"/>
    <s v="No"/>
    <s v="No"/>
    <s v="No"/>
    <x v="14"/>
  </r>
  <r>
    <s v="Second"/>
    <x v="2"/>
    <s v="AS"/>
    <s v="CH"/>
    <x v="203"/>
    <x v="201"/>
    <m/>
    <m/>
    <m/>
    <m/>
    <n v="1"/>
    <m/>
    <n v="1"/>
    <m/>
    <m/>
    <m/>
    <m/>
    <m/>
    <s v="No"/>
    <s v="Yes"/>
    <s v="No"/>
    <s v="Yes"/>
    <s v="No"/>
    <s v="No"/>
    <s v="No"/>
    <s v="No"/>
    <s v="No"/>
    <s v="No"/>
    <s v="No"/>
    <s v="No"/>
    <x v="9"/>
  </r>
  <r>
    <s v="Second"/>
    <x v="2"/>
    <s v="BU"/>
    <s v="BUS"/>
    <x v="0"/>
    <x v="0"/>
    <m/>
    <m/>
    <m/>
    <m/>
    <n v="2"/>
    <m/>
    <n v="2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Second"/>
    <x v="2"/>
    <s v="AS"/>
    <s v="AD"/>
    <x v="9"/>
    <x v="9"/>
    <m/>
    <m/>
    <m/>
    <m/>
    <n v="2"/>
    <m/>
    <n v="2"/>
    <m/>
    <m/>
    <m/>
    <m/>
    <m/>
    <s v="No"/>
    <s v="No"/>
    <s v="No"/>
    <s v="No"/>
    <s v="No"/>
    <s v="Yes"/>
    <s v="No"/>
    <s v="No"/>
    <s v="No"/>
    <s v="No"/>
    <s v="No"/>
    <s v="No"/>
    <x v="6"/>
  </r>
  <r>
    <s v="Second"/>
    <x v="2"/>
    <s v="BU"/>
    <s v="BUS"/>
    <x v="25"/>
    <x v="26"/>
    <m/>
    <m/>
    <m/>
    <m/>
    <n v="2"/>
    <m/>
    <n v="2"/>
    <m/>
    <m/>
    <m/>
    <m/>
    <m/>
    <s v="No"/>
    <s v="No"/>
    <s v="Yes"/>
    <s v="No"/>
    <s v="No"/>
    <s v="No"/>
    <s v="No"/>
    <s v="No"/>
    <s v="No"/>
    <s v="Yes"/>
    <s v="No"/>
    <s v="No"/>
    <x v="0"/>
  </r>
  <r>
    <s v="Second"/>
    <x v="2"/>
    <s v="AS"/>
    <s v="CH"/>
    <x v="15"/>
    <x v="16"/>
    <m/>
    <m/>
    <m/>
    <m/>
    <n v="2"/>
    <m/>
    <n v="2"/>
    <m/>
    <m/>
    <m/>
    <m/>
    <m/>
    <s v="No"/>
    <s v="No"/>
    <s v="No"/>
    <s v="Yes"/>
    <s v="No"/>
    <s v="No"/>
    <s v="No"/>
    <s v="No"/>
    <s v="No"/>
    <s v="No"/>
    <s v="No"/>
    <s v="No"/>
    <x v="9"/>
  </r>
  <r>
    <s v="Second"/>
    <x v="2"/>
    <s v="AS"/>
    <s v="GC"/>
    <x v="78"/>
    <x v="79"/>
    <m/>
    <m/>
    <m/>
    <m/>
    <n v="2"/>
    <m/>
    <n v="2"/>
    <m/>
    <m/>
    <m/>
    <m/>
    <m/>
    <s v="No"/>
    <s v="Yes"/>
    <s v="No"/>
    <s v="No"/>
    <s v="No"/>
    <s v="No"/>
    <s v="Yes"/>
    <s v="No"/>
    <s v="No"/>
    <s v="No"/>
    <s v="No"/>
    <s v="No"/>
    <x v="16"/>
  </r>
  <r>
    <s v="Second"/>
    <x v="2"/>
    <s v="AS"/>
    <s v="BI"/>
    <x v="20"/>
    <x v="21"/>
    <m/>
    <m/>
    <m/>
    <m/>
    <n v="2"/>
    <m/>
    <n v="2"/>
    <m/>
    <m/>
    <m/>
    <m/>
    <m/>
    <s v="No"/>
    <s v="Yes"/>
    <s v="No"/>
    <s v="Yes"/>
    <s v="No"/>
    <s v="No"/>
    <s v="No"/>
    <s v="No"/>
    <s v="No"/>
    <s v="No"/>
    <s v="No"/>
    <s v="No"/>
    <x v="10"/>
  </r>
  <r>
    <s v="Second"/>
    <x v="2"/>
    <s v="PS"/>
    <s v="ED"/>
    <x v="186"/>
    <x v="184"/>
    <m/>
    <m/>
    <m/>
    <m/>
    <n v="2"/>
    <m/>
    <n v="2"/>
    <m/>
    <m/>
    <m/>
    <m/>
    <m/>
    <s v="No"/>
    <s v="No"/>
    <s v="No"/>
    <s v="No"/>
    <s v="No"/>
    <s v="No"/>
    <s v="No"/>
    <s v="No"/>
    <s v="No"/>
    <s v="No"/>
    <s v="Yes"/>
    <s v="No"/>
    <x v="1"/>
  </r>
  <r>
    <s v="Second"/>
    <x v="2"/>
    <s v="BU"/>
    <s v="BUS"/>
    <x v="77"/>
    <x v="78"/>
    <m/>
    <m/>
    <m/>
    <m/>
    <n v="2"/>
    <m/>
    <n v="2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Second"/>
    <x v="2"/>
    <s v="PS"/>
    <s v="PE"/>
    <x v="214"/>
    <x v="210"/>
    <m/>
    <m/>
    <m/>
    <m/>
    <n v="2"/>
    <m/>
    <n v="2"/>
    <m/>
    <m/>
    <m/>
    <m/>
    <m/>
    <s v="Yes"/>
    <s v="No"/>
    <s v="No"/>
    <s v="No"/>
    <s v="No"/>
    <s v="No"/>
    <s v="No"/>
    <s v="Yes"/>
    <s v="No"/>
    <s v="No"/>
    <s v="No"/>
    <s v="No"/>
    <x v="7"/>
  </r>
  <r>
    <s v="Second"/>
    <x v="2"/>
    <s v="PS"/>
    <s v="PE"/>
    <x v="122"/>
    <x v="122"/>
    <m/>
    <m/>
    <m/>
    <m/>
    <n v="2"/>
    <m/>
    <n v="2"/>
    <m/>
    <m/>
    <m/>
    <m/>
    <m/>
    <s v="No"/>
    <s v="No"/>
    <s v="No"/>
    <s v="No"/>
    <s v="No"/>
    <s v="No"/>
    <s v="No"/>
    <s v="No"/>
    <s v="No"/>
    <s v="No"/>
    <s v="No"/>
    <s v="No"/>
    <x v="7"/>
  </r>
  <r>
    <s v="Second"/>
    <x v="2"/>
    <s v="PS"/>
    <s v="TOS"/>
    <x v="103"/>
    <x v="103"/>
    <m/>
    <m/>
    <m/>
    <m/>
    <n v="2"/>
    <m/>
    <n v="2"/>
    <m/>
    <m/>
    <m/>
    <m/>
    <m/>
    <s v="No"/>
    <s v="No"/>
    <s v="No"/>
    <s v="No"/>
    <s v="No"/>
    <s v="No"/>
    <s v="No"/>
    <s v="No"/>
    <s v="No"/>
    <s v="No"/>
    <s v="No"/>
    <s v="No"/>
    <x v="8"/>
  </r>
  <r>
    <s v="Second"/>
    <x v="2"/>
    <s v="AS"/>
    <s v="AS"/>
    <x v="116"/>
    <x v="116"/>
    <m/>
    <m/>
    <m/>
    <m/>
    <n v="2"/>
    <m/>
    <n v="2"/>
    <m/>
    <m/>
    <m/>
    <m/>
    <m/>
    <s v="No"/>
    <s v="No"/>
    <s v="No"/>
    <s v="No"/>
    <s v="No"/>
    <s v="No"/>
    <s v="No"/>
    <s v="No"/>
    <s v="No"/>
    <s v="No"/>
    <s v="No"/>
    <s v="No"/>
    <x v="23"/>
  </r>
  <r>
    <s v="Second"/>
    <x v="2"/>
    <s v="AS"/>
    <s v="PH"/>
    <x v="144"/>
    <x v="143"/>
    <m/>
    <m/>
    <m/>
    <m/>
    <n v="2"/>
    <m/>
    <n v="2"/>
    <m/>
    <m/>
    <m/>
    <m/>
    <m/>
    <s v="No"/>
    <s v="No"/>
    <s v="No"/>
    <s v="Yes"/>
    <s v="No"/>
    <s v="No"/>
    <s v="No"/>
    <s v="No"/>
    <s v="No"/>
    <s v="No"/>
    <s v="No"/>
    <s v="No"/>
    <x v="20"/>
  </r>
  <r>
    <s v="Second"/>
    <x v="2"/>
    <s v="AS"/>
    <s v="CAPS"/>
    <x v="173"/>
    <x v="171"/>
    <m/>
    <m/>
    <m/>
    <m/>
    <n v="2"/>
    <m/>
    <n v="2"/>
    <m/>
    <m/>
    <m/>
    <m/>
    <m/>
    <s v="No"/>
    <s v="No"/>
    <s v="No"/>
    <s v="No"/>
    <s v="No"/>
    <s v="No"/>
    <s v="Yes"/>
    <s v="No"/>
    <s v="No"/>
    <s v="No"/>
    <s v="No"/>
    <s v="No"/>
    <x v="14"/>
  </r>
  <r>
    <s v="Second"/>
    <x v="2"/>
    <s v="AS"/>
    <s v="MA"/>
    <x v="127"/>
    <x v="126"/>
    <m/>
    <m/>
    <m/>
    <m/>
    <n v="2"/>
    <m/>
    <n v="2"/>
    <m/>
    <m/>
    <m/>
    <m/>
    <m/>
    <s v="Yes"/>
    <s v="No"/>
    <s v="No"/>
    <s v="No"/>
    <s v="No"/>
    <s v="No"/>
    <s v="No"/>
    <s v="No"/>
    <s v="No"/>
    <s v="No"/>
    <s v="No"/>
    <s v="No"/>
    <x v="4"/>
  </r>
  <r>
    <s v="Second"/>
    <x v="2"/>
    <s v="PS"/>
    <s v="SO"/>
    <x v="189"/>
    <x v="187"/>
    <m/>
    <m/>
    <m/>
    <m/>
    <n v="2"/>
    <m/>
    <n v="2"/>
    <m/>
    <m/>
    <m/>
    <m/>
    <m/>
    <s v="No"/>
    <s v="No"/>
    <s v="No"/>
    <s v="No"/>
    <s v="No"/>
    <s v="No"/>
    <s v="Yes"/>
    <s v="No"/>
    <s v="No"/>
    <s v="No"/>
    <s v="No"/>
    <s v="No"/>
    <x v="30"/>
  </r>
  <r>
    <s v="Second"/>
    <x v="2"/>
    <s v="AS"/>
    <s v="BI"/>
    <x v="204"/>
    <x v="202"/>
    <m/>
    <m/>
    <m/>
    <m/>
    <n v="2"/>
    <m/>
    <n v="2"/>
    <m/>
    <m/>
    <m/>
    <m/>
    <m/>
    <s v="No"/>
    <s v="No"/>
    <s v="No"/>
    <s v="Yes"/>
    <s v="No"/>
    <s v="No"/>
    <s v="No"/>
    <s v="No"/>
    <s v="No"/>
    <s v="No"/>
    <s v="No"/>
    <s v="No"/>
    <x v="10"/>
  </r>
  <r>
    <s v="Second"/>
    <x v="2"/>
    <s v="AS"/>
    <s v="BI"/>
    <x v="18"/>
    <x v="19"/>
    <m/>
    <m/>
    <m/>
    <m/>
    <n v="3"/>
    <m/>
    <n v="3"/>
    <m/>
    <m/>
    <m/>
    <m/>
    <m/>
    <s v="No"/>
    <s v="No"/>
    <s v="No"/>
    <s v="Yes"/>
    <s v="No"/>
    <s v="No"/>
    <s v="No"/>
    <s v="No"/>
    <s v="No"/>
    <s v="No"/>
    <s v="No"/>
    <s v="No"/>
    <x v="10"/>
  </r>
  <r>
    <s v="Second"/>
    <x v="2"/>
    <s v="AS"/>
    <s v="CH"/>
    <x v="29"/>
    <x v="30"/>
    <m/>
    <m/>
    <m/>
    <m/>
    <n v="3"/>
    <m/>
    <n v="3"/>
    <m/>
    <m/>
    <m/>
    <m/>
    <m/>
    <s v="No"/>
    <s v="No"/>
    <s v="No"/>
    <s v="Yes"/>
    <s v="No"/>
    <s v="No"/>
    <s v="No"/>
    <s v="No"/>
    <s v="No"/>
    <s v="No"/>
    <s v="No"/>
    <s v="No"/>
    <x v="9"/>
  </r>
  <r>
    <s v="Second"/>
    <x v="2"/>
    <s v="AS"/>
    <s v="MA"/>
    <x v="47"/>
    <x v="48"/>
    <m/>
    <m/>
    <m/>
    <m/>
    <n v="3"/>
    <m/>
    <n v="3"/>
    <m/>
    <m/>
    <m/>
    <m/>
    <m/>
    <s v="No"/>
    <s v="No"/>
    <s v="Yes"/>
    <s v="No"/>
    <s v="No"/>
    <s v="No"/>
    <s v="No"/>
    <s v="No"/>
    <s v="No"/>
    <s v="No"/>
    <s v="No"/>
    <s v="No"/>
    <x v="4"/>
  </r>
  <r>
    <s v="Second"/>
    <x v="2"/>
    <s v="AS"/>
    <s v="GC"/>
    <x v="79"/>
    <x v="80"/>
    <m/>
    <m/>
    <m/>
    <m/>
    <n v="3"/>
    <m/>
    <n v="3"/>
    <m/>
    <m/>
    <m/>
    <m/>
    <m/>
    <s v="No"/>
    <s v="Yes"/>
    <s v="No"/>
    <s v="Yes"/>
    <s v="No"/>
    <s v="No"/>
    <s v="Yes"/>
    <s v="No"/>
    <s v="No"/>
    <s v="No"/>
    <s v="No"/>
    <s v="No"/>
    <x v="16"/>
  </r>
  <r>
    <s v="Second"/>
    <x v="2"/>
    <s v="BU"/>
    <s v="BUS"/>
    <x v="121"/>
    <x v="121"/>
    <m/>
    <m/>
    <m/>
    <m/>
    <n v="3"/>
    <m/>
    <n v="3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Second"/>
    <x v="2"/>
    <s v="BU"/>
    <s v="BUS"/>
    <x v="124"/>
    <x v="124"/>
    <m/>
    <m/>
    <m/>
    <m/>
    <n v="3"/>
    <m/>
    <n v="3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Second"/>
    <x v="2"/>
    <s v="AS"/>
    <s v="MU"/>
    <x v="132"/>
    <x v="131"/>
    <m/>
    <m/>
    <m/>
    <m/>
    <n v="3"/>
    <m/>
    <n v="3"/>
    <m/>
    <m/>
    <m/>
    <m/>
    <m/>
    <s v="No"/>
    <s v="No"/>
    <s v="No"/>
    <s v="No"/>
    <s v="No"/>
    <s v="Yes"/>
    <s v="No"/>
    <s v="No"/>
    <s v="No"/>
    <s v="No"/>
    <s v="No"/>
    <s v="No"/>
    <x v="25"/>
  </r>
  <r>
    <s v="Second"/>
    <x v="2"/>
    <s v="AS"/>
    <s v="PH"/>
    <x v="152"/>
    <x v="151"/>
    <m/>
    <m/>
    <m/>
    <m/>
    <n v="3"/>
    <m/>
    <n v="3"/>
    <m/>
    <m/>
    <m/>
    <m/>
    <m/>
    <s v="No"/>
    <s v="No"/>
    <s v="No"/>
    <s v="Yes"/>
    <s v="No"/>
    <s v="No"/>
    <s v="No"/>
    <s v="Yes"/>
    <s v="Yes"/>
    <s v="No"/>
    <s v="No"/>
    <s v="No"/>
    <x v="20"/>
  </r>
  <r>
    <s v="Second"/>
    <x v="2"/>
    <s v="AS"/>
    <s v="PS"/>
    <x v="154"/>
    <x v="153"/>
    <m/>
    <m/>
    <m/>
    <m/>
    <n v="3"/>
    <m/>
    <n v="3"/>
    <m/>
    <m/>
    <m/>
    <m/>
    <m/>
    <s v="No"/>
    <s v="No"/>
    <s v="No"/>
    <s v="No"/>
    <s v="No"/>
    <s v="No"/>
    <s v="Yes"/>
    <s v="No"/>
    <s v="Yes"/>
    <s v="No"/>
    <s v="No"/>
    <s v="No"/>
    <x v="28"/>
  </r>
  <r>
    <s v="Second"/>
    <x v="2"/>
    <s v="AS"/>
    <s v="BI"/>
    <x v="162"/>
    <x v="161"/>
    <m/>
    <m/>
    <m/>
    <m/>
    <n v="3"/>
    <m/>
    <n v="3"/>
    <m/>
    <m/>
    <m/>
    <m/>
    <m/>
    <s v="No"/>
    <s v="No"/>
    <s v="No"/>
    <s v="Yes"/>
    <s v="No"/>
    <s v="No"/>
    <s v="No"/>
    <s v="No"/>
    <s v="Yes"/>
    <s v="No"/>
    <s v="No"/>
    <s v="No"/>
    <x v="10"/>
  </r>
  <r>
    <s v="Second"/>
    <x v="2"/>
    <s v="AS"/>
    <s v="EC"/>
    <x v="60"/>
    <x v="61"/>
    <m/>
    <m/>
    <m/>
    <m/>
    <n v="3"/>
    <m/>
    <n v="3"/>
    <m/>
    <m/>
    <m/>
    <m/>
    <m/>
    <s v="Yes"/>
    <s v="No"/>
    <s v="No"/>
    <s v="No"/>
    <s v="No"/>
    <s v="No"/>
    <s v="Yes"/>
    <s v="No"/>
    <s v="No"/>
    <s v="No"/>
    <s v="No"/>
    <s v="No"/>
    <x v="17"/>
  </r>
  <r>
    <s v="Second"/>
    <x v="2"/>
    <s v="PS"/>
    <s v="PE"/>
    <x v="143"/>
    <x v="142"/>
    <m/>
    <m/>
    <m/>
    <m/>
    <n v="3"/>
    <m/>
    <n v="3"/>
    <m/>
    <m/>
    <m/>
    <m/>
    <m/>
    <s v="Yes"/>
    <s v="No"/>
    <s v="No"/>
    <s v="No"/>
    <s v="No"/>
    <s v="No"/>
    <s v="No"/>
    <s v="No"/>
    <s v="No"/>
    <s v="No"/>
    <s v="No"/>
    <s v="No"/>
    <x v="7"/>
  </r>
  <r>
    <s v="Second"/>
    <x v="2"/>
    <s v="PS"/>
    <s v="PE"/>
    <x v="196"/>
    <x v="194"/>
    <m/>
    <m/>
    <m/>
    <m/>
    <n v="3"/>
    <m/>
    <n v="3"/>
    <m/>
    <m/>
    <m/>
    <m/>
    <m/>
    <s v="No"/>
    <s v="No"/>
    <s v="No"/>
    <s v="Yes"/>
    <s v="No"/>
    <s v="No"/>
    <s v="No"/>
    <s v="No"/>
    <s v="No"/>
    <s v="No"/>
    <s v="No"/>
    <s v="No"/>
    <x v="7"/>
  </r>
  <r>
    <s v="Second"/>
    <x v="2"/>
    <s v="AS"/>
    <s v="LG"/>
    <x v="192"/>
    <x v="190"/>
    <m/>
    <m/>
    <m/>
    <m/>
    <n v="4"/>
    <m/>
    <n v="4"/>
    <m/>
    <m/>
    <m/>
    <m/>
    <m/>
    <s v="Yes"/>
    <s v="No"/>
    <s v="No"/>
    <s v="No"/>
    <s v="Yes"/>
    <s v="No"/>
    <s v="No"/>
    <s v="No"/>
    <s v="No"/>
    <s v="No"/>
    <s v="No"/>
    <s v="No"/>
    <x v="19"/>
  </r>
  <r>
    <s v="Second"/>
    <x v="2"/>
    <s v="AS"/>
    <s v="MA"/>
    <x v="125"/>
    <x v="125"/>
    <m/>
    <m/>
    <m/>
    <m/>
    <n v="4"/>
    <m/>
    <n v="4"/>
    <m/>
    <m/>
    <m/>
    <m/>
    <m/>
    <s v="No"/>
    <s v="No"/>
    <s v="No"/>
    <s v="No"/>
    <s v="No"/>
    <s v="No"/>
    <s v="No"/>
    <s v="No"/>
    <s v="No"/>
    <s v="No"/>
    <s v="No"/>
    <s v="No"/>
    <x v="4"/>
  </r>
  <r>
    <s v="Second"/>
    <x v="2"/>
    <s v="PS"/>
    <s v="PE"/>
    <x v="139"/>
    <x v="138"/>
    <m/>
    <m/>
    <m/>
    <m/>
    <n v="4"/>
    <m/>
    <n v="4"/>
    <m/>
    <m/>
    <m/>
    <m/>
    <m/>
    <s v="No"/>
    <s v="No"/>
    <s v="No"/>
    <s v="No"/>
    <s v="No"/>
    <s v="No"/>
    <s v="No"/>
    <s v="No"/>
    <s v="No"/>
    <s v="No"/>
    <s v="No"/>
    <s v="No"/>
    <x v="7"/>
  </r>
  <r>
    <s v="Second"/>
    <x v="2"/>
    <s v="AS"/>
    <s v="BI"/>
    <x v="22"/>
    <x v="23"/>
    <m/>
    <m/>
    <m/>
    <m/>
    <n v="4"/>
    <m/>
    <n v="4"/>
    <m/>
    <m/>
    <m/>
    <m/>
    <m/>
    <s v="No"/>
    <s v="No"/>
    <s v="No"/>
    <s v="Yes"/>
    <s v="No"/>
    <s v="No"/>
    <s v="No"/>
    <s v="No"/>
    <s v="No"/>
    <s v="No"/>
    <s v="No"/>
    <s v="No"/>
    <x v="10"/>
  </r>
  <r>
    <s v="Second"/>
    <x v="2"/>
    <s v="AS"/>
    <s v="PY"/>
    <x v="170"/>
    <x v="168"/>
    <m/>
    <m/>
    <m/>
    <m/>
    <n v="4"/>
    <m/>
    <n v="4"/>
    <m/>
    <m/>
    <m/>
    <m/>
    <m/>
    <s v="No"/>
    <s v="No"/>
    <s v="No"/>
    <s v="No"/>
    <s v="No"/>
    <s v="No"/>
    <s v="Yes"/>
    <s v="No"/>
    <s v="No"/>
    <s v="No"/>
    <s v="No"/>
    <s v="No"/>
    <x v="3"/>
  </r>
  <r>
    <s v="Second"/>
    <x v="2"/>
    <s v="AS"/>
    <s v="EN"/>
    <x v="74"/>
    <x v="75"/>
    <m/>
    <m/>
    <m/>
    <m/>
    <n v="4"/>
    <m/>
    <n v="4"/>
    <m/>
    <m/>
    <m/>
    <m/>
    <m/>
    <s v="Yes"/>
    <s v="No"/>
    <s v="No"/>
    <s v="No"/>
    <s v="Yes"/>
    <s v="No"/>
    <s v="No"/>
    <s v="No"/>
    <s v="No"/>
    <s v="No"/>
    <s v="No"/>
    <s v="No"/>
    <x v="15"/>
  </r>
  <r>
    <s v="Second"/>
    <x v="2"/>
    <s v="AS"/>
    <s v="HS"/>
    <x v="101"/>
    <x v="101"/>
    <m/>
    <m/>
    <m/>
    <m/>
    <n v="4"/>
    <m/>
    <n v="4"/>
    <m/>
    <m/>
    <m/>
    <m/>
    <m/>
    <s v="Yes"/>
    <s v="No"/>
    <s v="No"/>
    <s v="No"/>
    <s v="No"/>
    <s v="No"/>
    <s v="No"/>
    <s v="No"/>
    <s v="No"/>
    <s v="No"/>
    <s v="No"/>
    <s v="No"/>
    <x v="22"/>
  </r>
  <r>
    <s v="Second"/>
    <x v="2"/>
    <s v="AS"/>
    <s v="PS"/>
    <x v="147"/>
    <x v="146"/>
    <m/>
    <m/>
    <m/>
    <m/>
    <n v="4"/>
    <m/>
    <n v="4"/>
    <m/>
    <m/>
    <m/>
    <m/>
    <m/>
    <s v="Yes"/>
    <s v="No"/>
    <s v="No"/>
    <s v="No"/>
    <s v="No"/>
    <s v="No"/>
    <s v="Yes"/>
    <s v="No"/>
    <s v="No"/>
    <s v="No"/>
    <s v="No"/>
    <s v="No"/>
    <x v="28"/>
  </r>
  <r>
    <s v="Second"/>
    <x v="2"/>
    <s v="PS"/>
    <s v="SO"/>
    <x v="190"/>
    <x v="188"/>
    <m/>
    <m/>
    <m/>
    <m/>
    <n v="4"/>
    <m/>
    <n v="4"/>
    <m/>
    <m/>
    <m/>
    <m/>
    <m/>
    <s v="No"/>
    <s v="No"/>
    <s v="No"/>
    <s v="No"/>
    <s v="No"/>
    <s v="No"/>
    <s v="Yes"/>
    <s v="No"/>
    <s v="No"/>
    <s v="No"/>
    <s v="No"/>
    <s v="No"/>
    <x v="30"/>
  </r>
  <r>
    <s v="Second"/>
    <x v="2"/>
    <s v="AS"/>
    <s v="CAPS"/>
    <x v="194"/>
    <x v="192"/>
    <m/>
    <m/>
    <m/>
    <m/>
    <n v="4"/>
    <m/>
    <n v="4"/>
    <m/>
    <m/>
    <m/>
    <m/>
    <m/>
    <s v="No"/>
    <s v="No"/>
    <s v="No"/>
    <s v="No"/>
    <s v="No"/>
    <s v="No"/>
    <s v="Yes"/>
    <s v="No"/>
    <s v="No"/>
    <s v="No"/>
    <s v="No"/>
    <s v="No"/>
    <x v="14"/>
  </r>
  <r>
    <s v="Second"/>
    <x v="2"/>
    <s v="PS"/>
    <s v="CJ"/>
    <x v="52"/>
    <x v="53"/>
    <m/>
    <m/>
    <m/>
    <m/>
    <n v="5"/>
    <m/>
    <n v="5"/>
    <m/>
    <m/>
    <m/>
    <m/>
    <m/>
    <s v="No"/>
    <s v="No"/>
    <s v="No"/>
    <s v="No"/>
    <s v="No"/>
    <s v="No"/>
    <s v="No"/>
    <s v="No"/>
    <s v="No"/>
    <s v="No"/>
    <s v="No"/>
    <s v="No"/>
    <x v="2"/>
  </r>
  <r>
    <s v="Second"/>
    <x v="2"/>
    <s v="AS"/>
    <s v="EN"/>
    <x v="71"/>
    <x v="72"/>
    <m/>
    <m/>
    <m/>
    <m/>
    <n v="5"/>
    <m/>
    <n v="5"/>
    <m/>
    <m/>
    <m/>
    <m/>
    <m/>
    <s v="No"/>
    <s v="No"/>
    <s v="No"/>
    <s v="No"/>
    <s v="Yes"/>
    <s v="No"/>
    <s v="No"/>
    <s v="No"/>
    <s v="No"/>
    <s v="No"/>
    <s v="No"/>
    <s v="No"/>
    <x v="15"/>
  </r>
  <r>
    <s v="Second"/>
    <x v="2"/>
    <s v="AS"/>
    <s v="LG"/>
    <x v="86"/>
    <x v="87"/>
    <m/>
    <m/>
    <m/>
    <m/>
    <n v="6"/>
    <m/>
    <n v="6"/>
    <m/>
    <m/>
    <m/>
    <m/>
    <m/>
    <s v="No"/>
    <s v="No"/>
    <s v="No"/>
    <s v="No"/>
    <s v="Yes"/>
    <s v="No"/>
    <s v="No"/>
    <s v="No"/>
    <s v="No"/>
    <s v="No"/>
    <s v="No"/>
    <s v="No"/>
    <x v="19"/>
  </r>
  <r>
    <s v="Second"/>
    <x v="2"/>
    <s v="AS"/>
    <s v="EN"/>
    <x v="75"/>
    <x v="76"/>
    <m/>
    <m/>
    <m/>
    <m/>
    <n v="6"/>
    <m/>
    <n v="6"/>
    <m/>
    <m/>
    <m/>
    <m/>
    <m/>
    <s v="No"/>
    <s v="No"/>
    <s v="No"/>
    <s v="No"/>
    <s v="Yes"/>
    <s v="No"/>
    <s v="No"/>
    <s v="No"/>
    <s v="No"/>
    <s v="No"/>
    <s v="No"/>
    <s v="No"/>
    <x v="15"/>
  </r>
  <r>
    <s v="Second"/>
    <x v="2"/>
    <s v="AS"/>
    <s v="EC"/>
    <x v="59"/>
    <x v="60"/>
    <m/>
    <m/>
    <m/>
    <m/>
    <n v="7"/>
    <m/>
    <n v="7"/>
    <m/>
    <m/>
    <m/>
    <m/>
    <m/>
    <s v="No"/>
    <s v="No"/>
    <s v="No"/>
    <s v="No"/>
    <s v="No"/>
    <s v="No"/>
    <s v="Yes"/>
    <s v="No"/>
    <s v="No"/>
    <s v="No"/>
    <s v="No"/>
    <s v="No"/>
    <x v="17"/>
  </r>
  <r>
    <s v="Second"/>
    <x v="2"/>
    <s v="AS"/>
    <s v="PL"/>
    <x v="141"/>
    <x v="140"/>
    <m/>
    <m/>
    <m/>
    <m/>
    <n v="7"/>
    <m/>
    <n v="7"/>
    <m/>
    <m/>
    <m/>
    <m/>
    <m/>
    <s v="No"/>
    <s v="No"/>
    <s v="No"/>
    <s v="No"/>
    <s v="Yes"/>
    <s v="No"/>
    <s v="No"/>
    <s v="No"/>
    <s v="No"/>
    <s v="No"/>
    <s v="No"/>
    <s v="No"/>
    <x v="27"/>
  </r>
  <r>
    <s v="Second"/>
    <x v="2"/>
    <s v="AS"/>
    <s v="LG"/>
    <x v="112"/>
    <x v="112"/>
    <m/>
    <m/>
    <m/>
    <m/>
    <n v="10"/>
    <m/>
    <n v="10"/>
    <m/>
    <m/>
    <m/>
    <m/>
    <m/>
    <s v="No"/>
    <s v="No"/>
    <s v="No"/>
    <s v="No"/>
    <s v="Yes"/>
    <s v="No"/>
    <s v="No"/>
    <s v="No"/>
    <s v="No"/>
    <s v="No"/>
    <s v="No"/>
    <s v="No"/>
    <x v="19"/>
  </r>
  <r>
    <s v="Second"/>
    <x v="2"/>
    <s v="AS"/>
    <s v="PH"/>
    <x v="155"/>
    <x v="154"/>
    <m/>
    <m/>
    <m/>
    <m/>
    <n v="10"/>
    <m/>
    <n v="10"/>
    <m/>
    <m/>
    <m/>
    <m/>
    <m/>
    <s v="No"/>
    <s v="No"/>
    <s v="No"/>
    <s v="Yes"/>
    <s v="No"/>
    <s v="No"/>
    <s v="No"/>
    <s v="Yes"/>
    <s v="Yes"/>
    <s v="No"/>
    <s v="No"/>
    <s v="No"/>
    <x v="20"/>
  </r>
  <r>
    <s v="Second"/>
    <x v="2"/>
    <s v="AS"/>
    <s v="PS"/>
    <x v="146"/>
    <x v="145"/>
    <m/>
    <m/>
    <m/>
    <m/>
    <n v="11"/>
    <m/>
    <n v="11"/>
    <m/>
    <m/>
    <m/>
    <m/>
    <m/>
    <s v="No"/>
    <s v="No"/>
    <s v="No"/>
    <s v="No"/>
    <s v="No"/>
    <s v="No"/>
    <s v="Yes"/>
    <s v="No"/>
    <s v="No"/>
    <s v="No"/>
    <s v="No"/>
    <s v="No"/>
    <x v="28"/>
  </r>
  <r>
    <s v="Second"/>
    <x v="2"/>
    <s v="AS"/>
    <s v="LG"/>
    <x v="191"/>
    <x v="189"/>
    <m/>
    <m/>
    <m/>
    <m/>
    <n v="11"/>
    <m/>
    <n v="11"/>
    <m/>
    <m/>
    <m/>
    <m/>
    <m/>
    <s v="No"/>
    <s v="No"/>
    <s v="No"/>
    <s v="No"/>
    <s v="Yes"/>
    <s v="No"/>
    <s v="No"/>
    <s v="No"/>
    <s v="No"/>
    <s v="No"/>
    <s v="No"/>
    <s v="No"/>
    <x v="19"/>
  </r>
  <r>
    <s v="Second"/>
    <x v="2"/>
    <s v="AS"/>
    <s v="HS"/>
    <x v="100"/>
    <x v="100"/>
    <m/>
    <m/>
    <m/>
    <m/>
    <n v="15"/>
    <m/>
    <n v="15"/>
    <m/>
    <m/>
    <m/>
    <m/>
    <m/>
    <s v="No"/>
    <s v="No"/>
    <s v="No"/>
    <s v="No"/>
    <s v="Yes"/>
    <s v="No"/>
    <s v="No"/>
    <s v="No"/>
    <s v="No"/>
    <s v="No"/>
    <s v="No"/>
    <s v="No"/>
    <x v="22"/>
  </r>
  <r>
    <s v="Second"/>
    <x v="2"/>
    <s v="AS"/>
    <s v="PY"/>
    <x v="168"/>
    <x v="166"/>
    <m/>
    <m/>
    <m/>
    <m/>
    <n v="16"/>
    <m/>
    <n v="16"/>
    <m/>
    <m/>
    <m/>
    <m/>
    <m/>
    <s v="No"/>
    <s v="No"/>
    <s v="No"/>
    <s v="No"/>
    <s v="No"/>
    <s v="No"/>
    <s v="Yes"/>
    <s v="No"/>
    <s v="No"/>
    <s v="No"/>
    <s v="No"/>
    <s v="No"/>
    <x v="3"/>
  </r>
  <r>
    <s v="Second"/>
    <x v="2"/>
    <s v="PS"/>
    <s v="PE"/>
    <x v="97"/>
    <x v="97"/>
    <m/>
    <m/>
    <m/>
    <m/>
    <n v="16"/>
    <m/>
    <n v="16"/>
    <m/>
    <m/>
    <m/>
    <m/>
    <m/>
    <s v="Yes"/>
    <s v="No"/>
    <s v="No"/>
    <s v="No"/>
    <s v="No"/>
    <s v="No"/>
    <s v="No"/>
    <s v="No"/>
    <s v="No"/>
    <s v="No"/>
    <s v="No"/>
    <s v="No"/>
    <x v="7"/>
  </r>
  <r>
    <s v="Second"/>
    <x v="3"/>
    <s v="BU"/>
    <s v="BUS"/>
    <x v="2"/>
    <x v="2"/>
    <m/>
    <m/>
    <m/>
    <m/>
    <n v="1"/>
    <m/>
    <n v="1"/>
    <m/>
    <m/>
    <m/>
    <m/>
    <m/>
    <s v="No"/>
    <s v="No"/>
    <s v="Yes"/>
    <s v="No"/>
    <s v="No"/>
    <s v="No"/>
    <s v="No"/>
    <s v="No"/>
    <s v="No"/>
    <s v="Yes"/>
    <s v="No"/>
    <s v="No"/>
    <x v="0"/>
  </r>
  <r>
    <s v="Second"/>
    <x v="3"/>
    <s v="PS"/>
    <s v="PE"/>
    <x v="12"/>
    <x v="12"/>
    <m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No"/>
    <s v="No"/>
    <x v="7"/>
  </r>
  <r>
    <s v="Second"/>
    <x v="3"/>
    <s v="PS"/>
    <s v="TOS"/>
    <x v="13"/>
    <x v="14"/>
    <m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No"/>
    <s v="No"/>
    <x v="8"/>
  </r>
  <r>
    <s v="Second"/>
    <x v="3"/>
    <s v="AS"/>
    <s v="CH"/>
    <x v="15"/>
    <x v="16"/>
    <m/>
    <m/>
    <m/>
    <m/>
    <n v="1"/>
    <m/>
    <n v="1"/>
    <m/>
    <m/>
    <m/>
    <m/>
    <m/>
    <s v="No"/>
    <s v="No"/>
    <s v="No"/>
    <s v="Yes"/>
    <s v="No"/>
    <s v="No"/>
    <s v="No"/>
    <s v="No"/>
    <s v="No"/>
    <s v="No"/>
    <s v="No"/>
    <s v="No"/>
    <x v="9"/>
  </r>
  <r>
    <s v="Second"/>
    <x v="3"/>
    <s v="AS"/>
    <s v="BI"/>
    <x v="18"/>
    <x v="19"/>
    <m/>
    <m/>
    <m/>
    <m/>
    <n v="1"/>
    <m/>
    <n v="1"/>
    <m/>
    <m/>
    <m/>
    <m/>
    <m/>
    <s v="No"/>
    <s v="No"/>
    <s v="No"/>
    <s v="Yes"/>
    <s v="No"/>
    <s v="No"/>
    <s v="No"/>
    <s v="No"/>
    <s v="No"/>
    <s v="No"/>
    <s v="No"/>
    <s v="No"/>
    <x v="10"/>
  </r>
  <r>
    <s v="Second"/>
    <x v="3"/>
    <s v="AS"/>
    <s v="CH"/>
    <x v="29"/>
    <x v="30"/>
    <m/>
    <m/>
    <m/>
    <m/>
    <n v="1"/>
    <m/>
    <n v="1"/>
    <m/>
    <m/>
    <m/>
    <m/>
    <m/>
    <s v="No"/>
    <s v="No"/>
    <s v="No"/>
    <s v="Yes"/>
    <s v="No"/>
    <s v="No"/>
    <s v="No"/>
    <s v="No"/>
    <s v="No"/>
    <s v="No"/>
    <s v="No"/>
    <s v="No"/>
    <x v="9"/>
  </r>
  <r>
    <s v="Second"/>
    <x v="3"/>
    <s v="PS"/>
    <s v="CD"/>
    <x v="43"/>
    <x v="44"/>
    <m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No"/>
    <s v="No"/>
    <x v="13"/>
  </r>
  <r>
    <s v="Second"/>
    <x v="3"/>
    <s v="PS"/>
    <s v="TOS"/>
    <x v="48"/>
    <x v="49"/>
    <m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No"/>
    <s v="No"/>
    <x v="8"/>
  </r>
  <r>
    <s v="Second"/>
    <x v="3"/>
    <s v="PS"/>
    <s v="ED"/>
    <x v="186"/>
    <x v="184"/>
    <m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Yes"/>
    <s v="No"/>
    <x v="1"/>
  </r>
  <r>
    <s v="Second"/>
    <x v="3"/>
    <s v="AS"/>
    <s v="EN"/>
    <x v="73"/>
    <x v="74"/>
    <m/>
    <m/>
    <m/>
    <m/>
    <n v="1"/>
    <m/>
    <n v="1"/>
    <m/>
    <m/>
    <m/>
    <m/>
    <m/>
    <s v="No"/>
    <s v="No"/>
    <s v="No"/>
    <s v="No"/>
    <s v="Yes"/>
    <s v="No"/>
    <s v="No"/>
    <s v="No"/>
    <s v="No"/>
    <s v="No"/>
    <s v="No"/>
    <s v="No"/>
    <x v="15"/>
  </r>
  <r>
    <s v="Second"/>
    <x v="3"/>
    <s v="BU"/>
    <s v="BUS"/>
    <x v="77"/>
    <x v="78"/>
    <m/>
    <m/>
    <m/>
    <m/>
    <n v="1"/>
    <m/>
    <n v="1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Second"/>
    <x v="3"/>
    <s v="AS"/>
    <s v="GC"/>
    <x v="94"/>
    <x v="94"/>
    <m/>
    <m/>
    <m/>
    <m/>
    <n v="1"/>
    <m/>
    <n v="1"/>
    <m/>
    <m/>
    <m/>
    <m/>
    <m/>
    <s v="No"/>
    <s v="No"/>
    <s v="No"/>
    <s v="No"/>
    <s v="No"/>
    <s v="No"/>
    <s v="Yes"/>
    <s v="No"/>
    <s v="No"/>
    <s v="No"/>
    <s v="No"/>
    <s v="No"/>
    <x v="16"/>
  </r>
  <r>
    <s v="Second"/>
    <x v="3"/>
    <s v="AS"/>
    <s v="GC"/>
    <x v="95"/>
    <x v="95"/>
    <m/>
    <m/>
    <m/>
    <m/>
    <n v="1"/>
    <m/>
    <n v="1"/>
    <m/>
    <m/>
    <m/>
    <m/>
    <m/>
    <s v="No"/>
    <s v="No"/>
    <s v="No"/>
    <s v="No"/>
    <s v="No"/>
    <s v="No"/>
    <s v="Yes"/>
    <s v="No"/>
    <s v="No"/>
    <s v="No"/>
    <s v="No"/>
    <s v="No"/>
    <x v="16"/>
  </r>
  <r>
    <s v="Second"/>
    <x v="3"/>
    <s v="AS"/>
    <s v="LG"/>
    <x v="237"/>
    <x v="236"/>
    <m/>
    <m/>
    <m/>
    <m/>
    <n v="1"/>
    <m/>
    <n v="1"/>
    <m/>
    <m/>
    <m/>
    <m/>
    <m/>
    <s v="No"/>
    <s v="No"/>
    <s v="No"/>
    <s v="No"/>
    <s v="Yes"/>
    <s v="No"/>
    <s v="No"/>
    <s v="No"/>
    <s v="No"/>
    <s v="No"/>
    <s v="No"/>
    <s v="No"/>
    <x v="19"/>
  </r>
  <r>
    <s v="Second"/>
    <x v="3"/>
    <s v="PS"/>
    <s v="TOS"/>
    <x v="103"/>
    <x v="103"/>
    <m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No"/>
    <s v="No"/>
    <x v="8"/>
  </r>
  <r>
    <s v="Second"/>
    <x v="3"/>
    <s v="BU"/>
    <s v="BUS"/>
    <x v="121"/>
    <x v="121"/>
    <m/>
    <m/>
    <m/>
    <m/>
    <n v="1"/>
    <m/>
    <n v="1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Second"/>
    <x v="3"/>
    <s v="AS"/>
    <s v="AD"/>
    <x v="150"/>
    <x v="149"/>
    <m/>
    <m/>
    <m/>
    <m/>
    <n v="1"/>
    <m/>
    <n v="1"/>
    <m/>
    <m/>
    <m/>
    <m/>
    <m/>
    <s v="No"/>
    <s v="No"/>
    <s v="No"/>
    <s v="No"/>
    <s v="No"/>
    <s v="Yes"/>
    <s v="No"/>
    <s v="No"/>
    <s v="Yes"/>
    <s v="No"/>
    <s v="No"/>
    <s v="No"/>
    <x v="6"/>
  </r>
  <r>
    <s v="Second"/>
    <x v="3"/>
    <s v="AS"/>
    <s v="PH"/>
    <x v="152"/>
    <x v="151"/>
    <m/>
    <m/>
    <m/>
    <m/>
    <n v="1"/>
    <m/>
    <n v="1"/>
    <m/>
    <m/>
    <m/>
    <m/>
    <m/>
    <s v="No"/>
    <s v="No"/>
    <s v="No"/>
    <s v="Yes"/>
    <s v="No"/>
    <s v="No"/>
    <s v="No"/>
    <s v="Yes"/>
    <s v="Yes"/>
    <s v="No"/>
    <s v="No"/>
    <s v="No"/>
    <x v="20"/>
  </r>
  <r>
    <s v="Second"/>
    <x v="3"/>
    <s v="BU"/>
    <s v="BUS"/>
    <x v="224"/>
    <x v="220"/>
    <m/>
    <m/>
    <m/>
    <m/>
    <n v="1"/>
    <m/>
    <n v="1"/>
    <m/>
    <m/>
    <m/>
    <m/>
    <m/>
    <s v="Yes"/>
    <s v="No"/>
    <s v="No"/>
    <s v="No"/>
    <s v="No"/>
    <s v="No"/>
    <s v="No"/>
    <s v="No"/>
    <s v="No"/>
    <s v="Yes"/>
    <s v="No"/>
    <s v="No"/>
    <x v="0"/>
  </r>
  <r>
    <s v="Second"/>
    <x v="3"/>
    <s v="PS"/>
    <s v="ED"/>
    <x v="40"/>
    <x v="41"/>
    <m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Yes"/>
    <s v="No"/>
    <x v="1"/>
  </r>
  <r>
    <s v="Second"/>
    <x v="3"/>
    <s v="AS"/>
    <s v="PS"/>
    <x v="147"/>
    <x v="146"/>
    <m/>
    <m/>
    <m/>
    <m/>
    <n v="1"/>
    <m/>
    <n v="1"/>
    <m/>
    <m/>
    <m/>
    <m/>
    <m/>
    <s v="Yes"/>
    <s v="No"/>
    <s v="No"/>
    <s v="No"/>
    <s v="No"/>
    <s v="No"/>
    <s v="Yes"/>
    <s v="No"/>
    <s v="No"/>
    <s v="No"/>
    <s v="No"/>
    <s v="No"/>
    <x v="28"/>
  </r>
  <r>
    <s v="Second"/>
    <x v="3"/>
    <s v="PS"/>
    <s v="SW"/>
    <x v="188"/>
    <x v="186"/>
    <m/>
    <m/>
    <m/>
    <m/>
    <n v="1"/>
    <m/>
    <n v="1"/>
    <m/>
    <m/>
    <m/>
    <m/>
    <m/>
    <s v="No"/>
    <s v="No"/>
    <s v="No"/>
    <s v="No"/>
    <s v="No"/>
    <s v="No"/>
    <s v="Yes"/>
    <s v="No"/>
    <s v="No"/>
    <s v="No"/>
    <s v="No"/>
    <s v="No"/>
    <x v="31"/>
  </r>
  <r>
    <s v="Second"/>
    <x v="3"/>
    <s v="PS"/>
    <s v="SO"/>
    <x v="185"/>
    <x v="183"/>
    <m/>
    <m/>
    <m/>
    <m/>
    <n v="1"/>
    <m/>
    <n v="1"/>
    <m/>
    <m/>
    <m/>
    <m/>
    <m/>
    <s v="No"/>
    <s v="No"/>
    <s v="No"/>
    <s v="No"/>
    <s v="No"/>
    <s v="No"/>
    <s v="Yes"/>
    <s v="No"/>
    <s v="No"/>
    <s v="No"/>
    <s v="No"/>
    <s v="No"/>
    <x v="30"/>
  </r>
  <r>
    <s v="Second"/>
    <x v="3"/>
    <s v="AS"/>
    <s v="BI"/>
    <x v="204"/>
    <x v="202"/>
    <m/>
    <m/>
    <m/>
    <m/>
    <n v="1"/>
    <m/>
    <n v="1"/>
    <m/>
    <m/>
    <m/>
    <m/>
    <m/>
    <s v="No"/>
    <s v="No"/>
    <s v="No"/>
    <s v="Yes"/>
    <s v="No"/>
    <s v="No"/>
    <s v="No"/>
    <s v="No"/>
    <s v="No"/>
    <s v="No"/>
    <s v="No"/>
    <s v="No"/>
    <x v="10"/>
  </r>
  <r>
    <s v="Second"/>
    <x v="3"/>
    <s v="AS"/>
    <s v="CH"/>
    <x v="31"/>
    <x v="32"/>
    <m/>
    <m/>
    <m/>
    <m/>
    <n v="2"/>
    <m/>
    <n v="2"/>
    <m/>
    <m/>
    <m/>
    <m/>
    <m/>
    <s v="No"/>
    <s v="No"/>
    <s v="No"/>
    <s v="Yes"/>
    <s v="No"/>
    <s v="No"/>
    <s v="No"/>
    <s v="No"/>
    <s v="No"/>
    <s v="No"/>
    <s v="No"/>
    <s v="No"/>
    <x v="9"/>
  </r>
  <r>
    <s v="Second"/>
    <x v="3"/>
    <s v="AS"/>
    <s v="GC"/>
    <x v="78"/>
    <x v="79"/>
    <m/>
    <m/>
    <m/>
    <m/>
    <n v="2"/>
    <m/>
    <n v="2"/>
    <m/>
    <m/>
    <m/>
    <m/>
    <m/>
    <s v="No"/>
    <s v="Yes"/>
    <s v="No"/>
    <s v="No"/>
    <s v="No"/>
    <s v="No"/>
    <s v="Yes"/>
    <s v="No"/>
    <s v="No"/>
    <s v="No"/>
    <s v="No"/>
    <s v="No"/>
    <x v="16"/>
  </r>
  <r>
    <s v="Second"/>
    <x v="3"/>
    <s v="AS"/>
    <s v="GC"/>
    <x v="79"/>
    <x v="80"/>
    <m/>
    <m/>
    <m/>
    <m/>
    <n v="2"/>
    <m/>
    <n v="2"/>
    <m/>
    <m/>
    <m/>
    <m/>
    <m/>
    <s v="No"/>
    <s v="Yes"/>
    <s v="No"/>
    <s v="Yes"/>
    <s v="No"/>
    <s v="No"/>
    <s v="Yes"/>
    <s v="No"/>
    <s v="No"/>
    <s v="No"/>
    <s v="No"/>
    <s v="No"/>
    <x v="16"/>
  </r>
  <r>
    <s v="Second"/>
    <x v="3"/>
    <s v="PS"/>
    <s v="PE"/>
    <x v="214"/>
    <x v="210"/>
    <m/>
    <m/>
    <m/>
    <m/>
    <n v="2"/>
    <m/>
    <n v="2"/>
    <m/>
    <m/>
    <m/>
    <m/>
    <m/>
    <s v="Yes"/>
    <s v="No"/>
    <s v="No"/>
    <s v="No"/>
    <s v="No"/>
    <s v="No"/>
    <s v="No"/>
    <s v="Yes"/>
    <s v="No"/>
    <s v="No"/>
    <s v="No"/>
    <s v="No"/>
    <x v="7"/>
  </r>
  <r>
    <s v="Second"/>
    <x v="3"/>
    <s v="PS"/>
    <s v="PE"/>
    <x v="139"/>
    <x v="138"/>
    <m/>
    <m/>
    <m/>
    <m/>
    <n v="2"/>
    <m/>
    <n v="2"/>
    <m/>
    <m/>
    <m/>
    <m/>
    <m/>
    <s v="No"/>
    <s v="No"/>
    <s v="No"/>
    <s v="No"/>
    <s v="No"/>
    <s v="No"/>
    <s v="No"/>
    <s v="No"/>
    <s v="No"/>
    <s v="No"/>
    <s v="No"/>
    <s v="No"/>
    <x v="7"/>
  </r>
  <r>
    <s v="Second"/>
    <x v="3"/>
    <s v="AS"/>
    <s v="PH"/>
    <x v="144"/>
    <x v="143"/>
    <m/>
    <m/>
    <m/>
    <m/>
    <n v="2"/>
    <m/>
    <n v="2"/>
    <m/>
    <m/>
    <m/>
    <m/>
    <m/>
    <s v="No"/>
    <s v="No"/>
    <s v="No"/>
    <s v="Yes"/>
    <s v="No"/>
    <s v="No"/>
    <s v="No"/>
    <s v="No"/>
    <s v="No"/>
    <s v="No"/>
    <s v="No"/>
    <s v="No"/>
    <x v="20"/>
  </r>
  <r>
    <s v="Second"/>
    <x v="3"/>
    <s v="AS"/>
    <s v="BI"/>
    <x v="22"/>
    <x v="23"/>
    <m/>
    <m/>
    <m/>
    <m/>
    <n v="2"/>
    <m/>
    <n v="2"/>
    <m/>
    <m/>
    <m/>
    <m/>
    <m/>
    <s v="No"/>
    <s v="No"/>
    <s v="No"/>
    <s v="Yes"/>
    <s v="No"/>
    <s v="No"/>
    <s v="No"/>
    <s v="No"/>
    <s v="No"/>
    <s v="No"/>
    <s v="No"/>
    <s v="No"/>
    <x v="10"/>
  </r>
  <r>
    <s v="Second"/>
    <x v="3"/>
    <s v="AS"/>
    <s v="PS"/>
    <x v="154"/>
    <x v="153"/>
    <m/>
    <m/>
    <m/>
    <m/>
    <n v="2"/>
    <m/>
    <n v="2"/>
    <m/>
    <m/>
    <m/>
    <m/>
    <m/>
    <s v="No"/>
    <s v="No"/>
    <s v="No"/>
    <s v="No"/>
    <s v="No"/>
    <s v="No"/>
    <s v="Yes"/>
    <s v="No"/>
    <s v="Yes"/>
    <s v="No"/>
    <s v="No"/>
    <s v="No"/>
    <x v="28"/>
  </r>
  <r>
    <s v="Second"/>
    <x v="3"/>
    <s v="AS"/>
    <s v="PS"/>
    <x v="148"/>
    <x v="147"/>
    <m/>
    <m/>
    <m/>
    <m/>
    <n v="2"/>
    <m/>
    <n v="2"/>
    <m/>
    <m/>
    <m/>
    <m/>
    <m/>
    <s v="No"/>
    <s v="No"/>
    <s v="No"/>
    <s v="No"/>
    <s v="No"/>
    <s v="No"/>
    <s v="Yes"/>
    <s v="No"/>
    <s v="Yes"/>
    <s v="No"/>
    <s v="No"/>
    <s v="No"/>
    <x v="28"/>
  </r>
  <r>
    <s v="Second"/>
    <x v="3"/>
    <s v="AS"/>
    <s v="CAPS"/>
    <x v="173"/>
    <x v="171"/>
    <m/>
    <m/>
    <m/>
    <m/>
    <n v="2"/>
    <m/>
    <n v="2"/>
    <m/>
    <m/>
    <m/>
    <m/>
    <m/>
    <s v="No"/>
    <s v="No"/>
    <s v="No"/>
    <s v="No"/>
    <s v="No"/>
    <s v="No"/>
    <s v="Yes"/>
    <s v="No"/>
    <s v="No"/>
    <s v="No"/>
    <s v="No"/>
    <s v="No"/>
    <x v="14"/>
  </r>
  <r>
    <s v="Second"/>
    <x v="3"/>
    <s v="AS"/>
    <s v="BI"/>
    <x v="19"/>
    <x v="20"/>
    <m/>
    <m/>
    <m/>
    <m/>
    <n v="2"/>
    <m/>
    <n v="2"/>
    <m/>
    <m/>
    <m/>
    <m/>
    <m/>
    <s v="Yes"/>
    <s v="No"/>
    <s v="No"/>
    <s v="Yes"/>
    <s v="No"/>
    <s v="No"/>
    <s v="No"/>
    <s v="No"/>
    <s v="No"/>
    <s v="No"/>
    <s v="No"/>
    <s v="No"/>
    <x v="10"/>
  </r>
  <r>
    <s v="Second"/>
    <x v="3"/>
    <s v="PS"/>
    <s v="SO"/>
    <x v="190"/>
    <x v="188"/>
    <m/>
    <m/>
    <m/>
    <m/>
    <n v="2"/>
    <m/>
    <n v="2"/>
    <m/>
    <m/>
    <m/>
    <m/>
    <m/>
    <s v="No"/>
    <s v="No"/>
    <s v="No"/>
    <s v="No"/>
    <s v="No"/>
    <s v="No"/>
    <s v="Yes"/>
    <s v="No"/>
    <s v="No"/>
    <s v="No"/>
    <s v="No"/>
    <s v="No"/>
    <x v="30"/>
  </r>
  <r>
    <s v="Second"/>
    <x v="3"/>
    <s v="AS"/>
    <s v="MA"/>
    <x v="47"/>
    <x v="48"/>
    <m/>
    <m/>
    <m/>
    <m/>
    <n v="3"/>
    <m/>
    <n v="3"/>
    <m/>
    <m/>
    <m/>
    <m/>
    <m/>
    <s v="No"/>
    <s v="No"/>
    <s v="Yes"/>
    <s v="No"/>
    <s v="No"/>
    <s v="No"/>
    <s v="No"/>
    <s v="No"/>
    <s v="No"/>
    <s v="No"/>
    <s v="No"/>
    <s v="No"/>
    <x v="4"/>
  </r>
  <r>
    <s v="Second"/>
    <x v="3"/>
    <s v="AS"/>
    <s v="LG"/>
    <x v="192"/>
    <x v="190"/>
    <m/>
    <m/>
    <m/>
    <m/>
    <n v="3"/>
    <m/>
    <n v="3"/>
    <m/>
    <m/>
    <m/>
    <m/>
    <m/>
    <s v="Yes"/>
    <s v="No"/>
    <s v="No"/>
    <s v="No"/>
    <s v="Yes"/>
    <s v="No"/>
    <s v="No"/>
    <s v="No"/>
    <s v="No"/>
    <s v="No"/>
    <s v="No"/>
    <s v="No"/>
    <x v="19"/>
  </r>
  <r>
    <s v="Second"/>
    <x v="3"/>
    <s v="BU"/>
    <s v="BUS"/>
    <x v="124"/>
    <x v="124"/>
    <m/>
    <m/>
    <m/>
    <m/>
    <n v="3"/>
    <m/>
    <n v="3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Second"/>
    <x v="3"/>
    <s v="AS"/>
    <s v="PH"/>
    <x v="155"/>
    <x v="154"/>
    <m/>
    <m/>
    <m/>
    <m/>
    <n v="3"/>
    <m/>
    <n v="3"/>
    <m/>
    <m/>
    <m/>
    <m/>
    <m/>
    <s v="No"/>
    <s v="No"/>
    <s v="No"/>
    <s v="Yes"/>
    <s v="No"/>
    <s v="No"/>
    <s v="No"/>
    <s v="Yes"/>
    <s v="Yes"/>
    <s v="No"/>
    <s v="No"/>
    <s v="No"/>
    <x v="20"/>
  </r>
  <r>
    <s v="Second"/>
    <x v="3"/>
    <s v="AS"/>
    <s v="PY"/>
    <x v="169"/>
    <x v="167"/>
    <m/>
    <m/>
    <m/>
    <m/>
    <n v="3"/>
    <m/>
    <n v="3"/>
    <m/>
    <m/>
    <m/>
    <m/>
    <m/>
    <s v="No"/>
    <s v="No"/>
    <s v="No"/>
    <s v="No"/>
    <s v="No"/>
    <s v="No"/>
    <s v="Yes"/>
    <s v="No"/>
    <s v="No"/>
    <s v="No"/>
    <s v="No"/>
    <s v="No"/>
    <x v="3"/>
  </r>
  <r>
    <s v="Second"/>
    <x v="3"/>
    <s v="AS"/>
    <s v="EC"/>
    <x v="60"/>
    <x v="61"/>
    <m/>
    <m/>
    <m/>
    <m/>
    <n v="3"/>
    <m/>
    <n v="3"/>
    <m/>
    <m/>
    <m/>
    <m/>
    <m/>
    <s v="Yes"/>
    <s v="No"/>
    <s v="No"/>
    <s v="No"/>
    <s v="No"/>
    <s v="No"/>
    <s v="Yes"/>
    <s v="No"/>
    <s v="No"/>
    <s v="No"/>
    <s v="No"/>
    <s v="No"/>
    <x v="17"/>
  </r>
  <r>
    <s v="Second"/>
    <x v="3"/>
    <s v="AS"/>
    <s v="CAPS"/>
    <x v="194"/>
    <x v="192"/>
    <m/>
    <m/>
    <m/>
    <m/>
    <n v="3"/>
    <m/>
    <n v="3"/>
    <m/>
    <m/>
    <m/>
    <m/>
    <m/>
    <s v="No"/>
    <s v="No"/>
    <s v="No"/>
    <s v="No"/>
    <s v="No"/>
    <s v="No"/>
    <s v="Yes"/>
    <s v="No"/>
    <s v="No"/>
    <s v="No"/>
    <s v="No"/>
    <s v="No"/>
    <x v="14"/>
  </r>
  <r>
    <s v="Second"/>
    <x v="3"/>
    <s v="AS"/>
    <s v="CAPS"/>
    <x v="200"/>
    <x v="198"/>
    <m/>
    <m/>
    <m/>
    <m/>
    <n v="3"/>
    <m/>
    <n v="3"/>
    <m/>
    <m/>
    <m/>
    <m/>
    <m/>
    <s v="No"/>
    <s v="No"/>
    <s v="No"/>
    <s v="No"/>
    <s v="No"/>
    <s v="Yes"/>
    <s v="No"/>
    <s v="No"/>
    <s v="No"/>
    <s v="No"/>
    <s v="No"/>
    <s v="No"/>
    <x v="14"/>
  </r>
  <r>
    <s v="Second"/>
    <x v="3"/>
    <s v="AS"/>
    <s v="AD"/>
    <x v="9"/>
    <x v="9"/>
    <m/>
    <m/>
    <m/>
    <m/>
    <n v="4"/>
    <m/>
    <n v="4"/>
    <m/>
    <m/>
    <m/>
    <m/>
    <m/>
    <s v="No"/>
    <s v="No"/>
    <s v="No"/>
    <s v="No"/>
    <s v="No"/>
    <s v="Yes"/>
    <s v="No"/>
    <s v="No"/>
    <s v="No"/>
    <s v="No"/>
    <s v="No"/>
    <s v="No"/>
    <x v="6"/>
  </r>
  <r>
    <s v="Second"/>
    <x v="3"/>
    <s v="PS"/>
    <s v="CJ"/>
    <x v="52"/>
    <x v="53"/>
    <m/>
    <m/>
    <m/>
    <m/>
    <n v="4"/>
    <m/>
    <n v="4"/>
    <m/>
    <m/>
    <m/>
    <m/>
    <m/>
    <s v="No"/>
    <s v="No"/>
    <s v="No"/>
    <s v="No"/>
    <s v="No"/>
    <s v="No"/>
    <s v="No"/>
    <s v="No"/>
    <s v="No"/>
    <s v="No"/>
    <s v="No"/>
    <s v="No"/>
    <x v="2"/>
  </r>
  <r>
    <s v="Second"/>
    <x v="3"/>
    <s v="AS"/>
    <s v="EN"/>
    <x v="71"/>
    <x v="72"/>
    <m/>
    <m/>
    <m/>
    <m/>
    <n v="4"/>
    <m/>
    <n v="4"/>
    <m/>
    <m/>
    <m/>
    <m/>
    <m/>
    <s v="No"/>
    <s v="No"/>
    <s v="No"/>
    <s v="No"/>
    <s v="Yes"/>
    <s v="No"/>
    <s v="No"/>
    <s v="No"/>
    <s v="No"/>
    <s v="No"/>
    <s v="No"/>
    <s v="No"/>
    <x v="15"/>
  </r>
  <r>
    <s v="Second"/>
    <x v="3"/>
    <s v="AS"/>
    <s v="CAPS"/>
    <x v="131"/>
    <x v="130"/>
    <m/>
    <m/>
    <m/>
    <m/>
    <n v="4"/>
    <m/>
    <n v="4"/>
    <m/>
    <m/>
    <m/>
    <m/>
    <m/>
    <s v="No"/>
    <s v="No"/>
    <s v="No"/>
    <s v="No"/>
    <s v="No"/>
    <s v="No"/>
    <s v="Yes"/>
    <s v="No"/>
    <s v="No"/>
    <s v="No"/>
    <s v="No"/>
    <s v="No"/>
    <x v="14"/>
  </r>
  <r>
    <s v="Second"/>
    <x v="3"/>
    <s v="AS"/>
    <s v="MU"/>
    <x v="132"/>
    <x v="131"/>
    <m/>
    <m/>
    <m/>
    <m/>
    <n v="4"/>
    <m/>
    <n v="4"/>
    <m/>
    <m/>
    <m/>
    <m/>
    <m/>
    <s v="No"/>
    <s v="No"/>
    <s v="No"/>
    <s v="No"/>
    <s v="No"/>
    <s v="Yes"/>
    <s v="No"/>
    <s v="No"/>
    <s v="No"/>
    <s v="No"/>
    <s v="No"/>
    <s v="No"/>
    <x v="25"/>
  </r>
  <r>
    <s v="Second"/>
    <x v="3"/>
    <s v="AS"/>
    <s v="BI"/>
    <x v="162"/>
    <x v="161"/>
    <m/>
    <m/>
    <m/>
    <m/>
    <n v="4"/>
    <m/>
    <n v="4"/>
    <m/>
    <m/>
    <m/>
    <m/>
    <m/>
    <s v="No"/>
    <s v="No"/>
    <s v="No"/>
    <s v="Yes"/>
    <s v="No"/>
    <s v="No"/>
    <s v="No"/>
    <s v="No"/>
    <s v="Yes"/>
    <s v="No"/>
    <s v="No"/>
    <s v="No"/>
    <x v="10"/>
  </r>
  <r>
    <s v="Second"/>
    <x v="3"/>
    <s v="AS"/>
    <s v="EN"/>
    <x v="74"/>
    <x v="75"/>
    <m/>
    <m/>
    <m/>
    <m/>
    <n v="4"/>
    <m/>
    <n v="4"/>
    <m/>
    <m/>
    <m/>
    <m/>
    <m/>
    <s v="Yes"/>
    <s v="No"/>
    <s v="No"/>
    <s v="No"/>
    <s v="Yes"/>
    <s v="No"/>
    <s v="No"/>
    <s v="No"/>
    <s v="No"/>
    <s v="No"/>
    <s v="No"/>
    <s v="No"/>
    <x v="15"/>
  </r>
  <r>
    <s v="Second"/>
    <x v="3"/>
    <s v="AS"/>
    <s v="MA"/>
    <x v="127"/>
    <x v="126"/>
    <m/>
    <m/>
    <m/>
    <m/>
    <n v="4"/>
    <m/>
    <n v="4"/>
    <m/>
    <m/>
    <m/>
    <m/>
    <m/>
    <s v="Yes"/>
    <s v="No"/>
    <s v="No"/>
    <s v="No"/>
    <s v="No"/>
    <s v="No"/>
    <s v="No"/>
    <s v="No"/>
    <s v="No"/>
    <s v="No"/>
    <s v="No"/>
    <s v="No"/>
    <x v="4"/>
  </r>
  <r>
    <s v="Second"/>
    <x v="3"/>
    <s v="AS"/>
    <s v="HS"/>
    <x v="187"/>
    <x v="185"/>
    <m/>
    <m/>
    <m/>
    <m/>
    <n v="4"/>
    <m/>
    <n v="4"/>
    <m/>
    <m/>
    <m/>
    <m/>
    <m/>
    <s v="Yes"/>
    <s v="No"/>
    <s v="No"/>
    <s v="No"/>
    <s v="No"/>
    <s v="No"/>
    <s v="No"/>
    <s v="No"/>
    <s v="No"/>
    <s v="No"/>
    <s v="No"/>
    <s v="No"/>
    <x v="22"/>
  </r>
  <r>
    <s v="Second"/>
    <x v="3"/>
    <s v="PS"/>
    <s v="SO"/>
    <x v="189"/>
    <x v="187"/>
    <m/>
    <m/>
    <m/>
    <m/>
    <n v="4"/>
    <m/>
    <n v="4"/>
    <m/>
    <m/>
    <m/>
    <m/>
    <m/>
    <s v="No"/>
    <s v="No"/>
    <s v="No"/>
    <s v="No"/>
    <s v="No"/>
    <s v="No"/>
    <s v="Yes"/>
    <s v="No"/>
    <s v="No"/>
    <s v="No"/>
    <s v="No"/>
    <s v="No"/>
    <x v="30"/>
  </r>
  <r>
    <s v="Second"/>
    <x v="3"/>
    <s v="AS"/>
    <s v="EN"/>
    <x v="75"/>
    <x v="76"/>
    <m/>
    <m/>
    <m/>
    <m/>
    <n v="4"/>
    <m/>
    <n v="4"/>
    <m/>
    <m/>
    <m/>
    <m/>
    <m/>
    <s v="No"/>
    <s v="No"/>
    <s v="No"/>
    <s v="No"/>
    <s v="Yes"/>
    <s v="No"/>
    <s v="No"/>
    <s v="No"/>
    <s v="No"/>
    <s v="No"/>
    <s v="No"/>
    <s v="No"/>
    <x v="15"/>
  </r>
  <r>
    <s v="Second"/>
    <x v="3"/>
    <s v="BU"/>
    <s v="BUS"/>
    <x v="0"/>
    <x v="0"/>
    <m/>
    <m/>
    <m/>
    <m/>
    <n v="5"/>
    <m/>
    <n v="5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Second"/>
    <x v="3"/>
    <s v="AS"/>
    <s v="MA"/>
    <x v="125"/>
    <x v="125"/>
    <m/>
    <m/>
    <m/>
    <m/>
    <n v="5"/>
    <m/>
    <n v="5"/>
    <m/>
    <m/>
    <m/>
    <m/>
    <m/>
    <s v="No"/>
    <s v="No"/>
    <s v="No"/>
    <s v="No"/>
    <s v="No"/>
    <s v="No"/>
    <s v="No"/>
    <s v="No"/>
    <s v="No"/>
    <s v="No"/>
    <s v="No"/>
    <s v="No"/>
    <x v="4"/>
  </r>
  <r>
    <s v="Second"/>
    <x v="3"/>
    <s v="AS"/>
    <s v="PL"/>
    <x v="141"/>
    <x v="140"/>
    <m/>
    <m/>
    <m/>
    <m/>
    <n v="5"/>
    <m/>
    <n v="5"/>
    <m/>
    <m/>
    <m/>
    <m/>
    <m/>
    <s v="No"/>
    <s v="No"/>
    <s v="No"/>
    <s v="No"/>
    <s v="Yes"/>
    <s v="No"/>
    <s v="No"/>
    <s v="No"/>
    <s v="No"/>
    <s v="No"/>
    <s v="No"/>
    <s v="No"/>
    <x v="27"/>
  </r>
  <r>
    <s v="Second"/>
    <x v="3"/>
    <s v="AS"/>
    <s v="HS"/>
    <x v="101"/>
    <x v="101"/>
    <m/>
    <m/>
    <m/>
    <m/>
    <n v="5"/>
    <m/>
    <n v="5"/>
    <m/>
    <m/>
    <m/>
    <m/>
    <m/>
    <s v="Yes"/>
    <s v="No"/>
    <s v="No"/>
    <s v="No"/>
    <s v="No"/>
    <s v="No"/>
    <s v="No"/>
    <s v="No"/>
    <s v="No"/>
    <s v="No"/>
    <s v="No"/>
    <s v="No"/>
    <x v="22"/>
  </r>
  <r>
    <s v="Second"/>
    <x v="3"/>
    <s v="AS"/>
    <s v="PY"/>
    <x v="170"/>
    <x v="168"/>
    <m/>
    <m/>
    <m/>
    <m/>
    <n v="6"/>
    <m/>
    <n v="6"/>
    <m/>
    <m/>
    <m/>
    <m/>
    <m/>
    <s v="No"/>
    <s v="No"/>
    <s v="No"/>
    <s v="No"/>
    <s v="No"/>
    <s v="No"/>
    <s v="Yes"/>
    <s v="No"/>
    <s v="No"/>
    <s v="No"/>
    <s v="No"/>
    <s v="No"/>
    <x v="3"/>
  </r>
  <r>
    <s v="Second"/>
    <x v="3"/>
    <s v="PS"/>
    <s v="PE"/>
    <x v="143"/>
    <x v="142"/>
    <m/>
    <m/>
    <m/>
    <m/>
    <n v="6"/>
    <m/>
    <n v="6"/>
    <m/>
    <m/>
    <m/>
    <m/>
    <m/>
    <s v="Yes"/>
    <s v="No"/>
    <s v="No"/>
    <s v="No"/>
    <s v="No"/>
    <s v="No"/>
    <s v="No"/>
    <s v="No"/>
    <s v="No"/>
    <s v="No"/>
    <s v="No"/>
    <s v="No"/>
    <x v="7"/>
  </r>
  <r>
    <s v="Second"/>
    <x v="3"/>
    <s v="AS"/>
    <s v="EC"/>
    <x v="59"/>
    <x v="60"/>
    <m/>
    <m/>
    <m/>
    <m/>
    <n v="7"/>
    <m/>
    <n v="7"/>
    <m/>
    <m/>
    <m/>
    <m/>
    <m/>
    <s v="No"/>
    <s v="No"/>
    <s v="No"/>
    <s v="No"/>
    <s v="No"/>
    <s v="No"/>
    <s v="Yes"/>
    <s v="No"/>
    <s v="No"/>
    <s v="No"/>
    <s v="No"/>
    <s v="No"/>
    <x v="17"/>
  </r>
  <r>
    <s v="Second"/>
    <x v="3"/>
    <s v="AS"/>
    <s v="LG"/>
    <x v="86"/>
    <x v="87"/>
    <m/>
    <m/>
    <m/>
    <m/>
    <n v="8"/>
    <m/>
    <n v="8"/>
    <m/>
    <m/>
    <m/>
    <m/>
    <m/>
    <s v="No"/>
    <s v="No"/>
    <s v="No"/>
    <s v="No"/>
    <s v="Yes"/>
    <s v="No"/>
    <s v="No"/>
    <s v="No"/>
    <s v="No"/>
    <s v="No"/>
    <s v="No"/>
    <s v="No"/>
    <x v="19"/>
  </r>
  <r>
    <s v="Second"/>
    <x v="3"/>
    <s v="AS"/>
    <s v="HS"/>
    <x v="100"/>
    <x v="100"/>
    <m/>
    <m/>
    <m/>
    <m/>
    <n v="8"/>
    <m/>
    <n v="8"/>
    <m/>
    <m/>
    <m/>
    <m/>
    <m/>
    <s v="No"/>
    <s v="No"/>
    <s v="No"/>
    <s v="No"/>
    <s v="Yes"/>
    <s v="No"/>
    <s v="No"/>
    <s v="No"/>
    <s v="No"/>
    <s v="No"/>
    <s v="No"/>
    <s v="No"/>
    <x v="22"/>
  </r>
  <r>
    <s v="Second"/>
    <x v="3"/>
    <s v="PS"/>
    <s v="PE"/>
    <x v="97"/>
    <x v="97"/>
    <m/>
    <m/>
    <m/>
    <m/>
    <n v="8"/>
    <m/>
    <n v="8"/>
    <m/>
    <m/>
    <m/>
    <m/>
    <m/>
    <s v="Yes"/>
    <s v="No"/>
    <s v="No"/>
    <s v="No"/>
    <s v="No"/>
    <s v="No"/>
    <s v="No"/>
    <s v="No"/>
    <s v="No"/>
    <s v="No"/>
    <s v="No"/>
    <s v="No"/>
    <x v="7"/>
  </r>
  <r>
    <s v="Second"/>
    <x v="3"/>
    <s v="AS"/>
    <s v="LG"/>
    <x v="112"/>
    <x v="112"/>
    <m/>
    <m/>
    <m/>
    <m/>
    <n v="9"/>
    <m/>
    <n v="9"/>
    <m/>
    <m/>
    <m/>
    <m/>
    <m/>
    <s v="No"/>
    <s v="No"/>
    <s v="No"/>
    <s v="No"/>
    <s v="Yes"/>
    <s v="No"/>
    <s v="No"/>
    <s v="No"/>
    <s v="No"/>
    <s v="No"/>
    <s v="No"/>
    <s v="No"/>
    <x v="19"/>
  </r>
  <r>
    <s v="Second"/>
    <x v="3"/>
    <s v="AS"/>
    <s v="PY"/>
    <x v="168"/>
    <x v="166"/>
    <m/>
    <m/>
    <m/>
    <m/>
    <n v="10"/>
    <m/>
    <n v="10"/>
    <m/>
    <m/>
    <m/>
    <m/>
    <m/>
    <s v="No"/>
    <s v="No"/>
    <s v="No"/>
    <s v="No"/>
    <s v="No"/>
    <s v="No"/>
    <s v="Yes"/>
    <s v="No"/>
    <s v="No"/>
    <s v="No"/>
    <s v="No"/>
    <s v="No"/>
    <x v="3"/>
  </r>
  <r>
    <s v="Second"/>
    <x v="3"/>
    <s v="AS"/>
    <s v="LG"/>
    <x v="191"/>
    <x v="189"/>
    <m/>
    <m/>
    <m/>
    <m/>
    <n v="11"/>
    <m/>
    <n v="11"/>
    <m/>
    <m/>
    <m/>
    <m/>
    <m/>
    <s v="No"/>
    <s v="No"/>
    <s v="No"/>
    <s v="No"/>
    <s v="Yes"/>
    <s v="No"/>
    <s v="No"/>
    <s v="No"/>
    <s v="No"/>
    <s v="No"/>
    <s v="No"/>
    <s v="No"/>
    <x v="19"/>
  </r>
  <r>
    <s v="Second"/>
    <x v="3"/>
    <s v="AS"/>
    <s v="PS"/>
    <x v="146"/>
    <x v="145"/>
    <m/>
    <m/>
    <m/>
    <m/>
    <n v="13"/>
    <m/>
    <n v="13"/>
    <m/>
    <m/>
    <m/>
    <m/>
    <m/>
    <s v="No"/>
    <s v="No"/>
    <s v="No"/>
    <s v="No"/>
    <s v="No"/>
    <s v="No"/>
    <s v="Yes"/>
    <s v="No"/>
    <s v="No"/>
    <s v="No"/>
    <s v="No"/>
    <s v="No"/>
    <x v="28"/>
  </r>
  <r>
    <s v="First"/>
    <x v="5"/>
    <s v="BU"/>
    <s v="BUS"/>
    <x v="0"/>
    <x v="0"/>
    <n v="29"/>
    <n v="17"/>
    <n v="26"/>
    <n v="42"/>
    <n v="114"/>
    <n v="0"/>
    <n v="114"/>
    <s v=""/>
    <s v=""/>
    <s v=""/>
    <s v=""/>
    <m/>
    <s v="No"/>
    <s v="No"/>
    <s v="No"/>
    <s v="No"/>
    <s v="No"/>
    <s v="No"/>
    <s v="No"/>
    <s v="No"/>
    <s v="No"/>
    <s v="Yes"/>
    <s v="No"/>
    <s v="No"/>
    <x v="0"/>
  </r>
  <r>
    <s v="First"/>
    <x v="5"/>
    <s v="BU"/>
    <s v="BUS"/>
    <x v="2"/>
    <x v="2"/>
    <n v="2"/>
    <n v="0"/>
    <n v="3"/>
    <n v="5"/>
    <n v="10"/>
    <n v="0"/>
    <n v="10"/>
    <s v=""/>
    <s v=""/>
    <s v=""/>
    <s v=""/>
    <m/>
    <s v="No"/>
    <s v="No"/>
    <s v="Yes"/>
    <s v="No"/>
    <s v="No"/>
    <s v="No"/>
    <s v="No"/>
    <s v="No"/>
    <s v="No"/>
    <s v="Yes"/>
    <s v="No"/>
    <s v="No"/>
    <x v="0"/>
  </r>
  <r>
    <s v="First"/>
    <x v="5"/>
    <s v="BU"/>
    <s v="BUS"/>
    <x v="1"/>
    <x v="1"/>
    <n v="3"/>
    <n v="5"/>
    <n v="9"/>
    <n v="4"/>
    <n v="21"/>
    <n v="0"/>
    <n v="21"/>
    <s v=""/>
    <s v=""/>
    <s v=""/>
    <s v=""/>
    <m/>
    <s v="No"/>
    <s v="No"/>
    <s v="No"/>
    <s v="No"/>
    <s v="No"/>
    <s v="No"/>
    <s v="No"/>
    <s v="No"/>
    <s v="No"/>
    <s v="Yes"/>
    <s v="No"/>
    <s v="No"/>
    <x v="0"/>
  </r>
  <r>
    <s v="First"/>
    <x v="5"/>
    <s v="BU"/>
    <s v="BUS"/>
    <x v="3"/>
    <x v="3"/>
    <n v="5"/>
    <n v="1"/>
    <n v="6"/>
    <n v="11"/>
    <n v="23"/>
    <n v="0"/>
    <n v="23"/>
    <s v=""/>
    <s v=""/>
    <s v=""/>
    <s v=""/>
    <m/>
    <s v="No"/>
    <s v="No"/>
    <s v="No"/>
    <s v="No"/>
    <s v="No"/>
    <s v="No"/>
    <s v="No"/>
    <s v="No"/>
    <s v="No"/>
    <s v="Yes"/>
    <s v="No"/>
    <s v="No"/>
    <x v="0"/>
  </r>
  <r>
    <s v="First"/>
    <x v="5"/>
    <s v="PS"/>
    <s v="ED"/>
    <x v="4"/>
    <x v="4"/>
    <n v="0"/>
    <n v="0"/>
    <n v="0"/>
    <n v="0"/>
    <n v="0"/>
    <n v="3"/>
    <n v="3"/>
    <s v=""/>
    <s v=""/>
    <s v=""/>
    <s v=""/>
    <m/>
    <s v="No"/>
    <s v="No"/>
    <s v="No"/>
    <s v="No"/>
    <s v="No"/>
    <s v="No"/>
    <s v="No"/>
    <s v="No"/>
    <s v="No"/>
    <s v="No"/>
    <s v="Yes"/>
    <s v="Yes"/>
    <x v="1"/>
  </r>
  <r>
    <s v="First"/>
    <x v="5"/>
    <s v="PS"/>
    <s v="ED"/>
    <x v="238"/>
    <x v="237"/>
    <n v="0"/>
    <n v="0"/>
    <n v="0"/>
    <n v="0"/>
    <n v="0"/>
    <n v="7"/>
    <n v="7"/>
    <s v=""/>
    <s v=""/>
    <s v=""/>
    <s v=""/>
    <m/>
    <s v="No"/>
    <s v="No"/>
    <s v="No"/>
    <s v="No"/>
    <s v="No"/>
    <s v="No"/>
    <s v="No"/>
    <s v="No"/>
    <s v="No"/>
    <s v="No"/>
    <s v="Yes"/>
    <s v="Yes"/>
    <x v="1"/>
  </r>
  <r>
    <s v="First"/>
    <x v="5"/>
    <s v="AS"/>
    <s v="PY"/>
    <x v="6"/>
    <x v="6"/>
    <n v="34"/>
    <n v="6"/>
    <n v="3"/>
    <n v="1"/>
    <n v="44"/>
    <n v="0"/>
    <n v="44"/>
    <s v=""/>
    <s v=""/>
    <s v=""/>
    <s v=""/>
    <m/>
    <s v="No"/>
    <s v="No"/>
    <s v="No"/>
    <s v="No"/>
    <s v="No"/>
    <s v="No"/>
    <s v="Yes"/>
    <s v="No"/>
    <s v="No"/>
    <s v="No"/>
    <s v="No"/>
    <s v="No"/>
    <x v="3"/>
  </r>
  <r>
    <s v="First"/>
    <x v="5"/>
    <s v="AS"/>
    <s v="AD"/>
    <x v="9"/>
    <x v="9"/>
    <n v="159"/>
    <n v="124"/>
    <n v="154"/>
    <n v="177"/>
    <n v="614"/>
    <n v="0"/>
    <n v="614"/>
    <s v=""/>
    <s v=""/>
    <s v=""/>
    <s v=""/>
    <m/>
    <s v="No"/>
    <s v="No"/>
    <s v="No"/>
    <s v="No"/>
    <s v="No"/>
    <s v="Yes"/>
    <s v="No"/>
    <s v="No"/>
    <s v="No"/>
    <s v="No"/>
    <s v="No"/>
    <s v="No"/>
    <x v="6"/>
  </r>
  <r>
    <s v="First"/>
    <x v="5"/>
    <s v="AS"/>
    <s v="AD"/>
    <x v="10"/>
    <x v="10"/>
    <n v="21"/>
    <n v="9"/>
    <n v="9"/>
    <n v="14"/>
    <n v="53"/>
    <n v="0"/>
    <n v="53"/>
    <s v=""/>
    <s v=""/>
    <s v=""/>
    <s v=""/>
    <m/>
    <s v="Yes"/>
    <s v="No"/>
    <s v="No"/>
    <s v="No"/>
    <s v="No"/>
    <s v="Yes"/>
    <s v="No"/>
    <s v="No"/>
    <s v="No"/>
    <s v="No"/>
    <s v="No"/>
    <s v="No"/>
    <x v="6"/>
  </r>
  <r>
    <s v="First"/>
    <x v="5"/>
    <s v="AS"/>
    <s v="AD"/>
    <x v="11"/>
    <x v="11"/>
    <n v="2"/>
    <n v="0"/>
    <n v="1"/>
    <n v="7"/>
    <n v="10"/>
    <n v="0"/>
    <n v="10"/>
    <s v=""/>
    <s v=""/>
    <s v=""/>
    <s v=""/>
    <m/>
    <s v="No"/>
    <s v="No"/>
    <s v="No"/>
    <s v="No"/>
    <s v="No"/>
    <s v="Yes"/>
    <s v="No"/>
    <s v="No"/>
    <s v="No"/>
    <s v="No"/>
    <s v="No"/>
    <s v="No"/>
    <x v="6"/>
  </r>
  <r>
    <s v="First"/>
    <x v="5"/>
    <s v="PS"/>
    <s v="PE"/>
    <x v="12"/>
    <x v="12"/>
    <n v="30"/>
    <n v="23"/>
    <n v="24"/>
    <n v="24"/>
    <n v="101"/>
    <n v="0"/>
    <n v="101"/>
    <s v=""/>
    <s v=""/>
    <s v=""/>
    <s v=""/>
    <m/>
    <s v="No"/>
    <s v="No"/>
    <s v="No"/>
    <s v="No"/>
    <s v="No"/>
    <s v="No"/>
    <s v="No"/>
    <s v="No"/>
    <s v="No"/>
    <s v="No"/>
    <s v="No"/>
    <s v="No"/>
    <x v="7"/>
  </r>
  <r>
    <s v="First"/>
    <x v="5"/>
    <s v="PS"/>
    <s v="TOS"/>
    <x v="13"/>
    <x v="14"/>
    <n v="34"/>
    <n v="19"/>
    <n v="2"/>
    <n v="1"/>
    <n v="56"/>
    <n v="0"/>
    <n v="56"/>
    <s v=""/>
    <s v=""/>
    <s v=""/>
    <s v=""/>
    <m/>
    <s v="No"/>
    <s v="No"/>
    <s v="No"/>
    <s v="No"/>
    <s v="No"/>
    <s v="No"/>
    <s v="No"/>
    <s v="No"/>
    <s v="No"/>
    <s v="No"/>
    <s v="No"/>
    <s v="No"/>
    <x v="8"/>
  </r>
  <r>
    <s v="First"/>
    <x v="5"/>
    <s v="PS"/>
    <s v="TOS"/>
    <x v="14"/>
    <x v="15"/>
    <n v="32"/>
    <n v="18"/>
    <n v="4"/>
    <n v="4"/>
    <n v="58"/>
    <n v="0"/>
    <n v="58"/>
    <s v=""/>
    <s v=""/>
    <s v=""/>
    <s v=""/>
    <m/>
    <s v="No"/>
    <s v="No"/>
    <s v="No"/>
    <s v="No"/>
    <s v="No"/>
    <s v="No"/>
    <s v="No"/>
    <s v="No"/>
    <s v="No"/>
    <s v="No"/>
    <s v="No"/>
    <s v="No"/>
    <x v="8"/>
  </r>
  <r>
    <s v="First"/>
    <x v="5"/>
    <s v="AS"/>
    <s v="CH"/>
    <x v="15"/>
    <x v="16"/>
    <n v="8"/>
    <n v="7"/>
    <n v="7"/>
    <n v="7"/>
    <n v="29"/>
    <n v="0"/>
    <n v="29"/>
    <s v=""/>
    <s v=""/>
    <s v=""/>
    <s v=""/>
    <m/>
    <s v="No"/>
    <s v="No"/>
    <s v="No"/>
    <s v="Yes"/>
    <s v="No"/>
    <s v="No"/>
    <s v="No"/>
    <s v="No"/>
    <s v="No"/>
    <s v="No"/>
    <s v="No"/>
    <s v="No"/>
    <x v="9"/>
  </r>
  <r>
    <s v="First"/>
    <x v="5"/>
    <s v="AS"/>
    <s v="BI"/>
    <x v="16"/>
    <x v="17"/>
    <n v="0"/>
    <n v="0"/>
    <n v="0"/>
    <n v="0"/>
    <n v="0"/>
    <n v="2"/>
    <n v="2"/>
    <s v=""/>
    <s v=""/>
    <s v=""/>
    <s v=""/>
    <m/>
    <s v="No"/>
    <s v="No"/>
    <s v="No"/>
    <s v="Yes"/>
    <s v="No"/>
    <s v="No"/>
    <s v="No"/>
    <s v="No"/>
    <s v="No"/>
    <s v="No"/>
    <s v="No"/>
    <s v="Yes"/>
    <x v="10"/>
  </r>
  <r>
    <s v="First"/>
    <x v="5"/>
    <s v="AS"/>
    <s v="BI"/>
    <x v="18"/>
    <x v="19"/>
    <n v="32"/>
    <n v="30"/>
    <n v="30"/>
    <n v="29"/>
    <n v="121"/>
    <n v="26"/>
    <n v="147"/>
    <s v=""/>
    <s v=""/>
    <s v=""/>
    <s v=""/>
    <m/>
    <s v="No"/>
    <s v="No"/>
    <s v="No"/>
    <s v="Yes"/>
    <s v="No"/>
    <s v="No"/>
    <s v="No"/>
    <s v="No"/>
    <s v="No"/>
    <s v="No"/>
    <s v="No"/>
    <s v="Yes"/>
    <x v="10"/>
  </r>
  <r>
    <s v="First"/>
    <x v="5"/>
    <s v="AS"/>
    <s v="BI"/>
    <x v="20"/>
    <x v="21"/>
    <n v="7"/>
    <n v="13"/>
    <n v="10"/>
    <n v="21"/>
    <n v="51"/>
    <n v="0"/>
    <n v="51"/>
    <s v=""/>
    <s v=""/>
    <s v=""/>
    <s v=""/>
    <m/>
    <s v="No"/>
    <s v="Yes"/>
    <s v="No"/>
    <s v="Yes"/>
    <s v="No"/>
    <s v="No"/>
    <s v="No"/>
    <s v="No"/>
    <s v="No"/>
    <s v="No"/>
    <s v="No"/>
    <s v="No"/>
    <x v="10"/>
  </r>
  <r>
    <s v="First"/>
    <x v="5"/>
    <s v="AS"/>
    <s v="BI"/>
    <x v="21"/>
    <x v="22"/>
    <n v="2"/>
    <n v="4"/>
    <n v="4"/>
    <n v="6"/>
    <n v="16"/>
    <n v="0"/>
    <n v="16"/>
    <s v=""/>
    <s v=""/>
    <s v=""/>
    <s v=""/>
    <m/>
    <s v="No"/>
    <s v="No"/>
    <s v="No"/>
    <s v="Yes"/>
    <s v="No"/>
    <s v="No"/>
    <s v="No"/>
    <s v="No"/>
    <s v="No"/>
    <s v="No"/>
    <s v="No"/>
    <s v="No"/>
    <x v="10"/>
  </r>
  <r>
    <s v="First"/>
    <x v="5"/>
    <s v="AS"/>
    <s v="BI"/>
    <x v="22"/>
    <x v="23"/>
    <n v="5"/>
    <n v="11"/>
    <n v="33"/>
    <n v="53"/>
    <n v="102"/>
    <n v="0"/>
    <n v="102"/>
    <s v=""/>
    <s v=""/>
    <s v=""/>
    <s v=""/>
    <m/>
    <s v="No"/>
    <s v="No"/>
    <s v="No"/>
    <s v="Yes"/>
    <s v="No"/>
    <s v="No"/>
    <s v="No"/>
    <s v="No"/>
    <s v="No"/>
    <s v="No"/>
    <s v="No"/>
    <s v="No"/>
    <x v="10"/>
  </r>
  <r>
    <s v="First"/>
    <x v="5"/>
    <s v="AS"/>
    <s v="BI"/>
    <x v="19"/>
    <x v="20"/>
    <n v="1"/>
    <n v="2"/>
    <n v="2"/>
    <n v="2"/>
    <n v="7"/>
    <n v="0"/>
    <n v="7"/>
    <s v=""/>
    <s v=""/>
    <s v=""/>
    <s v=""/>
    <m/>
    <s v="Yes"/>
    <s v="No"/>
    <s v="No"/>
    <s v="Yes"/>
    <s v="No"/>
    <s v="No"/>
    <s v="No"/>
    <s v="No"/>
    <s v="No"/>
    <s v="No"/>
    <s v="No"/>
    <s v="No"/>
    <x v="10"/>
  </r>
  <r>
    <s v="First"/>
    <x v="5"/>
    <s v="AS"/>
    <s v="BI"/>
    <x v="23"/>
    <x v="24"/>
    <n v="0"/>
    <n v="0"/>
    <n v="0"/>
    <n v="4"/>
    <n v="4"/>
    <n v="0"/>
    <n v="4"/>
    <s v=""/>
    <s v=""/>
    <s v=""/>
    <s v=""/>
    <m/>
    <s v="No"/>
    <s v="No"/>
    <s v="No"/>
    <s v="Yes"/>
    <s v="No"/>
    <s v="No"/>
    <s v="No"/>
    <s v="No"/>
    <s v="No"/>
    <s v="No"/>
    <s v="No"/>
    <s v="No"/>
    <x v="10"/>
  </r>
  <r>
    <s v="First"/>
    <x v="5"/>
    <s v="PS"/>
    <s v="TOS"/>
    <x v="24"/>
    <x v="25"/>
    <n v="10"/>
    <n v="3"/>
    <n v="4"/>
    <n v="2"/>
    <n v="19"/>
    <n v="0"/>
    <n v="19"/>
    <s v=""/>
    <s v=""/>
    <s v=""/>
    <s v=""/>
    <m/>
    <s v="No"/>
    <s v="No"/>
    <s v="No"/>
    <s v="No"/>
    <s v="No"/>
    <s v="No"/>
    <s v="No"/>
    <s v="No"/>
    <s v="No"/>
    <s v="No"/>
    <s v="No"/>
    <s v="No"/>
    <x v="8"/>
  </r>
  <r>
    <s v="First"/>
    <x v="5"/>
    <s v="BU"/>
    <s v="BUS"/>
    <x v="25"/>
    <x v="26"/>
    <n v="7"/>
    <n v="5"/>
    <n v="16"/>
    <n v="24"/>
    <n v="52"/>
    <n v="0"/>
    <n v="52"/>
    <s v=""/>
    <s v=""/>
    <s v=""/>
    <s v=""/>
    <m/>
    <s v="No"/>
    <s v="No"/>
    <s v="Yes"/>
    <s v="No"/>
    <s v="No"/>
    <s v="No"/>
    <s v="No"/>
    <s v="No"/>
    <s v="No"/>
    <s v="Yes"/>
    <s v="No"/>
    <s v="No"/>
    <x v="0"/>
  </r>
  <r>
    <s v="First"/>
    <x v="5"/>
    <s v="BU"/>
    <s v="BUS"/>
    <x v="27"/>
    <x v="28"/>
    <n v="45"/>
    <n v="16"/>
    <n v="20"/>
    <n v="2"/>
    <n v="83"/>
    <n v="0"/>
    <n v="83"/>
    <s v=""/>
    <s v=""/>
    <s v=""/>
    <s v=""/>
    <m/>
    <s v="No"/>
    <s v="No"/>
    <s v="No"/>
    <s v="No"/>
    <s v="No"/>
    <s v="No"/>
    <s v="No"/>
    <s v="No"/>
    <s v="No"/>
    <s v="Yes"/>
    <s v="No"/>
    <s v="No"/>
    <x v="0"/>
  </r>
  <r>
    <s v="First"/>
    <x v="5"/>
    <s v="AS"/>
    <s v="CH"/>
    <x v="29"/>
    <x v="30"/>
    <n v="0"/>
    <n v="0"/>
    <n v="0"/>
    <n v="4"/>
    <n v="4"/>
    <n v="0"/>
    <n v="4"/>
    <s v=""/>
    <s v=""/>
    <s v=""/>
    <s v=""/>
    <m/>
    <s v="No"/>
    <s v="No"/>
    <s v="No"/>
    <s v="Yes"/>
    <s v="No"/>
    <s v="No"/>
    <s v="No"/>
    <s v="No"/>
    <s v="No"/>
    <s v="No"/>
    <s v="No"/>
    <s v="No"/>
    <x v="9"/>
  </r>
  <r>
    <s v="First"/>
    <x v="5"/>
    <s v="AS"/>
    <s v="CH"/>
    <x v="31"/>
    <x v="32"/>
    <n v="7"/>
    <n v="5"/>
    <n v="7"/>
    <n v="10"/>
    <n v="29"/>
    <n v="0"/>
    <n v="29"/>
    <s v=""/>
    <s v=""/>
    <s v=""/>
    <s v=""/>
    <m/>
    <s v="No"/>
    <s v="No"/>
    <s v="No"/>
    <s v="Yes"/>
    <s v="No"/>
    <s v="No"/>
    <s v="No"/>
    <s v="No"/>
    <s v="No"/>
    <s v="No"/>
    <s v="No"/>
    <s v="No"/>
    <x v="9"/>
  </r>
  <r>
    <s v="First"/>
    <x v="5"/>
    <s v="AS"/>
    <s v="CH"/>
    <x v="30"/>
    <x v="31"/>
    <n v="1"/>
    <n v="1"/>
    <n v="1"/>
    <n v="3"/>
    <n v="6"/>
    <n v="0"/>
    <n v="6"/>
    <s v=""/>
    <s v=""/>
    <s v=""/>
    <s v=""/>
    <m/>
    <s v="Yes"/>
    <s v="No"/>
    <s v="No"/>
    <s v="Yes"/>
    <s v="No"/>
    <s v="No"/>
    <s v="No"/>
    <s v="No"/>
    <s v="No"/>
    <s v="No"/>
    <s v="No"/>
    <s v="No"/>
    <x v="9"/>
  </r>
  <r>
    <s v="First"/>
    <x v="5"/>
    <s v="BU"/>
    <s v="BUS"/>
    <x v="32"/>
    <x v="33"/>
    <n v="6"/>
    <n v="4"/>
    <n v="2"/>
    <n v="5"/>
    <n v="17"/>
    <n v="0"/>
    <n v="17"/>
    <s v=""/>
    <s v=""/>
    <s v=""/>
    <s v=""/>
    <m/>
    <s v="No"/>
    <s v="No"/>
    <s v="Yes"/>
    <s v="No"/>
    <s v="No"/>
    <s v="No"/>
    <s v="No"/>
    <s v="No"/>
    <s v="No"/>
    <s v="Yes"/>
    <s v="No"/>
    <s v="No"/>
    <x v="0"/>
  </r>
  <r>
    <s v="First"/>
    <x v="5"/>
    <s v="PS"/>
    <s v="TOS"/>
    <x v="33"/>
    <x v="34"/>
    <n v="8"/>
    <n v="9"/>
    <n v="7"/>
    <n v="3"/>
    <n v="27"/>
    <n v="0"/>
    <n v="27"/>
    <s v=""/>
    <s v=""/>
    <s v=""/>
    <s v=""/>
    <m/>
    <s v="No"/>
    <s v="No"/>
    <s v="No"/>
    <s v="No"/>
    <s v="No"/>
    <s v="No"/>
    <s v="No"/>
    <s v="No"/>
    <s v="No"/>
    <s v="No"/>
    <s v="No"/>
    <s v="No"/>
    <x v="8"/>
  </r>
  <r>
    <s v="First"/>
    <x v="5"/>
    <s v="PS"/>
    <s v="CLS"/>
    <x v="34"/>
    <x v="35"/>
    <n v="8"/>
    <n v="3"/>
    <n v="2"/>
    <n v="1"/>
    <n v="14"/>
    <n v="0"/>
    <n v="14"/>
    <s v=""/>
    <s v=""/>
    <s v=""/>
    <s v=""/>
    <m/>
    <s v="No"/>
    <s v="No"/>
    <s v="No"/>
    <s v="No"/>
    <s v="No"/>
    <s v="No"/>
    <s v="No"/>
    <s v="Yes"/>
    <s v="No"/>
    <s v="No"/>
    <s v="No"/>
    <s v="No"/>
    <x v="11"/>
  </r>
  <r>
    <s v="First"/>
    <x v="5"/>
    <s v="PS"/>
    <s v="CLS"/>
    <x v="239"/>
    <x v="238"/>
    <n v="0"/>
    <n v="0"/>
    <n v="1"/>
    <n v="1"/>
    <n v="2"/>
    <n v="0"/>
    <n v="2"/>
    <s v=""/>
    <s v=""/>
    <s v=""/>
    <s v=""/>
    <m/>
    <s v="No"/>
    <s v="No"/>
    <s v="No"/>
    <s v="Yes"/>
    <s v="No"/>
    <s v="No"/>
    <s v="No"/>
    <s v="Yes"/>
    <s v="No"/>
    <s v="No"/>
    <s v="No"/>
    <s v="No"/>
    <x v="11"/>
  </r>
  <r>
    <s v="First"/>
    <x v="5"/>
    <s v="PS"/>
    <s v="CLS"/>
    <x v="35"/>
    <x v="36"/>
    <n v="0"/>
    <n v="2"/>
    <n v="3"/>
    <n v="3"/>
    <n v="8"/>
    <n v="0"/>
    <n v="8"/>
    <s v=""/>
    <s v=""/>
    <s v=""/>
    <s v=""/>
    <m/>
    <s v="No"/>
    <s v="No"/>
    <s v="No"/>
    <s v="Yes"/>
    <s v="No"/>
    <s v="No"/>
    <s v="No"/>
    <s v="Yes"/>
    <s v="No"/>
    <s v="No"/>
    <s v="No"/>
    <s v="No"/>
    <x v="11"/>
  </r>
  <r>
    <s v="First"/>
    <x v="5"/>
    <s v="PS"/>
    <s v="CLS"/>
    <x v="240"/>
    <x v="239"/>
    <n v="22"/>
    <n v="5"/>
    <n v="9"/>
    <n v="3"/>
    <n v="39"/>
    <n v="0"/>
    <n v="39"/>
    <s v=""/>
    <s v=""/>
    <s v=""/>
    <s v=""/>
    <m/>
    <s v="No"/>
    <s v="No"/>
    <s v="No"/>
    <s v="Yes"/>
    <s v="No"/>
    <s v="No"/>
    <s v="No"/>
    <s v="Yes"/>
    <s v="No"/>
    <s v="No"/>
    <s v="No"/>
    <s v="No"/>
    <x v="11"/>
  </r>
  <r>
    <s v="First"/>
    <x v="5"/>
    <s v="PS"/>
    <s v="CLS"/>
    <x v="36"/>
    <x v="37"/>
    <n v="3"/>
    <n v="7"/>
    <n v="7"/>
    <n v="7"/>
    <n v="24"/>
    <n v="0"/>
    <n v="24"/>
    <s v=""/>
    <s v=""/>
    <s v=""/>
    <s v=""/>
    <m/>
    <s v="No"/>
    <s v="No"/>
    <s v="No"/>
    <s v="Yes"/>
    <s v="No"/>
    <s v="No"/>
    <s v="No"/>
    <s v="Yes"/>
    <s v="No"/>
    <s v="No"/>
    <s v="No"/>
    <s v="No"/>
    <x v="11"/>
  </r>
  <r>
    <s v="First"/>
    <x v="5"/>
    <s v="PS"/>
    <s v="CLS"/>
    <x v="37"/>
    <x v="38"/>
    <n v="5"/>
    <n v="6"/>
    <n v="5"/>
    <n v="7"/>
    <n v="23"/>
    <n v="0"/>
    <n v="23"/>
    <s v=""/>
    <s v=""/>
    <s v=""/>
    <s v=""/>
    <m/>
    <s v="No"/>
    <s v="No"/>
    <s v="No"/>
    <s v="No"/>
    <s v="No"/>
    <s v="No"/>
    <s v="No"/>
    <s v="Yes"/>
    <s v="No"/>
    <s v="No"/>
    <s v="No"/>
    <s v="No"/>
    <x v="11"/>
  </r>
  <r>
    <s v="First"/>
    <x v="5"/>
    <s v="PS"/>
    <s v="CLS"/>
    <x v="241"/>
    <x v="240"/>
    <n v="7"/>
    <n v="2"/>
    <n v="0"/>
    <n v="4"/>
    <n v="13"/>
    <n v="0"/>
    <n v="13"/>
    <s v=""/>
    <s v=""/>
    <s v=""/>
    <s v=""/>
    <m/>
    <s v="No"/>
    <s v="No"/>
    <s v="Yes"/>
    <s v="No"/>
    <s v="No"/>
    <s v="No"/>
    <s v="No"/>
    <s v="Yes"/>
    <s v="No"/>
    <s v="No"/>
    <s v="No"/>
    <s v="No"/>
    <x v="11"/>
  </r>
  <r>
    <s v="First"/>
    <x v="5"/>
    <s v="PS"/>
    <s v="CLS"/>
    <x v="38"/>
    <x v="39"/>
    <n v="0"/>
    <n v="0"/>
    <n v="1"/>
    <n v="1"/>
    <n v="2"/>
    <n v="0"/>
    <n v="2"/>
    <s v=""/>
    <s v=""/>
    <s v=""/>
    <s v=""/>
    <m/>
    <s v="No"/>
    <s v="No"/>
    <s v="Yes"/>
    <s v="No"/>
    <s v="No"/>
    <s v="No"/>
    <s v="No"/>
    <s v="Yes"/>
    <s v="No"/>
    <s v="No"/>
    <s v="No"/>
    <s v="No"/>
    <x v="11"/>
  </r>
  <r>
    <s v="First"/>
    <x v="5"/>
    <s v="PS"/>
    <s v="ED"/>
    <x v="39"/>
    <x v="40"/>
    <n v="0"/>
    <n v="3"/>
    <n v="3"/>
    <n v="19"/>
    <n v="25"/>
    <n v="0"/>
    <n v="25"/>
    <s v=""/>
    <s v=""/>
    <s v=""/>
    <s v=""/>
    <m/>
    <s v="No"/>
    <s v="No"/>
    <s v="No"/>
    <s v="No"/>
    <s v="No"/>
    <s v="No"/>
    <s v="No"/>
    <s v="No"/>
    <s v="No"/>
    <s v="No"/>
    <s v="Yes"/>
    <s v="No"/>
    <x v="1"/>
  </r>
  <r>
    <s v="First"/>
    <x v="5"/>
    <s v="PS"/>
    <s v="ED"/>
    <x v="40"/>
    <x v="41"/>
    <n v="1"/>
    <n v="1"/>
    <n v="3"/>
    <n v="2"/>
    <n v="7"/>
    <n v="0"/>
    <n v="7"/>
    <s v=""/>
    <s v=""/>
    <s v=""/>
    <s v=""/>
    <m/>
    <s v="No"/>
    <s v="No"/>
    <s v="No"/>
    <s v="No"/>
    <s v="No"/>
    <s v="No"/>
    <s v="No"/>
    <s v="No"/>
    <s v="No"/>
    <s v="No"/>
    <s v="Yes"/>
    <s v="No"/>
    <x v="1"/>
  </r>
  <r>
    <s v="First"/>
    <x v="5"/>
    <s v="PS"/>
    <s v="TOS"/>
    <x v="42"/>
    <x v="43"/>
    <n v="1"/>
    <n v="0"/>
    <n v="0"/>
    <n v="0"/>
    <n v="1"/>
    <n v="0"/>
    <n v="1"/>
    <s v=""/>
    <s v=""/>
    <s v=""/>
    <s v=""/>
    <m/>
    <s v="No"/>
    <s v="No"/>
    <s v="No"/>
    <s v="No"/>
    <s v="No"/>
    <s v="No"/>
    <s v="No"/>
    <s v="No"/>
    <s v="No"/>
    <s v="No"/>
    <s v="No"/>
    <s v="No"/>
    <x v="8"/>
  </r>
  <r>
    <s v="First"/>
    <x v="5"/>
    <s v="AS"/>
    <s v="CAPS"/>
    <x v="44"/>
    <x v="45"/>
    <n v="9"/>
    <n v="5"/>
    <n v="10"/>
    <n v="2"/>
    <n v="26"/>
    <n v="0"/>
    <n v="26"/>
    <s v=""/>
    <s v=""/>
    <s v=""/>
    <s v=""/>
    <m/>
    <s v="No"/>
    <s v="No"/>
    <s v="No"/>
    <s v="No"/>
    <s v="No"/>
    <s v="No"/>
    <s v="Yes"/>
    <s v="No"/>
    <s v="No"/>
    <s v="No"/>
    <s v="No"/>
    <s v="No"/>
    <x v="14"/>
  </r>
  <r>
    <s v="First"/>
    <x v="5"/>
    <s v="PS"/>
    <s v="PE"/>
    <x v="45"/>
    <x v="46"/>
    <n v="1"/>
    <n v="5"/>
    <n v="8"/>
    <n v="15"/>
    <n v="29"/>
    <n v="0"/>
    <n v="29"/>
    <s v=""/>
    <s v=""/>
    <s v=""/>
    <s v=""/>
    <m/>
    <s v="No"/>
    <s v="No"/>
    <s v="No"/>
    <s v="No"/>
    <s v="No"/>
    <s v="No"/>
    <s v="No"/>
    <s v="Yes"/>
    <s v="No"/>
    <s v="No"/>
    <s v="No"/>
    <s v="No"/>
    <x v="7"/>
  </r>
  <r>
    <s v="First"/>
    <x v="5"/>
    <s v="PS"/>
    <s v="ENGT"/>
    <x v="46"/>
    <x v="47"/>
    <n v="16"/>
    <n v="2"/>
    <n v="2"/>
    <n v="3"/>
    <n v="23"/>
    <n v="0"/>
    <n v="23"/>
    <s v=""/>
    <s v=""/>
    <s v=""/>
    <s v=""/>
    <m/>
    <s v="No"/>
    <s v="No"/>
    <s v="No"/>
    <s v="No"/>
    <s v="No"/>
    <s v="No"/>
    <s v="No"/>
    <s v="No"/>
    <s v="No"/>
    <s v="No"/>
    <s v="No"/>
    <s v="No"/>
    <x v="5"/>
  </r>
  <r>
    <s v="First"/>
    <x v="5"/>
    <s v="AS"/>
    <s v="MA"/>
    <x v="47"/>
    <x v="48"/>
    <n v="33"/>
    <n v="13"/>
    <n v="17"/>
    <n v="17"/>
    <n v="80"/>
    <n v="0"/>
    <n v="80"/>
    <s v=""/>
    <s v=""/>
    <s v=""/>
    <s v=""/>
    <m/>
    <s v="No"/>
    <s v="No"/>
    <s v="Yes"/>
    <s v="No"/>
    <s v="No"/>
    <s v="No"/>
    <s v="No"/>
    <s v="No"/>
    <s v="No"/>
    <s v="No"/>
    <s v="No"/>
    <s v="No"/>
    <x v="4"/>
  </r>
  <r>
    <s v="First"/>
    <x v="5"/>
    <s v="PS"/>
    <s v="TOS"/>
    <x v="48"/>
    <x v="49"/>
    <n v="20"/>
    <n v="28"/>
    <n v="37"/>
    <n v="56"/>
    <n v="141"/>
    <n v="0"/>
    <n v="141"/>
    <s v=""/>
    <s v=""/>
    <s v=""/>
    <s v=""/>
    <m/>
    <s v="No"/>
    <s v="No"/>
    <s v="No"/>
    <s v="No"/>
    <s v="No"/>
    <s v="No"/>
    <s v="No"/>
    <s v="No"/>
    <s v="No"/>
    <s v="No"/>
    <s v="No"/>
    <s v="No"/>
    <x v="8"/>
  </r>
  <r>
    <s v="First"/>
    <x v="5"/>
    <s v="PS"/>
    <s v="TOS"/>
    <x v="49"/>
    <x v="50"/>
    <n v="32"/>
    <n v="16"/>
    <n v="2"/>
    <n v="2"/>
    <n v="52"/>
    <n v="0"/>
    <n v="52"/>
    <s v=""/>
    <s v=""/>
    <s v=""/>
    <s v=""/>
    <m/>
    <s v="No"/>
    <s v="No"/>
    <s v="No"/>
    <s v="No"/>
    <s v="No"/>
    <s v="No"/>
    <s v="No"/>
    <s v="No"/>
    <s v="No"/>
    <s v="No"/>
    <s v="No"/>
    <s v="No"/>
    <x v="8"/>
  </r>
  <r>
    <s v="First"/>
    <x v="5"/>
    <s v="AS"/>
    <s v="AD"/>
    <x v="50"/>
    <x v="51"/>
    <n v="1"/>
    <n v="3"/>
    <n v="0"/>
    <n v="0"/>
    <n v="4"/>
    <n v="0"/>
    <n v="4"/>
    <s v=""/>
    <s v=""/>
    <s v=""/>
    <s v=""/>
    <m/>
    <s v="No"/>
    <s v="No"/>
    <s v="No"/>
    <s v="No"/>
    <s v="No"/>
    <s v="Yes"/>
    <s v="No"/>
    <s v="No"/>
    <s v="No"/>
    <s v="No"/>
    <s v="No"/>
    <s v="No"/>
    <x v="6"/>
  </r>
  <r>
    <s v="First"/>
    <x v="5"/>
    <s v="AS"/>
    <s v="EN"/>
    <x v="51"/>
    <x v="52"/>
    <n v="0"/>
    <n v="0"/>
    <n v="0"/>
    <n v="0"/>
    <n v="0"/>
    <n v="15"/>
    <n v="15"/>
    <s v=""/>
    <s v=""/>
    <s v=""/>
    <s v=""/>
    <m/>
    <s v="No"/>
    <s v="No"/>
    <s v="No"/>
    <s v="No"/>
    <s v="No"/>
    <s v="No"/>
    <s v="No"/>
    <s v="No"/>
    <s v="No"/>
    <s v="No"/>
    <s v="No"/>
    <s v="Yes"/>
    <x v="15"/>
  </r>
  <r>
    <s v="First"/>
    <x v="5"/>
    <s v="PS"/>
    <s v="CJ"/>
    <x v="52"/>
    <x v="53"/>
    <n v="88"/>
    <n v="52"/>
    <n v="91"/>
    <n v="88"/>
    <n v="319"/>
    <n v="27"/>
    <n v="346"/>
    <s v=""/>
    <s v=""/>
    <s v=""/>
    <s v=""/>
    <m/>
    <s v="No"/>
    <s v="No"/>
    <s v="No"/>
    <s v="No"/>
    <s v="No"/>
    <s v="No"/>
    <s v="No"/>
    <s v="No"/>
    <s v="No"/>
    <s v="No"/>
    <s v="No"/>
    <s v="Yes"/>
    <x v="2"/>
  </r>
  <r>
    <s v="First"/>
    <x v="5"/>
    <s v="PS"/>
    <s v="CJ"/>
    <x v="53"/>
    <x v="54"/>
    <n v="0"/>
    <n v="0"/>
    <n v="0"/>
    <n v="0"/>
    <n v="0"/>
    <n v="5"/>
    <n v="5"/>
    <s v=""/>
    <s v=""/>
    <s v=""/>
    <s v=""/>
    <m/>
    <s v="No"/>
    <s v="No"/>
    <s v="No"/>
    <s v="No"/>
    <s v="No"/>
    <s v="No"/>
    <s v="No"/>
    <s v="No"/>
    <s v="No"/>
    <s v="No"/>
    <s v="No"/>
    <s v="Yes"/>
    <x v="2"/>
  </r>
  <r>
    <s v="First"/>
    <x v="5"/>
    <s v="PS"/>
    <s v="CLS"/>
    <x v="54"/>
    <x v="55"/>
    <n v="0"/>
    <n v="0"/>
    <n v="0"/>
    <n v="1"/>
    <n v="1"/>
    <n v="0"/>
    <n v="1"/>
    <s v=""/>
    <s v=""/>
    <s v=""/>
    <s v=""/>
    <m/>
    <s v="No"/>
    <s v="No"/>
    <s v="No"/>
    <s v="Yes"/>
    <s v="No"/>
    <s v="No"/>
    <s v="No"/>
    <s v="Yes"/>
    <s v="No"/>
    <s v="No"/>
    <s v="No"/>
    <s v="No"/>
    <x v="11"/>
  </r>
  <r>
    <s v="First"/>
    <x v="5"/>
    <s v="PS"/>
    <s v="CLS"/>
    <x v="55"/>
    <x v="56"/>
    <n v="1"/>
    <n v="1"/>
    <n v="3"/>
    <n v="8"/>
    <n v="13"/>
    <n v="0"/>
    <n v="13"/>
    <s v=""/>
    <s v=""/>
    <s v=""/>
    <s v=""/>
    <m/>
    <s v="No"/>
    <s v="No"/>
    <s v="No"/>
    <s v="Yes"/>
    <s v="No"/>
    <s v="No"/>
    <s v="No"/>
    <s v="Yes"/>
    <s v="No"/>
    <s v="No"/>
    <s v="No"/>
    <s v="No"/>
    <x v="11"/>
  </r>
  <r>
    <s v="First"/>
    <x v="5"/>
    <s v="AS"/>
    <s v="PY"/>
    <x v="56"/>
    <x v="57"/>
    <n v="10"/>
    <n v="6"/>
    <n v="10"/>
    <n v="14"/>
    <n v="40"/>
    <n v="0"/>
    <n v="40"/>
    <s v=""/>
    <s v=""/>
    <s v=""/>
    <s v=""/>
    <m/>
    <s v="No"/>
    <s v="No"/>
    <s v="No"/>
    <s v="No"/>
    <s v="No"/>
    <s v="No"/>
    <s v="Yes"/>
    <s v="No"/>
    <s v="No"/>
    <s v="No"/>
    <s v="No"/>
    <s v="No"/>
    <x v="3"/>
  </r>
  <r>
    <s v="First"/>
    <x v="5"/>
    <s v="AS"/>
    <s v="GC"/>
    <x v="57"/>
    <x v="58"/>
    <n v="1"/>
    <n v="5"/>
    <n v="1"/>
    <n v="7"/>
    <n v="14"/>
    <n v="0"/>
    <n v="14"/>
    <s v=""/>
    <s v=""/>
    <s v=""/>
    <s v=""/>
    <m/>
    <s v="No"/>
    <s v="Yes"/>
    <s v="No"/>
    <s v="Yes"/>
    <s v="No"/>
    <s v="No"/>
    <s v="Yes"/>
    <s v="No"/>
    <s v="No"/>
    <s v="No"/>
    <s v="No"/>
    <s v="No"/>
    <x v="16"/>
  </r>
  <r>
    <s v="First"/>
    <x v="5"/>
    <s v="AS"/>
    <s v="GC"/>
    <x v="58"/>
    <x v="59"/>
    <n v="1"/>
    <n v="0"/>
    <n v="1"/>
    <n v="0"/>
    <n v="2"/>
    <n v="0"/>
    <n v="2"/>
    <s v=""/>
    <s v=""/>
    <s v=""/>
    <s v=""/>
    <m/>
    <s v="Yes"/>
    <s v="No"/>
    <s v="No"/>
    <s v="Yes"/>
    <s v="No"/>
    <s v="No"/>
    <s v="No"/>
    <s v="No"/>
    <s v="No"/>
    <s v="No"/>
    <s v="No"/>
    <s v="No"/>
    <x v="16"/>
  </r>
  <r>
    <s v="First"/>
    <x v="5"/>
    <s v="AS"/>
    <s v="EC"/>
    <x v="59"/>
    <x v="60"/>
    <n v="3"/>
    <n v="4"/>
    <n v="13"/>
    <n v="12"/>
    <n v="32"/>
    <n v="0"/>
    <n v="32"/>
    <s v=""/>
    <s v=""/>
    <s v=""/>
    <s v=""/>
    <m/>
    <s v="No"/>
    <s v="No"/>
    <s v="No"/>
    <s v="No"/>
    <s v="No"/>
    <s v="No"/>
    <s v="Yes"/>
    <s v="No"/>
    <s v="No"/>
    <s v="No"/>
    <s v="No"/>
    <s v="No"/>
    <x v="17"/>
  </r>
  <r>
    <s v="First"/>
    <x v="5"/>
    <s v="PS"/>
    <s v="ED"/>
    <x v="61"/>
    <x v="62"/>
    <n v="0"/>
    <n v="0"/>
    <n v="0"/>
    <n v="0"/>
    <n v="0"/>
    <n v="59"/>
    <n v="59"/>
    <s v=""/>
    <s v=""/>
    <s v=""/>
    <s v=""/>
    <m/>
    <s v="No"/>
    <s v="No"/>
    <s v="No"/>
    <s v="No"/>
    <s v="No"/>
    <s v="No"/>
    <s v="No"/>
    <s v="No"/>
    <s v="No"/>
    <s v="No"/>
    <s v="Yes"/>
    <s v="Yes"/>
    <x v="1"/>
  </r>
  <r>
    <s v="First"/>
    <x v="5"/>
    <s v="PS"/>
    <s v="TOS"/>
    <x v="62"/>
    <x v="63"/>
    <n v="36"/>
    <n v="0"/>
    <n v="0"/>
    <n v="0"/>
    <n v="36"/>
    <n v="0"/>
    <n v="36"/>
    <s v=""/>
    <s v=""/>
    <s v=""/>
    <s v=""/>
    <m/>
    <s v="No"/>
    <s v="No"/>
    <s v="No"/>
    <s v="No"/>
    <s v="No"/>
    <s v="No"/>
    <s v="No"/>
    <s v="No"/>
    <s v="No"/>
    <s v="No"/>
    <s v="No"/>
    <s v="No"/>
    <x v="8"/>
  </r>
  <r>
    <s v="First"/>
    <x v="5"/>
    <s v="PS"/>
    <s v="ENGT"/>
    <x v="242"/>
    <x v="241"/>
    <n v="30"/>
    <n v="4"/>
    <n v="1"/>
    <n v="1"/>
    <n v="36"/>
    <n v="0"/>
    <n v="36"/>
    <s v=""/>
    <s v=""/>
    <s v=""/>
    <s v=""/>
    <m/>
    <s v="No"/>
    <s v="No"/>
    <s v="No"/>
    <s v="No"/>
    <s v="No"/>
    <s v="No"/>
    <s v="No"/>
    <s v="No"/>
    <s v="No"/>
    <s v="No"/>
    <s v="No"/>
    <s v="No"/>
    <x v="5"/>
  </r>
  <r>
    <s v="First"/>
    <x v="5"/>
    <s v="AS"/>
    <s v="CAPS"/>
    <x v="64"/>
    <x v="65"/>
    <n v="9"/>
    <n v="5"/>
    <n v="15"/>
    <n v="8"/>
    <n v="37"/>
    <n v="0"/>
    <n v="37"/>
    <s v=""/>
    <s v=""/>
    <s v=""/>
    <s v=""/>
    <m/>
    <s v="No"/>
    <s v="No"/>
    <s v="No"/>
    <s v="No"/>
    <s v="No"/>
    <s v="No"/>
    <s v="Yes"/>
    <s v="No"/>
    <s v="No"/>
    <s v="No"/>
    <s v="No"/>
    <s v="No"/>
    <x v="14"/>
  </r>
  <r>
    <s v="First"/>
    <x v="5"/>
    <s v="PS"/>
    <s v="ENGT"/>
    <x v="65"/>
    <x v="66"/>
    <n v="15"/>
    <n v="3"/>
    <n v="5"/>
    <n v="10"/>
    <n v="33"/>
    <n v="0"/>
    <n v="33"/>
    <s v=""/>
    <s v=""/>
    <s v=""/>
    <s v=""/>
    <m/>
    <s v="No"/>
    <s v="No"/>
    <s v="No"/>
    <s v="No"/>
    <s v="No"/>
    <s v="No"/>
    <s v="No"/>
    <s v="No"/>
    <s v="No"/>
    <s v="No"/>
    <s v="No"/>
    <s v="No"/>
    <x v="5"/>
  </r>
  <r>
    <s v="First"/>
    <x v="5"/>
    <s v="PS"/>
    <s v="ENGT"/>
    <x v="66"/>
    <x v="67"/>
    <n v="5"/>
    <n v="1"/>
    <n v="2"/>
    <n v="3"/>
    <n v="11"/>
    <n v="0"/>
    <n v="11"/>
    <s v=""/>
    <s v=""/>
    <s v=""/>
    <s v=""/>
    <m/>
    <s v="No"/>
    <s v="No"/>
    <s v="No"/>
    <s v="No"/>
    <s v="No"/>
    <s v="No"/>
    <s v="No"/>
    <s v="No"/>
    <s v="No"/>
    <s v="No"/>
    <s v="No"/>
    <s v="No"/>
    <x v="5"/>
  </r>
  <r>
    <s v="First"/>
    <x v="5"/>
    <s v="PS"/>
    <s v="ED"/>
    <x v="67"/>
    <x v="68"/>
    <n v="29"/>
    <n v="11"/>
    <n v="22"/>
    <n v="43"/>
    <n v="105"/>
    <n v="9"/>
    <n v="114"/>
    <s v=""/>
    <s v=""/>
    <s v=""/>
    <s v=""/>
    <m/>
    <s v="No"/>
    <s v="No"/>
    <s v="No"/>
    <s v="No"/>
    <s v="No"/>
    <s v="No"/>
    <s v="No"/>
    <s v="No"/>
    <s v="No"/>
    <s v="No"/>
    <s v="Yes"/>
    <s v="Yes"/>
    <x v="1"/>
  </r>
  <r>
    <s v="First"/>
    <x v="5"/>
    <s v="PS"/>
    <s v="ED"/>
    <x v="68"/>
    <x v="69"/>
    <n v="0"/>
    <n v="0"/>
    <n v="1"/>
    <n v="9"/>
    <n v="10"/>
    <n v="0"/>
    <n v="10"/>
    <s v=""/>
    <s v=""/>
    <s v=""/>
    <s v=""/>
    <m/>
    <s v="No"/>
    <s v="No"/>
    <s v="No"/>
    <s v="No"/>
    <s v="No"/>
    <s v="No"/>
    <s v="No"/>
    <s v="No"/>
    <s v="No"/>
    <s v="No"/>
    <s v="Yes"/>
    <s v="No"/>
    <x v="1"/>
  </r>
  <r>
    <s v="First"/>
    <x v="5"/>
    <s v="PS"/>
    <s v="ED"/>
    <x v="69"/>
    <x v="70"/>
    <n v="0"/>
    <n v="0"/>
    <n v="1"/>
    <n v="1"/>
    <n v="2"/>
    <n v="0"/>
    <n v="2"/>
    <s v=""/>
    <s v=""/>
    <s v=""/>
    <s v=""/>
    <m/>
    <s v="No"/>
    <s v="No"/>
    <s v="No"/>
    <s v="No"/>
    <s v="No"/>
    <s v="No"/>
    <s v="No"/>
    <s v="No"/>
    <s v="No"/>
    <s v="No"/>
    <s v="Yes"/>
    <s v="No"/>
    <x v="1"/>
  </r>
  <r>
    <s v="First"/>
    <x v="5"/>
    <s v="PS"/>
    <s v="ENGT"/>
    <x v="70"/>
    <x v="71"/>
    <n v="10"/>
    <n v="1"/>
    <n v="2"/>
    <n v="1"/>
    <n v="14"/>
    <n v="0"/>
    <n v="14"/>
    <s v=""/>
    <s v=""/>
    <s v=""/>
    <s v=""/>
    <m/>
    <s v="No"/>
    <s v="No"/>
    <s v="No"/>
    <s v="No"/>
    <s v="No"/>
    <s v="No"/>
    <s v="No"/>
    <s v="No"/>
    <s v="No"/>
    <s v="No"/>
    <s v="No"/>
    <s v="No"/>
    <x v="5"/>
  </r>
  <r>
    <s v="First"/>
    <x v="5"/>
    <s v="AS"/>
    <s v="EN"/>
    <x v="71"/>
    <x v="72"/>
    <n v="21"/>
    <n v="11"/>
    <n v="26"/>
    <n v="34"/>
    <n v="92"/>
    <n v="57"/>
    <n v="149"/>
    <s v=""/>
    <s v=""/>
    <s v=""/>
    <s v=""/>
    <m/>
    <s v="No"/>
    <s v="No"/>
    <s v="No"/>
    <s v="No"/>
    <s v="Yes"/>
    <s v="No"/>
    <s v="No"/>
    <s v="No"/>
    <s v="No"/>
    <s v="No"/>
    <s v="No"/>
    <s v="Yes"/>
    <x v="15"/>
  </r>
  <r>
    <s v="First"/>
    <x v="5"/>
    <s v="PS"/>
    <s v="ED"/>
    <x v="72"/>
    <x v="73"/>
    <n v="1"/>
    <n v="2"/>
    <n v="0"/>
    <n v="2"/>
    <n v="5"/>
    <n v="0"/>
    <n v="5"/>
    <s v=""/>
    <s v=""/>
    <s v=""/>
    <s v=""/>
    <m/>
    <s v="No"/>
    <s v="No"/>
    <s v="No"/>
    <s v="No"/>
    <s v="No"/>
    <s v="No"/>
    <s v="No"/>
    <s v="No"/>
    <s v="No"/>
    <s v="No"/>
    <s v="Yes"/>
    <s v="No"/>
    <x v="1"/>
  </r>
  <r>
    <s v="First"/>
    <x v="5"/>
    <s v="AS"/>
    <s v="EN"/>
    <x v="73"/>
    <x v="74"/>
    <n v="4"/>
    <n v="9"/>
    <n v="3"/>
    <n v="7"/>
    <n v="23"/>
    <n v="0"/>
    <n v="23"/>
    <s v=""/>
    <s v=""/>
    <s v=""/>
    <s v=""/>
    <m/>
    <s v="No"/>
    <s v="No"/>
    <s v="No"/>
    <s v="No"/>
    <s v="Yes"/>
    <s v="No"/>
    <s v="No"/>
    <s v="No"/>
    <s v="No"/>
    <s v="No"/>
    <s v="No"/>
    <s v="No"/>
    <x v="15"/>
  </r>
  <r>
    <s v="First"/>
    <x v="5"/>
    <s v="AS"/>
    <s v="EN"/>
    <x v="74"/>
    <x v="75"/>
    <n v="9"/>
    <n v="15"/>
    <n v="24"/>
    <n v="21"/>
    <n v="69"/>
    <n v="0"/>
    <n v="69"/>
    <s v=""/>
    <s v=""/>
    <s v=""/>
    <s v=""/>
    <m/>
    <s v="Yes"/>
    <s v="No"/>
    <s v="No"/>
    <s v="No"/>
    <s v="Yes"/>
    <s v="No"/>
    <s v="No"/>
    <s v="No"/>
    <s v="No"/>
    <s v="No"/>
    <s v="No"/>
    <s v="No"/>
    <x v="15"/>
  </r>
  <r>
    <s v="First"/>
    <x v="5"/>
    <s v="AS"/>
    <s v="EN"/>
    <x v="75"/>
    <x v="76"/>
    <n v="13"/>
    <n v="17"/>
    <n v="24"/>
    <n v="32"/>
    <n v="86"/>
    <n v="0"/>
    <n v="86"/>
    <s v=""/>
    <s v=""/>
    <s v=""/>
    <s v=""/>
    <m/>
    <s v="No"/>
    <s v="No"/>
    <s v="No"/>
    <s v="No"/>
    <s v="Yes"/>
    <s v="No"/>
    <s v="No"/>
    <s v="No"/>
    <s v="No"/>
    <s v="No"/>
    <s v="No"/>
    <s v="No"/>
    <x v="15"/>
  </r>
  <r>
    <s v="First"/>
    <x v="5"/>
    <s v="AS"/>
    <s v="CAPS"/>
    <x v="76"/>
    <x v="77"/>
    <n v="10"/>
    <n v="17"/>
    <n v="13"/>
    <n v="22"/>
    <n v="62"/>
    <n v="0"/>
    <n v="62"/>
    <s v=""/>
    <s v=""/>
    <s v=""/>
    <s v=""/>
    <m/>
    <s v="No"/>
    <s v="No"/>
    <s v="No"/>
    <s v="No"/>
    <s v="No"/>
    <s v="No"/>
    <s v="Yes"/>
    <s v="No"/>
    <s v="No"/>
    <s v="No"/>
    <s v="No"/>
    <s v="No"/>
    <x v="14"/>
  </r>
  <r>
    <s v="First"/>
    <x v="5"/>
    <s v="BU"/>
    <s v="BUS"/>
    <x v="77"/>
    <x v="78"/>
    <n v="11"/>
    <n v="16"/>
    <n v="13"/>
    <n v="33"/>
    <n v="73"/>
    <n v="0"/>
    <n v="73"/>
    <s v=""/>
    <s v=""/>
    <s v=""/>
    <s v=""/>
    <m/>
    <s v="No"/>
    <s v="No"/>
    <s v="No"/>
    <s v="No"/>
    <s v="No"/>
    <s v="No"/>
    <s v="No"/>
    <s v="No"/>
    <s v="No"/>
    <s v="Yes"/>
    <s v="No"/>
    <s v="No"/>
    <x v="0"/>
  </r>
  <r>
    <s v="First"/>
    <x v="5"/>
    <s v="AS"/>
    <s v="GC"/>
    <x v="78"/>
    <x v="79"/>
    <n v="15"/>
    <n v="15"/>
    <n v="20"/>
    <n v="34"/>
    <n v="84"/>
    <n v="0"/>
    <n v="84"/>
    <s v=""/>
    <s v=""/>
    <s v=""/>
    <s v=""/>
    <m/>
    <s v="No"/>
    <s v="Yes"/>
    <s v="No"/>
    <s v="No"/>
    <s v="No"/>
    <s v="No"/>
    <s v="Yes"/>
    <s v="No"/>
    <s v="No"/>
    <s v="No"/>
    <s v="No"/>
    <s v="No"/>
    <x v="16"/>
  </r>
  <r>
    <s v="First"/>
    <x v="5"/>
    <s v="AS"/>
    <s v="GC"/>
    <x v="79"/>
    <x v="80"/>
    <n v="23"/>
    <n v="18"/>
    <n v="19"/>
    <n v="35"/>
    <n v="95"/>
    <n v="0"/>
    <n v="95"/>
    <s v=""/>
    <s v=""/>
    <s v=""/>
    <s v=""/>
    <m/>
    <s v="No"/>
    <s v="Yes"/>
    <s v="No"/>
    <s v="Yes"/>
    <s v="No"/>
    <s v="No"/>
    <s v="Yes"/>
    <s v="No"/>
    <s v="No"/>
    <s v="No"/>
    <s v="No"/>
    <s v="No"/>
    <x v="16"/>
  </r>
  <r>
    <s v="First"/>
    <x v="5"/>
    <s v="NMU"/>
    <s v="ACAD"/>
    <x v="80"/>
    <x v="242"/>
    <n v="13"/>
    <n v="0"/>
    <n v="0"/>
    <n v="0"/>
    <n v="13"/>
    <n v="0"/>
    <n v="13"/>
    <s v=""/>
    <s v=""/>
    <s v=""/>
    <s v=""/>
    <m/>
    <s v="No"/>
    <s v="No"/>
    <s v="No"/>
    <s v="No"/>
    <s v="No"/>
    <s v="No"/>
    <s v="No"/>
    <s v="No"/>
    <s v="No"/>
    <s v="No"/>
    <s v="No"/>
    <s v="No"/>
    <x v="21"/>
  </r>
  <r>
    <s v="First"/>
    <x v="5"/>
    <s v="PS"/>
    <s v="PE"/>
    <x v="81"/>
    <x v="82"/>
    <n v="0"/>
    <n v="0"/>
    <n v="0"/>
    <n v="0"/>
    <n v="0"/>
    <n v="31"/>
    <n v="31"/>
    <s v=""/>
    <s v=""/>
    <s v=""/>
    <s v=""/>
    <m/>
    <s v="No"/>
    <s v="No"/>
    <s v="No"/>
    <s v="No"/>
    <s v="No"/>
    <s v="No"/>
    <s v="No"/>
    <s v="Yes"/>
    <s v="No"/>
    <s v="No"/>
    <s v="No"/>
    <s v="Yes"/>
    <x v="7"/>
  </r>
  <r>
    <s v="First"/>
    <x v="5"/>
    <s v="AS"/>
    <s v="PY"/>
    <x v="82"/>
    <x v="83"/>
    <n v="0"/>
    <n v="0"/>
    <n v="0"/>
    <n v="0"/>
    <n v="0"/>
    <n v="1"/>
    <n v="1"/>
    <s v=""/>
    <s v=""/>
    <s v=""/>
    <s v=""/>
    <m/>
    <s v="No"/>
    <s v="No"/>
    <s v="No"/>
    <s v="No"/>
    <s v="No"/>
    <s v="No"/>
    <s v="Yes"/>
    <s v="No"/>
    <s v="No"/>
    <s v="No"/>
    <s v="No"/>
    <s v="Yes"/>
    <x v="3"/>
  </r>
  <r>
    <s v="First"/>
    <x v="5"/>
    <s v="BU"/>
    <s v="BUS"/>
    <x v="83"/>
    <x v="84"/>
    <n v="4"/>
    <n v="5"/>
    <n v="15"/>
    <n v="31"/>
    <n v="55"/>
    <n v="0"/>
    <n v="55"/>
    <s v=""/>
    <s v=""/>
    <s v=""/>
    <s v=""/>
    <m/>
    <s v="No"/>
    <s v="No"/>
    <s v="No"/>
    <s v="No"/>
    <s v="No"/>
    <s v="No"/>
    <s v="No"/>
    <s v="No"/>
    <s v="No"/>
    <s v="Yes"/>
    <s v="No"/>
    <s v="No"/>
    <x v="0"/>
  </r>
  <r>
    <s v="First"/>
    <x v="5"/>
    <s v="PS"/>
    <s v="TOS"/>
    <x v="84"/>
    <x v="85"/>
    <n v="31"/>
    <n v="5"/>
    <n v="4"/>
    <n v="1"/>
    <n v="41"/>
    <n v="0"/>
    <n v="41"/>
    <s v=""/>
    <s v=""/>
    <s v=""/>
    <s v=""/>
    <m/>
    <s v="No"/>
    <s v="No"/>
    <s v="No"/>
    <s v="No"/>
    <s v="No"/>
    <s v="No"/>
    <s v="No"/>
    <s v="No"/>
    <s v="No"/>
    <s v="No"/>
    <s v="No"/>
    <s v="No"/>
    <x v="8"/>
  </r>
  <r>
    <s v="First"/>
    <x v="5"/>
    <s v="AS"/>
    <s v="CH"/>
    <x v="85"/>
    <x v="86"/>
    <n v="16"/>
    <n v="9"/>
    <n v="10"/>
    <n v="8"/>
    <n v="43"/>
    <n v="0"/>
    <n v="43"/>
    <s v=""/>
    <s v=""/>
    <s v=""/>
    <s v=""/>
    <m/>
    <s v="No"/>
    <s v="No"/>
    <s v="No"/>
    <s v="Yes"/>
    <s v="No"/>
    <s v="No"/>
    <s v="No"/>
    <s v="No"/>
    <s v="No"/>
    <s v="No"/>
    <s v="No"/>
    <s v="No"/>
    <x v="9"/>
  </r>
  <r>
    <s v="First"/>
    <x v="5"/>
    <s v="AS"/>
    <s v="LG"/>
    <x v="86"/>
    <x v="87"/>
    <n v="1"/>
    <n v="1"/>
    <n v="2"/>
    <n v="3"/>
    <n v="7"/>
    <n v="0"/>
    <n v="7"/>
    <s v=""/>
    <s v=""/>
    <s v=""/>
    <s v=""/>
    <m/>
    <s v="No"/>
    <s v="No"/>
    <s v="No"/>
    <s v="No"/>
    <s v="Yes"/>
    <s v="No"/>
    <s v="No"/>
    <s v="No"/>
    <s v="No"/>
    <s v="No"/>
    <s v="No"/>
    <s v="No"/>
    <x v="19"/>
  </r>
  <r>
    <s v="First"/>
    <x v="5"/>
    <s v="BU"/>
    <s v="BUS"/>
    <x v="88"/>
    <x v="89"/>
    <n v="21"/>
    <n v="7"/>
    <n v="8"/>
    <n v="2"/>
    <n v="38"/>
    <n v="0"/>
    <n v="38"/>
    <s v=""/>
    <s v=""/>
    <s v=""/>
    <s v=""/>
    <m/>
    <s v="No"/>
    <s v="No"/>
    <s v="No"/>
    <s v="No"/>
    <s v="No"/>
    <s v="No"/>
    <s v="No"/>
    <s v="No"/>
    <s v="No"/>
    <s v="Yes"/>
    <s v="No"/>
    <s v="No"/>
    <x v="0"/>
  </r>
  <r>
    <s v="First"/>
    <x v="5"/>
    <s v="NMU"/>
    <s v="ACAD"/>
    <x v="90"/>
    <x v="91"/>
    <n v="248"/>
    <n v="57"/>
    <n v="33"/>
    <n v="4"/>
    <n v="342"/>
    <n v="0"/>
    <n v="342"/>
    <s v=""/>
    <s v=""/>
    <s v=""/>
    <s v=""/>
    <m/>
    <s v="No"/>
    <s v="No"/>
    <s v="No"/>
    <s v="No"/>
    <s v="No"/>
    <s v="No"/>
    <s v="No"/>
    <s v="No"/>
    <s v="No"/>
    <s v="No"/>
    <s v="No"/>
    <s v="No"/>
    <x v="21"/>
  </r>
  <r>
    <s v="First"/>
    <x v="5"/>
    <s v="AS"/>
    <s v="GC"/>
    <x v="92"/>
    <x v="92"/>
    <n v="3"/>
    <n v="3"/>
    <n v="4"/>
    <n v="7"/>
    <n v="17"/>
    <n v="0"/>
    <n v="17"/>
    <s v=""/>
    <s v=""/>
    <s v=""/>
    <s v=""/>
    <m/>
    <s v="No"/>
    <s v="No"/>
    <s v="No"/>
    <s v="No"/>
    <s v="No"/>
    <s v="No"/>
    <s v="Yes"/>
    <s v="No"/>
    <s v="No"/>
    <s v="No"/>
    <s v="No"/>
    <s v="No"/>
    <x v="16"/>
  </r>
  <r>
    <s v="First"/>
    <x v="5"/>
    <s v="AS"/>
    <s v="GC"/>
    <x v="94"/>
    <x v="94"/>
    <n v="2"/>
    <n v="0"/>
    <n v="0"/>
    <n v="6"/>
    <n v="8"/>
    <n v="0"/>
    <n v="8"/>
    <s v=""/>
    <s v=""/>
    <s v=""/>
    <s v=""/>
    <m/>
    <s v="No"/>
    <s v="No"/>
    <s v="No"/>
    <s v="No"/>
    <s v="No"/>
    <s v="No"/>
    <s v="Yes"/>
    <s v="No"/>
    <s v="No"/>
    <s v="No"/>
    <s v="No"/>
    <s v="No"/>
    <x v="16"/>
  </r>
  <r>
    <s v="First"/>
    <x v="5"/>
    <s v="AS"/>
    <s v="GC"/>
    <x v="95"/>
    <x v="95"/>
    <n v="1"/>
    <n v="2"/>
    <n v="4"/>
    <n v="8"/>
    <n v="15"/>
    <n v="0"/>
    <n v="15"/>
    <s v=""/>
    <s v=""/>
    <s v=""/>
    <s v=""/>
    <m/>
    <s v="No"/>
    <s v="No"/>
    <s v="No"/>
    <s v="No"/>
    <s v="No"/>
    <s v="No"/>
    <s v="Yes"/>
    <s v="No"/>
    <s v="No"/>
    <s v="No"/>
    <s v="No"/>
    <s v="No"/>
    <x v="16"/>
  </r>
  <r>
    <s v="First"/>
    <x v="5"/>
    <s v="AS"/>
    <s v="GC"/>
    <x v="93"/>
    <x v="93"/>
    <n v="0"/>
    <n v="0"/>
    <n v="0"/>
    <n v="2"/>
    <n v="2"/>
    <n v="0"/>
    <n v="2"/>
    <s v=""/>
    <s v=""/>
    <s v=""/>
    <s v=""/>
    <m/>
    <s v="Yes"/>
    <s v="No"/>
    <s v="No"/>
    <s v="No"/>
    <s v="No"/>
    <s v="No"/>
    <s v="No"/>
    <s v="No"/>
    <s v="No"/>
    <s v="No"/>
    <s v="No"/>
    <s v="No"/>
    <x v="16"/>
  </r>
  <r>
    <s v="First"/>
    <x v="5"/>
    <s v="NMU"/>
    <s v="ACAD"/>
    <x v="96"/>
    <x v="96"/>
    <n v="1"/>
    <n v="0"/>
    <n v="0"/>
    <n v="0"/>
    <n v="1"/>
    <n v="0"/>
    <n v="1"/>
    <s v=""/>
    <s v=""/>
    <s v=""/>
    <s v=""/>
    <m/>
    <s v="No"/>
    <s v="No"/>
    <s v="No"/>
    <s v="No"/>
    <s v="No"/>
    <s v="No"/>
    <s v="No"/>
    <s v="No"/>
    <s v="No"/>
    <s v="No"/>
    <s v="No"/>
    <s v="No"/>
    <x v="21"/>
  </r>
  <r>
    <s v="First"/>
    <x v="5"/>
    <s v="PS"/>
    <s v="PE"/>
    <x v="97"/>
    <x v="97"/>
    <n v="0"/>
    <n v="2"/>
    <n v="3"/>
    <n v="5"/>
    <n v="10"/>
    <n v="0"/>
    <n v="10"/>
    <s v=""/>
    <s v=""/>
    <s v=""/>
    <s v=""/>
    <m/>
    <s v="Yes"/>
    <s v="No"/>
    <s v="No"/>
    <s v="No"/>
    <s v="No"/>
    <s v="No"/>
    <s v="No"/>
    <s v="No"/>
    <s v="No"/>
    <s v="No"/>
    <s v="No"/>
    <s v="No"/>
    <x v="7"/>
  </r>
  <r>
    <s v="First"/>
    <x v="5"/>
    <s v="BU"/>
    <s v="BUS"/>
    <x v="98"/>
    <x v="98"/>
    <n v="8"/>
    <n v="11"/>
    <n v="12"/>
    <n v="9"/>
    <n v="40"/>
    <n v="0"/>
    <n v="40"/>
    <s v=""/>
    <s v=""/>
    <s v=""/>
    <s v=""/>
    <m/>
    <s v="No"/>
    <s v="No"/>
    <s v="Yes"/>
    <s v="No"/>
    <s v="No"/>
    <s v="No"/>
    <s v="No"/>
    <s v="No"/>
    <s v="No"/>
    <s v="Yes"/>
    <s v="No"/>
    <s v="No"/>
    <x v="0"/>
  </r>
  <r>
    <s v="First"/>
    <x v="5"/>
    <s v="PS"/>
    <s v="TOS"/>
    <x v="99"/>
    <x v="243"/>
    <n v="10"/>
    <n v="4"/>
    <n v="0"/>
    <n v="2"/>
    <n v="16"/>
    <n v="0"/>
    <n v="16"/>
    <s v=""/>
    <s v=""/>
    <s v=""/>
    <s v=""/>
    <m/>
    <s v="No"/>
    <s v="No"/>
    <s v="No"/>
    <s v="No"/>
    <s v="No"/>
    <s v="No"/>
    <s v="No"/>
    <s v="No"/>
    <s v="No"/>
    <s v="No"/>
    <s v="No"/>
    <s v="No"/>
    <x v="8"/>
  </r>
  <r>
    <s v="First"/>
    <x v="5"/>
    <s v="AS"/>
    <s v="HS"/>
    <x v="100"/>
    <x v="100"/>
    <n v="23"/>
    <n v="14"/>
    <n v="23"/>
    <n v="35"/>
    <n v="95"/>
    <n v="0"/>
    <n v="95"/>
    <s v=""/>
    <s v=""/>
    <s v=""/>
    <s v=""/>
    <m/>
    <s v="No"/>
    <s v="No"/>
    <s v="No"/>
    <s v="No"/>
    <s v="Yes"/>
    <s v="No"/>
    <s v="No"/>
    <s v="No"/>
    <s v="No"/>
    <s v="No"/>
    <s v="No"/>
    <s v="No"/>
    <x v="22"/>
  </r>
  <r>
    <s v="First"/>
    <x v="5"/>
    <s v="AS"/>
    <s v="HS"/>
    <x v="101"/>
    <x v="101"/>
    <n v="8"/>
    <n v="5"/>
    <n v="4"/>
    <n v="14"/>
    <n v="31"/>
    <n v="0"/>
    <n v="31"/>
    <s v=""/>
    <s v=""/>
    <s v=""/>
    <s v=""/>
    <m/>
    <s v="Yes"/>
    <s v="No"/>
    <s v="No"/>
    <s v="No"/>
    <s v="No"/>
    <s v="No"/>
    <s v="No"/>
    <s v="No"/>
    <s v="No"/>
    <s v="No"/>
    <s v="No"/>
    <s v="No"/>
    <x v="22"/>
  </r>
  <r>
    <s v="First"/>
    <x v="5"/>
    <s v="PS"/>
    <s v="CLS"/>
    <x v="215"/>
    <x v="211"/>
    <n v="1"/>
    <n v="0"/>
    <n v="0"/>
    <n v="0"/>
    <n v="1"/>
    <n v="0"/>
    <n v="1"/>
    <s v=""/>
    <s v=""/>
    <s v=""/>
    <s v=""/>
    <m/>
    <s v="No"/>
    <s v="No"/>
    <s v="No"/>
    <s v="Yes"/>
    <s v="No"/>
    <s v="No"/>
    <s v="No"/>
    <s v="Yes"/>
    <s v="No"/>
    <s v="No"/>
    <s v="No"/>
    <s v="No"/>
    <x v="11"/>
  </r>
  <r>
    <s v="First"/>
    <x v="5"/>
    <s v="PS"/>
    <s v="CLS"/>
    <x v="102"/>
    <x v="102"/>
    <n v="0"/>
    <n v="0"/>
    <n v="0"/>
    <n v="1"/>
    <n v="1"/>
    <n v="0"/>
    <n v="1"/>
    <s v=""/>
    <s v=""/>
    <s v=""/>
    <s v=""/>
    <m/>
    <s v="No"/>
    <s v="No"/>
    <s v="No"/>
    <s v="Yes"/>
    <s v="No"/>
    <s v="No"/>
    <s v="No"/>
    <s v="Yes"/>
    <s v="No"/>
    <s v="No"/>
    <s v="No"/>
    <s v="No"/>
    <x v="11"/>
  </r>
  <r>
    <s v="First"/>
    <x v="5"/>
    <s v="PS"/>
    <s v="TOS"/>
    <x v="103"/>
    <x v="103"/>
    <n v="13"/>
    <n v="16"/>
    <n v="33"/>
    <n v="42"/>
    <n v="104"/>
    <n v="0"/>
    <n v="104"/>
    <s v=""/>
    <s v=""/>
    <s v=""/>
    <s v=""/>
    <m/>
    <s v="No"/>
    <s v="No"/>
    <s v="No"/>
    <s v="No"/>
    <s v="No"/>
    <s v="No"/>
    <s v="No"/>
    <s v="No"/>
    <s v="No"/>
    <s v="No"/>
    <s v="No"/>
    <s v="No"/>
    <x v="8"/>
  </r>
  <r>
    <s v="First"/>
    <x v="5"/>
    <s v="AS"/>
    <s v="AS"/>
    <x v="104"/>
    <x v="104"/>
    <n v="0"/>
    <n v="0"/>
    <n v="1"/>
    <n v="2"/>
    <n v="3"/>
    <n v="1"/>
    <n v="4"/>
    <s v=""/>
    <s v=""/>
    <s v=""/>
    <s v=""/>
    <m/>
    <s v="No"/>
    <s v="No"/>
    <s v="No"/>
    <s v="No"/>
    <s v="No"/>
    <s v="No"/>
    <s v="No"/>
    <s v="No"/>
    <s v="No"/>
    <s v="No"/>
    <s v="No"/>
    <s v="Yes"/>
    <x v="23"/>
  </r>
  <r>
    <s v="First"/>
    <x v="5"/>
    <s v="NMU"/>
    <s v="GRAD"/>
    <x v="104"/>
    <x v="104"/>
    <n v="0"/>
    <n v="0"/>
    <n v="0"/>
    <n v="0"/>
    <n v="0"/>
    <n v="2"/>
    <n v="2"/>
    <s v=""/>
    <s v=""/>
    <s v=""/>
    <s v=""/>
    <m/>
    <s v="No"/>
    <s v="No"/>
    <s v="No"/>
    <s v="No"/>
    <s v="No"/>
    <s v="No"/>
    <s v="No"/>
    <s v="No"/>
    <s v="No"/>
    <s v="No"/>
    <s v="No"/>
    <s v="Yes"/>
    <x v="24"/>
  </r>
  <r>
    <s v="First"/>
    <x v="5"/>
    <s v="PS"/>
    <s v="ENGT"/>
    <x v="63"/>
    <x v="244"/>
    <n v="2"/>
    <n v="0"/>
    <n v="6"/>
    <n v="4"/>
    <n v="12"/>
    <n v="0"/>
    <n v="12"/>
    <s v=""/>
    <s v=""/>
    <s v=""/>
    <s v=""/>
    <m/>
    <s v="No"/>
    <s v="No"/>
    <s v="No"/>
    <s v="No"/>
    <s v="No"/>
    <s v="No"/>
    <s v="No"/>
    <s v="No"/>
    <s v="No"/>
    <s v="No"/>
    <s v="No"/>
    <s v="No"/>
    <x v="5"/>
  </r>
  <r>
    <s v="First"/>
    <x v="5"/>
    <s v="PS"/>
    <s v="TOS"/>
    <x v="105"/>
    <x v="105"/>
    <n v="35"/>
    <n v="26"/>
    <n v="4"/>
    <n v="4"/>
    <n v="69"/>
    <n v="0"/>
    <n v="69"/>
    <s v=""/>
    <s v=""/>
    <s v=""/>
    <s v=""/>
    <m/>
    <s v="No"/>
    <s v="No"/>
    <s v="No"/>
    <s v="No"/>
    <s v="No"/>
    <s v="No"/>
    <s v="No"/>
    <s v="No"/>
    <s v="No"/>
    <s v="No"/>
    <s v="No"/>
    <s v="No"/>
    <x v="8"/>
  </r>
  <r>
    <s v="First"/>
    <x v="5"/>
    <s v="AS"/>
    <s v="AD"/>
    <x v="106"/>
    <x v="106"/>
    <n v="6"/>
    <n v="4"/>
    <n v="2"/>
    <n v="1"/>
    <n v="13"/>
    <n v="0"/>
    <n v="13"/>
    <s v=""/>
    <s v=""/>
    <s v=""/>
    <s v=""/>
    <m/>
    <s v="No"/>
    <s v="No"/>
    <s v="No"/>
    <s v="No"/>
    <s v="No"/>
    <s v="Yes"/>
    <s v="No"/>
    <s v="No"/>
    <s v="No"/>
    <s v="No"/>
    <s v="No"/>
    <s v="No"/>
    <x v="6"/>
  </r>
  <r>
    <s v="First"/>
    <x v="5"/>
    <s v="PS"/>
    <s v="ENGT"/>
    <x v="107"/>
    <x v="107"/>
    <n v="1"/>
    <n v="7"/>
    <n v="3"/>
    <n v="5"/>
    <n v="16"/>
    <n v="0"/>
    <n v="16"/>
    <s v=""/>
    <s v=""/>
    <s v=""/>
    <s v=""/>
    <m/>
    <s v="No"/>
    <s v="No"/>
    <s v="No"/>
    <s v="No"/>
    <s v="No"/>
    <s v="No"/>
    <s v="No"/>
    <s v="No"/>
    <s v="No"/>
    <s v="No"/>
    <s v="No"/>
    <s v="No"/>
    <x v="5"/>
  </r>
  <r>
    <s v="First"/>
    <x v="5"/>
    <s v="PS"/>
    <s v="ENGT"/>
    <x v="108"/>
    <x v="108"/>
    <n v="8"/>
    <n v="2"/>
    <n v="2"/>
    <n v="3"/>
    <n v="15"/>
    <n v="0"/>
    <n v="15"/>
    <s v=""/>
    <s v=""/>
    <s v=""/>
    <s v=""/>
    <m/>
    <s v="No"/>
    <s v="No"/>
    <s v="No"/>
    <s v="No"/>
    <s v="No"/>
    <s v="No"/>
    <s v="No"/>
    <s v="No"/>
    <s v="No"/>
    <s v="No"/>
    <s v="No"/>
    <s v="No"/>
    <x v="5"/>
  </r>
  <r>
    <s v="First"/>
    <x v="5"/>
    <s v="PS"/>
    <s v="ED"/>
    <x v="110"/>
    <x v="110"/>
    <n v="2"/>
    <n v="1"/>
    <n v="4"/>
    <n v="7"/>
    <n v="14"/>
    <n v="0"/>
    <n v="14"/>
    <s v=""/>
    <s v=""/>
    <s v=""/>
    <s v=""/>
    <m/>
    <s v="No"/>
    <s v="No"/>
    <s v="No"/>
    <s v="No"/>
    <s v="No"/>
    <s v="No"/>
    <s v="No"/>
    <s v="No"/>
    <s v="No"/>
    <s v="No"/>
    <s v="Yes"/>
    <s v="No"/>
    <x v="1"/>
  </r>
  <r>
    <s v="First"/>
    <x v="5"/>
    <s v="PS"/>
    <s v="ED"/>
    <x v="111"/>
    <x v="111"/>
    <n v="2"/>
    <n v="1"/>
    <n v="3"/>
    <n v="10"/>
    <n v="16"/>
    <n v="0"/>
    <n v="16"/>
    <s v=""/>
    <s v=""/>
    <s v=""/>
    <s v=""/>
    <m/>
    <s v="No"/>
    <s v="No"/>
    <s v="No"/>
    <s v="No"/>
    <s v="No"/>
    <s v="No"/>
    <s v="No"/>
    <s v="No"/>
    <s v="No"/>
    <s v="No"/>
    <s v="Yes"/>
    <s v="No"/>
    <x v="1"/>
  </r>
  <r>
    <s v="First"/>
    <x v="5"/>
    <s v="AS"/>
    <s v="LG"/>
    <x v="112"/>
    <x v="112"/>
    <n v="11"/>
    <n v="20"/>
    <n v="12"/>
    <n v="16"/>
    <n v="59"/>
    <n v="0"/>
    <n v="59"/>
    <s v=""/>
    <s v=""/>
    <s v=""/>
    <s v=""/>
    <m/>
    <s v="No"/>
    <s v="No"/>
    <s v="No"/>
    <s v="No"/>
    <s v="Yes"/>
    <s v="No"/>
    <s v="No"/>
    <s v="No"/>
    <s v="No"/>
    <s v="No"/>
    <s v="No"/>
    <s v="No"/>
    <x v="19"/>
  </r>
  <r>
    <s v="First"/>
    <x v="5"/>
    <s v="PS"/>
    <s v="ED"/>
    <x v="113"/>
    <x v="113"/>
    <n v="11"/>
    <n v="14"/>
    <n v="12"/>
    <n v="17"/>
    <n v="54"/>
    <n v="0"/>
    <n v="54"/>
    <s v=""/>
    <s v=""/>
    <s v=""/>
    <s v=""/>
    <m/>
    <s v="No"/>
    <s v="No"/>
    <s v="No"/>
    <s v="No"/>
    <s v="No"/>
    <s v="No"/>
    <s v="No"/>
    <s v="No"/>
    <s v="No"/>
    <s v="No"/>
    <s v="Yes"/>
    <s v="No"/>
    <x v="1"/>
  </r>
  <r>
    <s v="First"/>
    <x v="5"/>
    <s v="PS"/>
    <s v="CJ"/>
    <x v="114"/>
    <x v="114"/>
    <n v="7"/>
    <n v="8"/>
    <n v="2"/>
    <n v="5"/>
    <n v="22"/>
    <n v="0"/>
    <n v="22"/>
    <s v=""/>
    <s v=""/>
    <s v=""/>
    <s v=""/>
    <m/>
    <s v="No"/>
    <s v="No"/>
    <s v="No"/>
    <s v="No"/>
    <s v="No"/>
    <s v="No"/>
    <s v="No"/>
    <s v="No"/>
    <s v="No"/>
    <s v="No"/>
    <s v="No"/>
    <s v="No"/>
    <x v="2"/>
  </r>
  <r>
    <s v="First"/>
    <x v="5"/>
    <s v="PS"/>
    <s v="ED"/>
    <x v="115"/>
    <x v="115"/>
    <n v="0"/>
    <n v="0"/>
    <n v="0"/>
    <n v="0"/>
    <n v="0"/>
    <n v="39"/>
    <n v="39"/>
    <s v=""/>
    <s v=""/>
    <s v=""/>
    <s v=""/>
    <m/>
    <s v="No"/>
    <s v="No"/>
    <s v="No"/>
    <s v="No"/>
    <s v="No"/>
    <s v="No"/>
    <s v="No"/>
    <s v="No"/>
    <s v="No"/>
    <s v="No"/>
    <s v="Yes"/>
    <s v="Yes"/>
    <x v="1"/>
  </r>
  <r>
    <s v="First"/>
    <x v="5"/>
    <s v="AS"/>
    <s v="AS"/>
    <x v="116"/>
    <x v="116"/>
    <n v="1"/>
    <n v="4"/>
    <n v="5"/>
    <n v="7"/>
    <n v="17"/>
    <n v="0"/>
    <n v="17"/>
    <s v=""/>
    <s v=""/>
    <s v=""/>
    <s v=""/>
    <m/>
    <s v="No"/>
    <s v="No"/>
    <s v="No"/>
    <s v="No"/>
    <s v="No"/>
    <s v="No"/>
    <s v="No"/>
    <s v="No"/>
    <s v="No"/>
    <s v="No"/>
    <s v="No"/>
    <s v="No"/>
    <x v="23"/>
  </r>
  <r>
    <s v="First"/>
    <x v="5"/>
    <s v="AS"/>
    <s v="AS"/>
    <x v="117"/>
    <x v="117"/>
    <n v="6"/>
    <n v="11"/>
    <n v="7"/>
    <n v="1"/>
    <n v="25"/>
    <n v="0"/>
    <n v="25"/>
    <s v=""/>
    <s v=""/>
    <s v=""/>
    <s v=""/>
    <m/>
    <s v="No"/>
    <s v="No"/>
    <s v="No"/>
    <s v="No"/>
    <s v="No"/>
    <s v="No"/>
    <s v="No"/>
    <s v="No"/>
    <s v="No"/>
    <s v="No"/>
    <s v="No"/>
    <s v="No"/>
    <x v="23"/>
  </r>
  <r>
    <s v="First"/>
    <x v="5"/>
    <s v="PS"/>
    <s v="ED"/>
    <x v="118"/>
    <x v="118"/>
    <n v="0"/>
    <n v="0"/>
    <n v="0"/>
    <n v="0"/>
    <n v="0"/>
    <n v="2"/>
    <n v="2"/>
    <s v=""/>
    <s v=""/>
    <s v=""/>
    <s v=""/>
    <m/>
    <s v="No"/>
    <s v="No"/>
    <s v="No"/>
    <s v="No"/>
    <s v="No"/>
    <s v="No"/>
    <s v="No"/>
    <s v="No"/>
    <s v="No"/>
    <s v="No"/>
    <s v="Yes"/>
    <s v="Yes"/>
    <x v="1"/>
  </r>
  <r>
    <s v="First"/>
    <x v="5"/>
    <s v="PS"/>
    <s v="CJ"/>
    <x v="120"/>
    <x v="120"/>
    <n v="3"/>
    <n v="7"/>
    <n v="7"/>
    <n v="20"/>
    <n v="37"/>
    <n v="0"/>
    <n v="37"/>
    <s v=""/>
    <s v=""/>
    <s v=""/>
    <s v=""/>
    <m/>
    <s v="No"/>
    <s v="No"/>
    <s v="No"/>
    <s v="No"/>
    <s v="No"/>
    <s v="No"/>
    <s v="No"/>
    <s v="No"/>
    <s v="No"/>
    <s v="No"/>
    <s v="No"/>
    <s v="No"/>
    <x v="2"/>
  </r>
  <r>
    <s v="First"/>
    <x v="5"/>
    <s v="BU"/>
    <s v="BUS"/>
    <x v="121"/>
    <x v="121"/>
    <n v="9"/>
    <n v="23"/>
    <n v="41"/>
    <n v="48"/>
    <n v="121"/>
    <n v="0"/>
    <n v="121"/>
    <s v=""/>
    <s v=""/>
    <s v=""/>
    <s v=""/>
    <m/>
    <s v="No"/>
    <s v="No"/>
    <s v="No"/>
    <s v="No"/>
    <s v="No"/>
    <s v="No"/>
    <s v="No"/>
    <s v="No"/>
    <s v="No"/>
    <s v="Yes"/>
    <s v="No"/>
    <s v="No"/>
    <x v="0"/>
  </r>
  <r>
    <s v="First"/>
    <x v="5"/>
    <s v="PS"/>
    <s v="PE"/>
    <x v="122"/>
    <x v="122"/>
    <n v="5"/>
    <n v="17"/>
    <n v="21"/>
    <n v="20"/>
    <n v="63"/>
    <n v="0"/>
    <n v="63"/>
    <s v=""/>
    <s v=""/>
    <s v=""/>
    <s v=""/>
    <m/>
    <s v="No"/>
    <s v="No"/>
    <s v="No"/>
    <s v="No"/>
    <s v="No"/>
    <s v="No"/>
    <s v="No"/>
    <s v="No"/>
    <s v="No"/>
    <s v="No"/>
    <s v="No"/>
    <s v="No"/>
    <x v="7"/>
  </r>
  <r>
    <s v="First"/>
    <x v="5"/>
    <s v="PS"/>
    <s v="ENGT"/>
    <x v="123"/>
    <x v="123"/>
    <n v="3"/>
    <n v="1"/>
    <n v="0"/>
    <n v="1"/>
    <n v="5"/>
    <n v="0"/>
    <n v="5"/>
    <s v=""/>
    <s v=""/>
    <s v=""/>
    <s v=""/>
    <m/>
    <s v="No"/>
    <s v="No"/>
    <s v="No"/>
    <s v="No"/>
    <s v="No"/>
    <s v="No"/>
    <s v="No"/>
    <s v="No"/>
    <s v="No"/>
    <s v="No"/>
    <s v="No"/>
    <s v="No"/>
    <x v="5"/>
  </r>
  <r>
    <s v="First"/>
    <x v="5"/>
    <s v="BU"/>
    <s v="BUS"/>
    <x v="124"/>
    <x v="124"/>
    <n v="11"/>
    <n v="18"/>
    <n v="32"/>
    <n v="53"/>
    <n v="114"/>
    <n v="0"/>
    <n v="114"/>
    <s v=""/>
    <s v=""/>
    <s v=""/>
    <s v=""/>
    <m/>
    <s v="No"/>
    <s v="No"/>
    <s v="No"/>
    <s v="No"/>
    <s v="No"/>
    <s v="No"/>
    <s v="No"/>
    <s v="No"/>
    <s v="No"/>
    <s v="Yes"/>
    <s v="No"/>
    <s v="No"/>
    <x v="0"/>
  </r>
  <r>
    <s v="First"/>
    <x v="5"/>
    <s v="AS"/>
    <s v="MA"/>
    <x v="125"/>
    <x v="125"/>
    <n v="5"/>
    <n v="4"/>
    <n v="2"/>
    <n v="14"/>
    <n v="25"/>
    <n v="0"/>
    <n v="25"/>
    <s v=""/>
    <s v=""/>
    <s v=""/>
    <s v=""/>
    <m/>
    <s v="No"/>
    <s v="No"/>
    <s v="No"/>
    <s v="No"/>
    <s v="No"/>
    <s v="No"/>
    <s v="No"/>
    <s v="No"/>
    <s v="No"/>
    <s v="No"/>
    <s v="No"/>
    <s v="No"/>
    <x v="4"/>
  </r>
  <r>
    <s v="First"/>
    <x v="5"/>
    <s v="AS"/>
    <s v="MA"/>
    <x v="126"/>
    <x v="126"/>
    <n v="0"/>
    <n v="0"/>
    <n v="0"/>
    <n v="0"/>
    <n v="0"/>
    <n v="6"/>
    <n v="6"/>
    <s v=""/>
    <s v=""/>
    <s v=""/>
    <s v=""/>
    <m/>
    <s v="Yes"/>
    <s v="No"/>
    <s v="No"/>
    <s v="No"/>
    <s v="No"/>
    <s v="No"/>
    <s v="No"/>
    <s v="No"/>
    <s v="No"/>
    <s v="No"/>
    <s v="No"/>
    <s v="Yes"/>
    <x v="4"/>
  </r>
  <r>
    <s v="First"/>
    <x v="5"/>
    <s v="PS"/>
    <s v="ED"/>
    <x v="128"/>
    <x v="127"/>
    <n v="2"/>
    <n v="7"/>
    <n v="3"/>
    <n v="10"/>
    <n v="22"/>
    <n v="0"/>
    <n v="22"/>
    <s v=""/>
    <s v=""/>
    <s v=""/>
    <s v=""/>
    <m/>
    <s v="No"/>
    <s v="No"/>
    <s v="No"/>
    <s v="No"/>
    <s v="No"/>
    <s v="No"/>
    <s v="No"/>
    <s v="No"/>
    <s v="No"/>
    <s v="No"/>
    <s v="Yes"/>
    <s v="No"/>
    <x v="1"/>
  </r>
  <r>
    <s v="First"/>
    <x v="5"/>
    <s v="AS"/>
    <s v="MA"/>
    <x v="127"/>
    <x v="126"/>
    <n v="7"/>
    <n v="13"/>
    <n v="6"/>
    <n v="15"/>
    <n v="41"/>
    <n v="0"/>
    <n v="41"/>
    <s v=""/>
    <s v=""/>
    <s v=""/>
    <s v=""/>
    <m/>
    <s v="Yes"/>
    <s v="No"/>
    <s v="No"/>
    <s v="No"/>
    <s v="No"/>
    <s v="No"/>
    <s v="No"/>
    <s v="No"/>
    <s v="No"/>
    <s v="No"/>
    <s v="No"/>
    <s v="No"/>
    <x v="4"/>
  </r>
  <r>
    <s v="First"/>
    <x v="5"/>
    <s v="PS"/>
    <s v="ENGT"/>
    <x v="129"/>
    <x v="128"/>
    <n v="15"/>
    <n v="12"/>
    <n v="21"/>
    <n v="23"/>
    <n v="71"/>
    <n v="0"/>
    <n v="71"/>
    <s v=""/>
    <s v=""/>
    <s v=""/>
    <s v=""/>
    <m/>
    <s v="No"/>
    <s v="No"/>
    <s v="No"/>
    <s v="No"/>
    <s v="No"/>
    <s v="No"/>
    <s v="No"/>
    <s v="No"/>
    <s v="No"/>
    <s v="No"/>
    <s v="No"/>
    <s v="No"/>
    <x v="5"/>
  </r>
  <r>
    <s v="First"/>
    <x v="5"/>
    <s v="AS"/>
    <s v="AD"/>
    <x v="130"/>
    <x v="129"/>
    <n v="9"/>
    <n v="3"/>
    <n v="2"/>
    <n v="0"/>
    <n v="14"/>
    <n v="0"/>
    <n v="14"/>
    <s v=""/>
    <s v=""/>
    <s v=""/>
    <s v=""/>
    <m/>
    <s v="No"/>
    <s v="No"/>
    <s v="No"/>
    <s v="No"/>
    <s v="No"/>
    <s v="Yes"/>
    <s v="No"/>
    <s v="No"/>
    <s v="No"/>
    <s v="No"/>
    <s v="No"/>
    <s v="No"/>
    <x v="6"/>
  </r>
  <r>
    <s v="First"/>
    <x v="5"/>
    <s v="AS"/>
    <s v="CAPS"/>
    <x v="131"/>
    <x v="130"/>
    <n v="16"/>
    <n v="11"/>
    <n v="17"/>
    <n v="19"/>
    <n v="63"/>
    <n v="0"/>
    <n v="63"/>
    <s v=""/>
    <s v=""/>
    <s v=""/>
    <s v=""/>
    <m/>
    <s v="No"/>
    <s v="No"/>
    <s v="No"/>
    <s v="No"/>
    <s v="No"/>
    <s v="No"/>
    <s v="Yes"/>
    <s v="No"/>
    <s v="No"/>
    <s v="No"/>
    <s v="No"/>
    <s v="No"/>
    <x v="14"/>
  </r>
  <r>
    <s v="First"/>
    <x v="5"/>
    <s v="AS"/>
    <s v="MU"/>
    <x v="132"/>
    <x v="131"/>
    <n v="13"/>
    <n v="4"/>
    <n v="3"/>
    <n v="8"/>
    <n v="28"/>
    <n v="0"/>
    <n v="28"/>
    <s v=""/>
    <s v=""/>
    <s v=""/>
    <s v=""/>
    <m/>
    <s v="No"/>
    <s v="No"/>
    <s v="No"/>
    <s v="No"/>
    <s v="No"/>
    <s v="Yes"/>
    <s v="No"/>
    <s v="No"/>
    <s v="No"/>
    <s v="No"/>
    <s v="No"/>
    <s v="No"/>
    <x v="25"/>
  </r>
  <r>
    <s v="First"/>
    <x v="5"/>
    <s v="AS"/>
    <s v="MU"/>
    <x v="133"/>
    <x v="132"/>
    <n v="10"/>
    <n v="8"/>
    <n v="6"/>
    <n v="17"/>
    <n v="41"/>
    <n v="0"/>
    <n v="41"/>
    <s v=""/>
    <s v=""/>
    <s v=""/>
    <s v=""/>
    <m/>
    <s v="Yes"/>
    <s v="No"/>
    <s v="No"/>
    <s v="No"/>
    <s v="No"/>
    <s v="Yes"/>
    <s v="No"/>
    <s v="No"/>
    <s v="No"/>
    <s v="No"/>
    <s v="No"/>
    <s v="No"/>
    <x v="25"/>
  </r>
  <r>
    <s v="First"/>
    <x v="5"/>
    <s v="AS"/>
    <s v="MA"/>
    <x v="134"/>
    <x v="133"/>
    <n v="3"/>
    <n v="0"/>
    <n v="1"/>
    <n v="5"/>
    <n v="9"/>
    <n v="0"/>
    <n v="9"/>
    <s v=""/>
    <s v=""/>
    <s v=""/>
    <s v=""/>
    <m/>
    <s v="No"/>
    <s v="No"/>
    <s v="Yes"/>
    <s v="No"/>
    <s v="No"/>
    <s v="No"/>
    <s v="No"/>
    <s v="No"/>
    <s v="No"/>
    <s v="No"/>
    <s v="No"/>
    <s v="No"/>
    <x v="4"/>
  </r>
  <r>
    <s v="First"/>
    <x v="5"/>
    <s v="NMU"/>
    <s v="ACAD"/>
    <x v="135"/>
    <x v="134"/>
    <n v="166"/>
    <n v="2"/>
    <n v="0"/>
    <n v="1"/>
    <n v="169"/>
    <n v="0"/>
    <n v="169"/>
    <s v=""/>
    <s v=""/>
    <s v=""/>
    <s v=""/>
    <m/>
    <s v="No"/>
    <s v="No"/>
    <s v="No"/>
    <s v="No"/>
    <s v="No"/>
    <s v="No"/>
    <s v="No"/>
    <s v="No"/>
    <s v="No"/>
    <s v="No"/>
    <s v="No"/>
    <s v="No"/>
    <x v="21"/>
  </r>
  <r>
    <s v="First"/>
    <x v="5"/>
    <s v="NMU"/>
    <s v="GRAD"/>
    <x v="135"/>
    <x v="134"/>
    <n v="0"/>
    <n v="0"/>
    <n v="0"/>
    <n v="0"/>
    <n v="0"/>
    <n v="159"/>
    <n v="159"/>
    <s v=""/>
    <s v=""/>
    <s v=""/>
    <s v=""/>
    <m/>
    <s v="No"/>
    <s v="No"/>
    <s v="No"/>
    <s v="No"/>
    <s v="No"/>
    <s v="No"/>
    <s v="No"/>
    <s v="No"/>
    <s v="No"/>
    <s v="No"/>
    <s v="No"/>
    <s v="Yes"/>
    <x v="24"/>
  </r>
  <r>
    <s v="First"/>
    <x v="5"/>
    <s v="NMU"/>
    <s v="REG"/>
    <x v="135"/>
    <x v="134"/>
    <n v="8"/>
    <n v="0"/>
    <n v="0"/>
    <n v="0"/>
    <n v="8"/>
    <n v="0"/>
    <n v="8"/>
    <s v=""/>
    <s v=""/>
    <s v=""/>
    <s v=""/>
    <m/>
    <s v="No"/>
    <s v="No"/>
    <s v="No"/>
    <s v="No"/>
    <s v="No"/>
    <s v="No"/>
    <s v="No"/>
    <s v="No"/>
    <s v="No"/>
    <s v="No"/>
    <s v="No"/>
    <s v="No"/>
    <x v="18"/>
  </r>
  <r>
    <s v="First"/>
    <x v="5"/>
    <s v="PS"/>
    <s v="NE"/>
    <x v="136"/>
    <x v="135"/>
    <n v="142"/>
    <n v="110"/>
    <n v="110"/>
    <n v="205"/>
    <n v="567"/>
    <n v="17"/>
    <n v="584"/>
    <s v=""/>
    <s v=""/>
    <s v=""/>
    <s v=""/>
    <m/>
    <s v="No"/>
    <s v="No"/>
    <s v="No"/>
    <s v="No"/>
    <s v="No"/>
    <s v="No"/>
    <s v="No"/>
    <s v="Yes"/>
    <s v="No"/>
    <s v="No"/>
    <s v="No"/>
    <s v="Yes"/>
    <x v="26"/>
  </r>
  <r>
    <s v="First"/>
    <x v="5"/>
    <s v="PS"/>
    <s v="NE"/>
    <x v="243"/>
    <x v="245"/>
    <n v="0"/>
    <n v="0"/>
    <n v="0"/>
    <n v="0"/>
    <n v="0"/>
    <n v="5"/>
    <n v="5"/>
    <s v=""/>
    <s v=""/>
    <s v=""/>
    <s v=""/>
    <m/>
    <s v="No"/>
    <s v="No"/>
    <s v="No"/>
    <s v="No"/>
    <s v="No"/>
    <s v="No"/>
    <s v="No"/>
    <s v="Yes"/>
    <s v="No"/>
    <s v="No"/>
    <s v="No"/>
    <s v="Yes"/>
    <x v="26"/>
  </r>
  <r>
    <s v="First"/>
    <x v="5"/>
    <s v="BU"/>
    <s v="BUS"/>
    <x v="137"/>
    <x v="136"/>
    <n v="5"/>
    <n v="1"/>
    <n v="2"/>
    <n v="3"/>
    <n v="11"/>
    <n v="0"/>
    <n v="11"/>
    <s v=""/>
    <s v=""/>
    <s v=""/>
    <s v=""/>
    <m/>
    <s v="No"/>
    <s v="No"/>
    <s v="No"/>
    <s v="No"/>
    <s v="No"/>
    <s v="No"/>
    <s v="No"/>
    <s v="No"/>
    <s v="No"/>
    <s v="Yes"/>
    <s v="No"/>
    <s v="No"/>
    <x v="0"/>
  </r>
  <r>
    <s v="First"/>
    <x v="5"/>
    <s v="BU"/>
    <s v="BUS"/>
    <x v="138"/>
    <x v="137"/>
    <n v="1"/>
    <n v="0"/>
    <n v="0"/>
    <n v="1"/>
    <n v="2"/>
    <n v="0"/>
    <n v="2"/>
    <s v=""/>
    <s v=""/>
    <s v=""/>
    <s v=""/>
    <m/>
    <s v="No"/>
    <s v="No"/>
    <s v="No"/>
    <s v="No"/>
    <s v="No"/>
    <s v="No"/>
    <s v="No"/>
    <s v="No"/>
    <s v="No"/>
    <s v="Yes"/>
    <s v="No"/>
    <s v="No"/>
    <x v="0"/>
  </r>
  <r>
    <s v="First"/>
    <x v="5"/>
    <s v="PS"/>
    <s v="PE"/>
    <x v="139"/>
    <x v="138"/>
    <n v="15"/>
    <n v="20"/>
    <n v="25"/>
    <n v="44"/>
    <n v="104"/>
    <n v="0"/>
    <n v="104"/>
    <s v=""/>
    <s v=""/>
    <s v=""/>
    <s v=""/>
    <m/>
    <s v="No"/>
    <s v="No"/>
    <s v="No"/>
    <s v="No"/>
    <s v="No"/>
    <s v="No"/>
    <s v="No"/>
    <s v="No"/>
    <s v="No"/>
    <s v="No"/>
    <s v="No"/>
    <s v="No"/>
    <x v="7"/>
  </r>
  <r>
    <s v="First"/>
    <x v="5"/>
    <s v="AS"/>
    <s v="PY"/>
    <x v="244"/>
    <x v="246"/>
    <n v="0"/>
    <n v="0"/>
    <n v="0"/>
    <n v="0"/>
    <n v="0"/>
    <n v="1"/>
    <n v="1"/>
    <s v=""/>
    <s v=""/>
    <s v=""/>
    <s v=""/>
    <m/>
    <s v="No"/>
    <s v="No"/>
    <s v="No"/>
    <s v="No"/>
    <s v="No"/>
    <s v="No"/>
    <s v="Yes"/>
    <s v="No"/>
    <s v="No"/>
    <s v="No"/>
    <s v="No"/>
    <s v="Yes"/>
    <x v="3"/>
  </r>
  <r>
    <s v="First"/>
    <x v="5"/>
    <s v="BU"/>
    <s v="BUS"/>
    <x v="140"/>
    <x v="139"/>
    <n v="0"/>
    <n v="2"/>
    <n v="1"/>
    <n v="3"/>
    <n v="6"/>
    <n v="0"/>
    <n v="6"/>
    <s v=""/>
    <s v=""/>
    <s v=""/>
    <s v=""/>
    <m/>
    <s v="No"/>
    <s v="No"/>
    <s v="No"/>
    <s v="No"/>
    <s v="No"/>
    <s v="No"/>
    <s v="No"/>
    <s v="No"/>
    <s v="No"/>
    <s v="Yes"/>
    <s v="No"/>
    <s v="No"/>
    <x v="0"/>
  </r>
  <r>
    <s v="First"/>
    <x v="5"/>
    <s v="AS"/>
    <s v="PL"/>
    <x v="141"/>
    <x v="140"/>
    <n v="0"/>
    <n v="2"/>
    <n v="2"/>
    <n v="4"/>
    <n v="8"/>
    <n v="0"/>
    <n v="8"/>
    <s v=""/>
    <s v=""/>
    <s v=""/>
    <s v=""/>
    <m/>
    <s v="No"/>
    <s v="No"/>
    <s v="No"/>
    <s v="No"/>
    <s v="Yes"/>
    <s v="No"/>
    <s v="No"/>
    <s v="No"/>
    <s v="No"/>
    <s v="No"/>
    <s v="No"/>
    <s v="No"/>
    <x v="27"/>
  </r>
  <r>
    <s v="First"/>
    <x v="5"/>
    <s v="PS"/>
    <s v="PE"/>
    <x v="142"/>
    <x v="141"/>
    <n v="3"/>
    <n v="1"/>
    <n v="1"/>
    <n v="1"/>
    <n v="6"/>
    <n v="0"/>
    <n v="6"/>
    <s v=""/>
    <s v=""/>
    <s v=""/>
    <s v=""/>
    <m/>
    <s v="Yes"/>
    <s v="No"/>
    <s v="No"/>
    <s v="No"/>
    <s v="No"/>
    <s v="No"/>
    <s v="No"/>
    <s v="No"/>
    <s v="No"/>
    <s v="No"/>
    <s v="No"/>
    <s v="No"/>
    <x v="7"/>
  </r>
  <r>
    <s v="First"/>
    <x v="5"/>
    <s v="PS"/>
    <s v="PE"/>
    <x v="245"/>
    <x v="247"/>
    <n v="5"/>
    <n v="9"/>
    <n v="10"/>
    <n v="14"/>
    <n v="38"/>
    <n v="0"/>
    <n v="38"/>
    <s v=""/>
    <s v=""/>
    <s v=""/>
    <s v=""/>
    <m/>
    <s v="Yes"/>
    <s v="No"/>
    <s v="No"/>
    <s v="No"/>
    <s v="No"/>
    <s v="No"/>
    <s v="No"/>
    <s v="No"/>
    <s v="No"/>
    <s v="No"/>
    <s v="No"/>
    <s v="No"/>
    <x v="7"/>
  </r>
  <r>
    <s v="First"/>
    <x v="5"/>
    <s v="PS"/>
    <s v="PE"/>
    <x v="143"/>
    <x v="142"/>
    <n v="8"/>
    <n v="8"/>
    <n v="6"/>
    <n v="20"/>
    <n v="42"/>
    <n v="0"/>
    <n v="42"/>
    <s v=""/>
    <s v=""/>
    <s v=""/>
    <s v=""/>
    <m/>
    <s v="Yes"/>
    <s v="No"/>
    <s v="No"/>
    <s v="No"/>
    <s v="No"/>
    <s v="No"/>
    <s v="No"/>
    <s v="No"/>
    <s v="No"/>
    <s v="No"/>
    <s v="No"/>
    <s v="No"/>
    <x v="7"/>
  </r>
  <r>
    <s v="First"/>
    <x v="5"/>
    <s v="AS"/>
    <s v="PH"/>
    <x v="144"/>
    <x v="143"/>
    <n v="6"/>
    <n v="4"/>
    <n v="2"/>
    <n v="6"/>
    <n v="18"/>
    <n v="0"/>
    <n v="18"/>
    <s v=""/>
    <s v=""/>
    <s v=""/>
    <s v=""/>
    <m/>
    <s v="No"/>
    <s v="No"/>
    <s v="No"/>
    <s v="Yes"/>
    <s v="No"/>
    <s v="No"/>
    <s v="No"/>
    <s v="No"/>
    <s v="No"/>
    <s v="No"/>
    <s v="No"/>
    <s v="No"/>
    <x v="20"/>
  </r>
  <r>
    <s v="First"/>
    <x v="5"/>
    <s v="AS"/>
    <s v="PH"/>
    <x v="145"/>
    <x v="144"/>
    <n v="0"/>
    <n v="1"/>
    <n v="0"/>
    <n v="1"/>
    <n v="2"/>
    <n v="0"/>
    <n v="2"/>
    <s v=""/>
    <s v=""/>
    <s v=""/>
    <s v=""/>
    <m/>
    <s v="Yes"/>
    <s v="No"/>
    <s v="No"/>
    <s v="Yes"/>
    <s v="No"/>
    <s v="No"/>
    <s v="No"/>
    <s v="No"/>
    <s v="No"/>
    <s v="No"/>
    <s v="No"/>
    <s v="No"/>
    <x v="20"/>
  </r>
  <r>
    <s v="First"/>
    <x v="5"/>
    <s v="AS"/>
    <s v="PS"/>
    <x v="146"/>
    <x v="145"/>
    <n v="8"/>
    <n v="3"/>
    <n v="5"/>
    <n v="28"/>
    <n v="44"/>
    <n v="0"/>
    <n v="44"/>
    <s v=""/>
    <s v=""/>
    <s v=""/>
    <s v=""/>
    <m/>
    <s v="No"/>
    <s v="No"/>
    <s v="No"/>
    <s v="No"/>
    <s v="No"/>
    <s v="No"/>
    <s v="Yes"/>
    <s v="No"/>
    <s v="No"/>
    <s v="No"/>
    <s v="No"/>
    <s v="No"/>
    <x v="28"/>
  </r>
  <r>
    <s v="First"/>
    <x v="5"/>
    <s v="AS"/>
    <s v="PS"/>
    <x v="148"/>
    <x v="147"/>
    <n v="12"/>
    <n v="7"/>
    <n v="9"/>
    <n v="14"/>
    <n v="42"/>
    <n v="0"/>
    <n v="42"/>
    <s v=""/>
    <s v=""/>
    <s v=""/>
    <s v=""/>
    <m/>
    <s v="No"/>
    <s v="No"/>
    <s v="No"/>
    <s v="No"/>
    <s v="No"/>
    <s v="No"/>
    <s v="Yes"/>
    <s v="No"/>
    <s v="Yes"/>
    <s v="No"/>
    <s v="No"/>
    <s v="No"/>
    <x v="28"/>
  </r>
  <r>
    <s v="First"/>
    <x v="5"/>
    <s v="AS"/>
    <s v="PS"/>
    <x v="147"/>
    <x v="146"/>
    <n v="0"/>
    <n v="0"/>
    <n v="1"/>
    <n v="0"/>
    <n v="1"/>
    <n v="0"/>
    <n v="1"/>
    <s v=""/>
    <s v=""/>
    <s v=""/>
    <s v=""/>
    <m/>
    <s v="Yes"/>
    <s v="No"/>
    <s v="No"/>
    <s v="No"/>
    <s v="No"/>
    <s v="No"/>
    <s v="Yes"/>
    <s v="No"/>
    <s v="No"/>
    <s v="No"/>
    <s v="No"/>
    <s v="No"/>
    <x v="28"/>
  </r>
  <r>
    <s v="First"/>
    <x v="5"/>
    <s v="PS"/>
    <s v="PN"/>
    <x v="149"/>
    <x v="148"/>
    <n v="1"/>
    <n v="16"/>
    <n v="13"/>
    <n v="11"/>
    <n v="41"/>
    <n v="0"/>
    <n v="41"/>
    <s v=""/>
    <s v=""/>
    <s v=""/>
    <s v=""/>
    <m/>
    <s v="No"/>
    <s v="No"/>
    <s v="No"/>
    <s v="No"/>
    <s v="No"/>
    <s v="No"/>
    <s v="No"/>
    <s v="Yes"/>
    <s v="No"/>
    <s v="No"/>
    <s v="No"/>
    <s v="No"/>
    <x v="29"/>
  </r>
  <r>
    <s v="First"/>
    <x v="5"/>
    <s v="AS"/>
    <s v="AD"/>
    <x v="150"/>
    <x v="149"/>
    <n v="9"/>
    <n v="2"/>
    <n v="1"/>
    <n v="2"/>
    <n v="14"/>
    <n v="0"/>
    <n v="14"/>
    <s v=""/>
    <s v=""/>
    <s v=""/>
    <s v=""/>
    <m/>
    <s v="No"/>
    <s v="No"/>
    <s v="No"/>
    <s v="No"/>
    <s v="No"/>
    <s v="Yes"/>
    <s v="No"/>
    <s v="No"/>
    <s v="Yes"/>
    <s v="No"/>
    <s v="No"/>
    <s v="No"/>
    <x v="6"/>
  </r>
  <r>
    <s v="First"/>
    <x v="5"/>
    <s v="AS"/>
    <s v="PH"/>
    <x v="151"/>
    <x v="150"/>
    <n v="2"/>
    <n v="1"/>
    <n v="2"/>
    <n v="0"/>
    <n v="5"/>
    <n v="0"/>
    <n v="5"/>
    <s v=""/>
    <s v=""/>
    <s v=""/>
    <s v=""/>
    <m/>
    <s v="No"/>
    <s v="No"/>
    <s v="No"/>
    <s v="Yes"/>
    <s v="No"/>
    <s v="No"/>
    <s v="No"/>
    <s v="Yes"/>
    <s v="Yes"/>
    <s v="No"/>
    <s v="No"/>
    <s v="No"/>
    <x v="20"/>
  </r>
  <r>
    <s v="First"/>
    <x v="5"/>
    <s v="AS"/>
    <s v="PH"/>
    <x v="152"/>
    <x v="151"/>
    <n v="10"/>
    <n v="3"/>
    <n v="3"/>
    <n v="0"/>
    <n v="16"/>
    <n v="0"/>
    <n v="16"/>
    <s v=""/>
    <s v=""/>
    <s v=""/>
    <s v=""/>
    <m/>
    <s v="No"/>
    <s v="No"/>
    <s v="No"/>
    <s v="Yes"/>
    <s v="No"/>
    <s v="No"/>
    <s v="No"/>
    <s v="Yes"/>
    <s v="Yes"/>
    <s v="No"/>
    <s v="No"/>
    <s v="No"/>
    <x v="20"/>
  </r>
  <r>
    <s v="First"/>
    <x v="5"/>
    <s v="AS"/>
    <s v="PH"/>
    <x v="153"/>
    <x v="152"/>
    <n v="2"/>
    <n v="3"/>
    <n v="0"/>
    <n v="0"/>
    <n v="5"/>
    <n v="0"/>
    <n v="5"/>
    <s v=""/>
    <s v=""/>
    <s v=""/>
    <s v=""/>
    <m/>
    <s v="No"/>
    <s v="No"/>
    <s v="No"/>
    <s v="Yes"/>
    <s v="No"/>
    <s v="No"/>
    <s v="No"/>
    <s v="Yes"/>
    <s v="Yes"/>
    <s v="No"/>
    <s v="No"/>
    <s v="No"/>
    <x v="20"/>
  </r>
  <r>
    <s v="First"/>
    <x v="5"/>
    <s v="AS"/>
    <s v="PS"/>
    <x v="154"/>
    <x v="153"/>
    <n v="13"/>
    <n v="9"/>
    <n v="4"/>
    <n v="0"/>
    <n v="26"/>
    <n v="0"/>
    <n v="26"/>
    <s v=""/>
    <s v=""/>
    <s v=""/>
    <s v=""/>
    <m/>
    <s v="No"/>
    <s v="No"/>
    <s v="No"/>
    <s v="No"/>
    <s v="No"/>
    <s v="No"/>
    <s v="Yes"/>
    <s v="No"/>
    <s v="Yes"/>
    <s v="No"/>
    <s v="No"/>
    <s v="No"/>
    <x v="28"/>
  </r>
  <r>
    <s v="First"/>
    <x v="5"/>
    <s v="AS"/>
    <s v="PH"/>
    <x v="155"/>
    <x v="154"/>
    <n v="75"/>
    <n v="26"/>
    <n v="13"/>
    <n v="8"/>
    <n v="122"/>
    <n v="0"/>
    <n v="122"/>
    <s v=""/>
    <s v=""/>
    <s v=""/>
    <s v=""/>
    <m/>
    <s v="No"/>
    <s v="No"/>
    <s v="No"/>
    <s v="Yes"/>
    <s v="No"/>
    <s v="No"/>
    <s v="No"/>
    <s v="Yes"/>
    <s v="Yes"/>
    <s v="No"/>
    <s v="No"/>
    <s v="No"/>
    <x v="20"/>
  </r>
  <r>
    <s v="First"/>
    <x v="5"/>
    <s v="AS"/>
    <s v="BI"/>
    <x v="156"/>
    <x v="155"/>
    <n v="4"/>
    <n v="2"/>
    <n v="0"/>
    <n v="1"/>
    <n v="7"/>
    <n v="0"/>
    <n v="7"/>
    <s v=""/>
    <s v=""/>
    <s v=""/>
    <s v=""/>
    <m/>
    <s v="No"/>
    <s v="No"/>
    <s v="No"/>
    <s v="Yes"/>
    <s v="No"/>
    <s v="No"/>
    <s v="No"/>
    <s v="No"/>
    <s v="Yes"/>
    <s v="No"/>
    <s v="No"/>
    <s v="No"/>
    <x v="10"/>
  </r>
  <r>
    <s v="First"/>
    <x v="5"/>
    <s v="AS"/>
    <s v="CH"/>
    <x v="157"/>
    <x v="156"/>
    <n v="8"/>
    <n v="9"/>
    <n v="0"/>
    <n v="0"/>
    <n v="17"/>
    <n v="0"/>
    <n v="17"/>
    <s v=""/>
    <s v=""/>
    <s v=""/>
    <s v=""/>
    <m/>
    <s v="No"/>
    <s v="No"/>
    <s v="No"/>
    <s v="Yes"/>
    <s v="No"/>
    <s v="No"/>
    <s v="No"/>
    <s v="No"/>
    <s v="Yes"/>
    <s v="No"/>
    <s v="No"/>
    <s v="No"/>
    <x v="9"/>
  </r>
  <r>
    <s v="First"/>
    <x v="5"/>
    <s v="AS"/>
    <s v="BI"/>
    <x v="246"/>
    <x v="248"/>
    <n v="9"/>
    <n v="1"/>
    <n v="0"/>
    <n v="0"/>
    <n v="10"/>
    <n v="0"/>
    <n v="10"/>
    <s v=""/>
    <s v=""/>
    <s v=""/>
    <s v=""/>
    <m/>
    <s v="No"/>
    <s v="No"/>
    <s v="No"/>
    <s v="Yes"/>
    <s v="No"/>
    <s v="No"/>
    <s v="No"/>
    <s v="No"/>
    <s v="Yes"/>
    <s v="No"/>
    <s v="No"/>
    <s v="No"/>
    <x v="10"/>
  </r>
  <r>
    <s v="First"/>
    <x v="5"/>
    <s v="AS"/>
    <s v="PH"/>
    <x v="158"/>
    <x v="157"/>
    <n v="2"/>
    <n v="2"/>
    <n v="0"/>
    <n v="1"/>
    <n v="5"/>
    <n v="0"/>
    <n v="5"/>
    <s v=""/>
    <s v=""/>
    <s v=""/>
    <s v=""/>
    <m/>
    <s v="No"/>
    <s v="No"/>
    <s v="No"/>
    <s v="Yes"/>
    <s v="No"/>
    <s v="No"/>
    <s v="No"/>
    <s v="Yes"/>
    <s v="Yes"/>
    <s v="No"/>
    <s v="No"/>
    <s v="No"/>
    <x v="20"/>
  </r>
  <r>
    <s v="First"/>
    <x v="5"/>
    <s v="PS"/>
    <s v="PN"/>
    <x v="159"/>
    <x v="158"/>
    <n v="35"/>
    <n v="15"/>
    <n v="9"/>
    <n v="11"/>
    <n v="70"/>
    <n v="0"/>
    <n v="70"/>
    <s v=""/>
    <s v=""/>
    <s v=""/>
    <s v=""/>
    <m/>
    <s v="No"/>
    <s v="No"/>
    <s v="No"/>
    <s v="No"/>
    <s v="No"/>
    <s v="No"/>
    <s v="No"/>
    <s v="Yes"/>
    <s v="Yes"/>
    <s v="No"/>
    <s v="No"/>
    <s v="No"/>
    <x v="29"/>
  </r>
  <r>
    <s v="First"/>
    <x v="5"/>
    <s v="PS"/>
    <s v="CLS"/>
    <x v="160"/>
    <x v="159"/>
    <n v="35"/>
    <n v="26"/>
    <n v="3"/>
    <n v="8"/>
    <n v="72"/>
    <n v="0"/>
    <n v="72"/>
    <s v=""/>
    <s v=""/>
    <s v=""/>
    <s v=""/>
    <m/>
    <s v="No"/>
    <s v="No"/>
    <s v="No"/>
    <s v="No"/>
    <s v="No"/>
    <s v="No"/>
    <s v="No"/>
    <s v="Yes"/>
    <s v="Yes"/>
    <s v="No"/>
    <s v="No"/>
    <s v="No"/>
    <x v="11"/>
  </r>
  <r>
    <s v="First"/>
    <x v="5"/>
    <s v="PS"/>
    <s v="CLS"/>
    <x v="161"/>
    <x v="160"/>
    <n v="14"/>
    <n v="3"/>
    <n v="3"/>
    <n v="2"/>
    <n v="22"/>
    <n v="0"/>
    <n v="22"/>
    <s v=""/>
    <s v=""/>
    <s v=""/>
    <s v=""/>
    <m/>
    <s v="No"/>
    <s v="No"/>
    <s v="No"/>
    <s v="No"/>
    <s v="No"/>
    <s v="No"/>
    <s v="No"/>
    <s v="Yes"/>
    <s v="Yes"/>
    <s v="No"/>
    <s v="No"/>
    <s v="No"/>
    <x v="11"/>
  </r>
  <r>
    <s v="First"/>
    <x v="5"/>
    <s v="PS"/>
    <s v="CLS"/>
    <x v="223"/>
    <x v="219"/>
    <n v="15"/>
    <n v="6"/>
    <n v="0"/>
    <n v="4"/>
    <n v="25"/>
    <n v="0"/>
    <n v="25"/>
    <s v=""/>
    <s v=""/>
    <s v=""/>
    <s v=""/>
    <m/>
    <s v="No"/>
    <s v="No"/>
    <s v="No"/>
    <s v="No"/>
    <s v="No"/>
    <s v="No"/>
    <s v="No"/>
    <s v="Yes"/>
    <s v="Yes"/>
    <s v="No"/>
    <s v="No"/>
    <s v="No"/>
    <x v="11"/>
  </r>
  <r>
    <s v="First"/>
    <x v="5"/>
    <s v="AS"/>
    <s v="BI"/>
    <x v="162"/>
    <x v="161"/>
    <n v="18"/>
    <n v="5"/>
    <n v="2"/>
    <n v="2"/>
    <n v="27"/>
    <n v="0"/>
    <n v="27"/>
    <s v=""/>
    <s v=""/>
    <s v=""/>
    <s v=""/>
    <m/>
    <s v="No"/>
    <s v="No"/>
    <s v="No"/>
    <s v="Yes"/>
    <s v="No"/>
    <s v="No"/>
    <s v="No"/>
    <s v="No"/>
    <s v="Yes"/>
    <s v="No"/>
    <s v="No"/>
    <s v="No"/>
    <x v="10"/>
  </r>
  <r>
    <s v="First"/>
    <x v="5"/>
    <s v="PS"/>
    <s v="ED"/>
    <x v="163"/>
    <x v="162"/>
    <n v="0"/>
    <n v="0"/>
    <n v="0"/>
    <n v="0"/>
    <n v="0"/>
    <n v="1"/>
    <n v="1"/>
    <s v=""/>
    <s v=""/>
    <s v=""/>
    <s v=""/>
    <m/>
    <s v="No"/>
    <s v="No"/>
    <s v="No"/>
    <s v="No"/>
    <s v="No"/>
    <s v="No"/>
    <s v="No"/>
    <s v="No"/>
    <s v="No"/>
    <s v="No"/>
    <s v="Yes"/>
    <s v="Yes"/>
    <x v="1"/>
  </r>
  <r>
    <s v="First"/>
    <x v="5"/>
    <s v="PS"/>
    <s v="ED"/>
    <x v="165"/>
    <x v="164"/>
    <n v="0"/>
    <n v="0"/>
    <n v="0"/>
    <n v="0"/>
    <n v="0"/>
    <n v="45"/>
    <n v="45"/>
    <s v=""/>
    <s v=""/>
    <s v=""/>
    <s v=""/>
    <m/>
    <s v="No"/>
    <s v="No"/>
    <s v="No"/>
    <s v="No"/>
    <s v="No"/>
    <s v="No"/>
    <s v="No"/>
    <s v="No"/>
    <s v="No"/>
    <s v="No"/>
    <s v="Yes"/>
    <s v="Yes"/>
    <x v="1"/>
  </r>
  <r>
    <s v="First"/>
    <x v="5"/>
    <s v="PS"/>
    <s v="ED"/>
    <x v="166"/>
    <x v="165"/>
    <n v="0"/>
    <n v="0"/>
    <n v="0"/>
    <n v="8"/>
    <n v="8"/>
    <n v="0"/>
    <n v="8"/>
    <s v=""/>
    <s v=""/>
    <s v=""/>
    <s v=""/>
    <m/>
    <s v="No"/>
    <s v="No"/>
    <s v="No"/>
    <s v="No"/>
    <s v="No"/>
    <s v="No"/>
    <s v="No"/>
    <s v="No"/>
    <s v="No"/>
    <s v="No"/>
    <s v="Yes"/>
    <s v="No"/>
    <x v="1"/>
  </r>
  <r>
    <s v="First"/>
    <x v="5"/>
    <s v="PS"/>
    <s v="ED"/>
    <x v="167"/>
    <x v="249"/>
    <n v="0"/>
    <n v="0"/>
    <n v="0"/>
    <n v="28"/>
    <n v="28"/>
    <n v="0"/>
    <n v="28"/>
    <s v=""/>
    <s v=""/>
    <s v=""/>
    <s v=""/>
    <m/>
    <s v="No"/>
    <s v="No"/>
    <s v="No"/>
    <s v="No"/>
    <s v="No"/>
    <s v="No"/>
    <s v="No"/>
    <s v="No"/>
    <s v="No"/>
    <s v="No"/>
    <s v="Yes"/>
    <s v="No"/>
    <x v="1"/>
  </r>
  <r>
    <s v="First"/>
    <x v="5"/>
    <s v="AS"/>
    <s v="PY"/>
    <x v="168"/>
    <x v="166"/>
    <n v="29"/>
    <n v="15"/>
    <n v="20"/>
    <n v="33"/>
    <n v="97"/>
    <n v="17"/>
    <n v="114"/>
    <s v=""/>
    <s v=""/>
    <s v=""/>
    <s v=""/>
    <m/>
    <s v="No"/>
    <s v="No"/>
    <s v="No"/>
    <s v="No"/>
    <s v="No"/>
    <s v="No"/>
    <s v="Yes"/>
    <s v="No"/>
    <s v="No"/>
    <s v="No"/>
    <s v="No"/>
    <s v="Yes"/>
    <x v="3"/>
  </r>
  <r>
    <s v="First"/>
    <x v="5"/>
    <s v="AS"/>
    <s v="PY"/>
    <x v="169"/>
    <x v="167"/>
    <n v="9"/>
    <n v="11"/>
    <n v="12"/>
    <n v="11"/>
    <n v="43"/>
    <n v="0"/>
    <n v="43"/>
    <s v=""/>
    <s v=""/>
    <s v=""/>
    <s v=""/>
    <m/>
    <s v="No"/>
    <s v="No"/>
    <s v="No"/>
    <s v="No"/>
    <s v="No"/>
    <s v="No"/>
    <s v="Yes"/>
    <s v="No"/>
    <s v="No"/>
    <s v="No"/>
    <s v="No"/>
    <s v="No"/>
    <x v="3"/>
  </r>
  <r>
    <s v="First"/>
    <x v="5"/>
    <s v="AS"/>
    <s v="PY"/>
    <x v="170"/>
    <x v="168"/>
    <n v="9"/>
    <n v="17"/>
    <n v="14"/>
    <n v="25"/>
    <n v="65"/>
    <n v="0"/>
    <n v="65"/>
    <s v=""/>
    <s v=""/>
    <s v=""/>
    <s v=""/>
    <m/>
    <s v="No"/>
    <s v="No"/>
    <s v="No"/>
    <s v="No"/>
    <s v="No"/>
    <s v="No"/>
    <s v="Yes"/>
    <s v="No"/>
    <s v="No"/>
    <s v="No"/>
    <s v="No"/>
    <s v="No"/>
    <x v="3"/>
  </r>
  <r>
    <s v="First"/>
    <x v="5"/>
    <s v="AS"/>
    <s v="PS"/>
    <x v="171"/>
    <x v="169"/>
    <n v="1"/>
    <n v="2"/>
    <n v="6"/>
    <n v="7"/>
    <n v="16"/>
    <n v="29"/>
    <n v="45"/>
    <s v=""/>
    <s v=""/>
    <s v=""/>
    <s v=""/>
    <m/>
    <s v="No"/>
    <s v="No"/>
    <s v="No"/>
    <s v="No"/>
    <s v="No"/>
    <s v="No"/>
    <s v="Yes"/>
    <s v="No"/>
    <s v="No"/>
    <s v="No"/>
    <s v="No"/>
    <s v="Yes"/>
    <x v="28"/>
  </r>
  <r>
    <s v="First"/>
    <x v="5"/>
    <s v="AS"/>
    <s v="PS"/>
    <x v="172"/>
    <x v="170"/>
    <n v="0"/>
    <n v="0"/>
    <n v="0"/>
    <n v="0"/>
    <n v="0"/>
    <n v="6"/>
    <n v="6"/>
    <s v=""/>
    <s v=""/>
    <s v=""/>
    <s v=""/>
    <m/>
    <s v="No"/>
    <s v="No"/>
    <s v="No"/>
    <s v="No"/>
    <s v="No"/>
    <s v="No"/>
    <s v="Yes"/>
    <s v="No"/>
    <s v="No"/>
    <s v="No"/>
    <s v="No"/>
    <s v="Yes"/>
    <x v="28"/>
  </r>
  <r>
    <s v="First"/>
    <x v="5"/>
    <s v="AS"/>
    <s v="CAPS"/>
    <x v="173"/>
    <x v="171"/>
    <n v="3"/>
    <n v="4"/>
    <n v="23"/>
    <n v="21"/>
    <n v="51"/>
    <n v="0"/>
    <n v="51"/>
    <s v=""/>
    <s v=""/>
    <s v=""/>
    <s v=""/>
    <m/>
    <s v="No"/>
    <s v="No"/>
    <s v="No"/>
    <s v="No"/>
    <s v="No"/>
    <s v="No"/>
    <s v="Yes"/>
    <s v="No"/>
    <s v="No"/>
    <s v="No"/>
    <s v="No"/>
    <s v="No"/>
    <x v="14"/>
  </r>
  <r>
    <s v="First"/>
    <x v="5"/>
    <s v="PS"/>
    <s v="CLS"/>
    <x v="176"/>
    <x v="174"/>
    <n v="0"/>
    <n v="7"/>
    <n v="8"/>
    <n v="9"/>
    <n v="24"/>
    <n v="0"/>
    <n v="24"/>
    <s v=""/>
    <s v=""/>
    <s v=""/>
    <s v=""/>
    <m/>
    <s v="No"/>
    <s v="No"/>
    <s v="No"/>
    <s v="No"/>
    <s v="No"/>
    <s v="No"/>
    <s v="No"/>
    <s v="Yes"/>
    <s v="No"/>
    <s v="No"/>
    <s v="No"/>
    <s v="No"/>
    <x v="11"/>
  </r>
  <r>
    <s v="First"/>
    <x v="5"/>
    <s v="PS"/>
    <s v="ED"/>
    <x v="174"/>
    <x v="172"/>
    <n v="0"/>
    <n v="0"/>
    <n v="0"/>
    <n v="0"/>
    <n v="0"/>
    <n v="18"/>
    <n v="18"/>
    <s v=""/>
    <s v=""/>
    <s v=""/>
    <s v=""/>
    <m/>
    <s v="No"/>
    <s v="No"/>
    <s v="No"/>
    <s v="No"/>
    <s v="No"/>
    <s v="No"/>
    <s v="No"/>
    <s v="No"/>
    <s v="No"/>
    <s v="No"/>
    <s v="Yes"/>
    <s v="Yes"/>
    <x v="1"/>
  </r>
  <r>
    <s v="First"/>
    <x v="5"/>
    <s v="PS"/>
    <s v="ED"/>
    <x v="175"/>
    <x v="173"/>
    <n v="0"/>
    <n v="0"/>
    <n v="0"/>
    <n v="0"/>
    <n v="0"/>
    <n v="31"/>
    <n v="31"/>
    <s v=""/>
    <s v=""/>
    <s v=""/>
    <s v=""/>
    <m/>
    <s v="No"/>
    <s v="No"/>
    <s v="No"/>
    <s v="No"/>
    <s v="No"/>
    <s v="No"/>
    <s v="No"/>
    <s v="No"/>
    <s v="No"/>
    <s v="No"/>
    <s v="Yes"/>
    <s v="Yes"/>
    <x v="1"/>
  </r>
  <r>
    <s v="First"/>
    <x v="5"/>
    <s v="PS"/>
    <s v="CLS"/>
    <x v="177"/>
    <x v="175"/>
    <n v="0"/>
    <n v="2"/>
    <n v="5"/>
    <n v="6"/>
    <n v="13"/>
    <n v="0"/>
    <n v="13"/>
    <s v=""/>
    <s v=""/>
    <s v=""/>
    <s v=""/>
    <m/>
    <s v="No"/>
    <s v="No"/>
    <s v="No"/>
    <s v="No"/>
    <s v="No"/>
    <s v="No"/>
    <s v="No"/>
    <s v="Yes"/>
    <s v="No"/>
    <s v="No"/>
    <s v="No"/>
    <s v="No"/>
    <x v="11"/>
  </r>
  <r>
    <s v="First"/>
    <x v="5"/>
    <s v="PS"/>
    <s v="ED"/>
    <x v="178"/>
    <x v="176"/>
    <n v="0"/>
    <n v="0"/>
    <n v="0"/>
    <n v="0"/>
    <n v="0"/>
    <n v="4"/>
    <n v="4"/>
    <s v=""/>
    <s v=""/>
    <s v=""/>
    <s v=""/>
    <m/>
    <s v="No"/>
    <s v="No"/>
    <s v="No"/>
    <s v="No"/>
    <s v="No"/>
    <s v="No"/>
    <s v="No"/>
    <s v="No"/>
    <s v="No"/>
    <s v="No"/>
    <s v="Yes"/>
    <s v="Yes"/>
    <x v="1"/>
  </r>
  <r>
    <s v="First"/>
    <x v="5"/>
    <s v="PS"/>
    <s v="ED"/>
    <x v="179"/>
    <x v="177"/>
    <n v="0"/>
    <n v="0"/>
    <n v="0"/>
    <n v="0"/>
    <n v="0"/>
    <n v="11"/>
    <n v="11"/>
    <s v=""/>
    <s v=""/>
    <s v=""/>
    <s v=""/>
    <m/>
    <s v="Yes"/>
    <s v="No"/>
    <s v="No"/>
    <s v="Yes"/>
    <s v="No"/>
    <s v="No"/>
    <s v="No"/>
    <s v="No"/>
    <s v="No"/>
    <s v="No"/>
    <s v="Yes"/>
    <s v="Yes"/>
    <x v="1"/>
  </r>
  <r>
    <s v="First"/>
    <x v="5"/>
    <s v="PS"/>
    <s v="CLS"/>
    <x v="180"/>
    <x v="178"/>
    <n v="0"/>
    <n v="0"/>
    <n v="1"/>
    <n v="1"/>
    <n v="2"/>
    <n v="0"/>
    <n v="2"/>
    <s v=""/>
    <s v=""/>
    <s v=""/>
    <s v=""/>
    <m/>
    <s v="No"/>
    <s v="No"/>
    <s v="No"/>
    <s v="Yes"/>
    <s v="No"/>
    <s v="No"/>
    <s v="No"/>
    <s v="Yes"/>
    <s v="No"/>
    <s v="No"/>
    <s v="No"/>
    <s v="No"/>
    <x v="11"/>
  </r>
  <r>
    <s v="First"/>
    <x v="5"/>
    <s v="PS"/>
    <s v="CLS"/>
    <x v="181"/>
    <x v="179"/>
    <n v="1"/>
    <n v="0"/>
    <n v="0"/>
    <n v="3"/>
    <n v="4"/>
    <n v="0"/>
    <n v="4"/>
    <s v=""/>
    <s v=""/>
    <s v=""/>
    <s v=""/>
    <m/>
    <s v="No"/>
    <s v="No"/>
    <s v="No"/>
    <s v="Yes"/>
    <s v="No"/>
    <s v="No"/>
    <s v="No"/>
    <s v="Yes"/>
    <s v="No"/>
    <s v="No"/>
    <s v="No"/>
    <s v="No"/>
    <x v="11"/>
  </r>
  <r>
    <s v="First"/>
    <x v="5"/>
    <s v="PS"/>
    <s v="ED"/>
    <x v="183"/>
    <x v="181"/>
    <n v="0"/>
    <n v="0"/>
    <n v="0"/>
    <n v="0"/>
    <n v="0"/>
    <n v="8"/>
    <n v="8"/>
    <s v=""/>
    <s v=""/>
    <s v=""/>
    <s v=""/>
    <m/>
    <s v="Yes"/>
    <s v="No"/>
    <s v="No"/>
    <s v="No"/>
    <s v="No"/>
    <s v="No"/>
    <s v="No"/>
    <s v="No"/>
    <s v="No"/>
    <s v="No"/>
    <s v="Yes"/>
    <s v="Yes"/>
    <x v="1"/>
  </r>
  <r>
    <s v="First"/>
    <x v="5"/>
    <s v="BU"/>
    <s v="BUS"/>
    <x v="184"/>
    <x v="182"/>
    <n v="2"/>
    <n v="1"/>
    <n v="5"/>
    <n v="3"/>
    <n v="11"/>
    <n v="0"/>
    <n v="11"/>
    <s v=""/>
    <s v=""/>
    <s v=""/>
    <s v=""/>
    <m/>
    <s v="No"/>
    <s v="No"/>
    <s v="No"/>
    <s v="No"/>
    <s v="No"/>
    <s v="No"/>
    <s v="No"/>
    <s v="No"/>
    <s v="No"/>
    <s v="Yes"/>
    <s v="No"/>
    <s v="No"/>
    <x v="0"/>
  </r>
  <r>
    <s v="First"/>
    <x v="5"/>
    <s v="PS"/>
    <s v="SO"/>
    <x v="185"/>
    <x v="183"/>
    <n v="0"/>
    <n v="0"/>
    <n v="0"/>
    <n v="1"/>
    <n v="1"/>
    <n v="0"/>
    <n v="1"/>
    <s v=""/>
    <s v=""/>
    <s v=""/>
    <s v=""/>
    <m/>
    <s v="No"/>
    <s v="No"/>
    <s v="No"/>
    <s v="No"/>
    <s v="No"/>
    <s v="No"/>
    <s v="Yes"/>
    <s v="No"/>
    <s v="No"/>
    <s v="No"/>
    <s v="No"/>
    <s v="No"/>
    <x v="30"/>
  </r>
  <r>
    <s v="First"/>
    <x v="5"/>
    <s v="PS"/>
    <s v="ED"/>
    <x v="186"/>
    <x v="184"/>
    <n v="4"/>
    <n v="3"/>
    <n v="5"/>
    <n v="11"/>
    <n v="23"/>
    <n v="0"/>
    <n v="23"/>
    <s v=""/>
    <s v=""/>
    <s v=""/>
    <s v=""/>
    <m/>
    <s v="No"/>
    <s v="No"/>
    <s v="No"/>
    <s v="No"/>
    <s v="No"/>
    <s v="No"/>
    <s v="No"/>
    <s v="No"/>
    <s v="No"/>
    <s v="No"/>
    <s v="Yes"/>
    <s v="No"/>
    <x v="1"/>
  </r>
  <r>
    <s v="First"/>
    <x v="5"/>
    <s v="AS"/>
    <s v="HS"/>
    <x v="187"/>
    <x v="185"/>
    <n v="7"/>
    <n v="10"/>
    <n v="17"/>
    <n v="23"/>
    <n v="57"/>
    <n v="0"/>
    <n v="57"/>
    <s v=""/>
    <s v=""/>
    <s v=""/>
    <s v=""/>
    <m/>
    <s v="Yes"/>
    <s v="No"/>
    <s v="No"/>
    <s v="No"/>
    <s v="No"/>
    <s v="No"/>
    <s v="No"/>
    <s v="No"/>
    <s v="No"/>
    <s v="No"/>
    <s v="No"/>
    <s v="No"/>
    <x v="22"/>
  </r>
  <r>
    <s v="First"/>
    <x v="5"/>
    <s v="PS"/>
    <s v="SW"/>
    <x v="188"/>
    <x v="186"/>
    <n v="25"/>
    <n v="23"/>
    <n v="33"/>
    <n v="49"/>
    <n v="130"/>
    <n v="0"/>
    <n v="130"/>
    <s v=""/>
    <s v=""/>
    <s v=""/>
    <s v=""/>
    <m/>
    <s v="No"/>
    <s v="No"/>
    <s v="No"/>
    <s v="No"/>
    <s v="No"/>
    <s v="No"/>
    <s v="Yes"/>
    <s v="No"/>
    <s v="No"/>
    <s v="No"/>
    <s v="No"/>
    <s v="No"/>
    <x v="31"/>
  </r>
  <r>
    <s v="First"/>
    <x v="5"/>
    <s v="PS"/>
    <s v="SO"/>
    <x v="189"/>
    <x v="187"/>
    <n v="1"/>
    <n v="5"/>
    <n v="10"/>
    <n v="13"/>
    <n v="29"/>
    <n v="0"/>
    <n v="29"/>
    <s v=""/>
    <s v=""/>
    <s v=""/>
    <s v=""/>
    <m/>
    <s v="No"/>
    <s v="No"/>
    <s v="No"/>
    <s v="No"/>
    <s v="No"/>
    <s v="No"/>
    <s v="Yes"/>
    <s v="No"/>
    <s v="No"/>
    <s v="No"/>
    <s v="No"/>
    <s v="No"/>
    <x v="30"/>
  </r>
  <r>
    <s v="First"/>
    <x v="5"/>
    <s v="PS"/>
    <s v="SO"/>
    <x v="190"/>
    <x v="188"/>
    <n v="0"/>
    <n v="3"/>
    <n v="6"/>
    <n v="18"/>
    <n v="27"/>
    <n v="0"/>
    <n v="27"/>
    <s v=""/>
    <s v=""/>
    <s v=""/>
    <s v=""/>
    <m/>
    <s v="No"/>
    <s v="No"/>
    <s v="No"/>
    <s v="No"/>
    <s v="No"/>
    <s v="No"/>
    <s v="Yes"/>
    <s v="No"/>
    <s v="No"/>
    <s v="No"/>
    <s v="No"/>
    <s v="No"/>
    <x v="30"/>
  </r>
  <r>
    <s v="First"/>
    <x v="5"/>
    <s v="AS"/>
    <s v="LG"/>
    <x v="191"/>
    <x v="189"/>
    <n v="3"/>
    <n v="4"/>
    <n v="6"/>
    <n v="11"/>
    <n v="24"/>
    <n v="0"/>
    <n v="24"/>
    <s v=""/>
    <s v=""/>
    <s v=""/>
    <s v=""/>
    <m/>
    <s v="No"/>
    <s v="No"/>
    <s v="No"/>
    <s v="No"/>
    <s v="Yes"/>
    <s v="No"/>
    <s v="No"/>
    <s v="No"/>
    <s v="No"/>
    <s v="No"/>
    <s v="No"/>
    <s v="No"/>
    <x v="19"/>
  </r>
  <r>
    <s v="First"/>
    <x v="5"/>
    <s v="AS"/>
    <s v="LG"/>
    <x v="192"/>
    <x v="190"/>
    <n v="1"/>
    <n v="3"/>
    <n v="4"/>
    <n v="4"/>
    <n v="12"/>
    <n v="0"/>
    <n v="12"/>
    <s v=""/>
    <s v=""/>
    <s v=""/>
    <s v=""/>
    <m/>
    <s v="Yes"/>
    <s v="No"/>
    <s v="No"/>
    <s v="No"/>
    <s v="Yes"/>
    <s v="No"/>
    <s v="No"/>
    <s v="No"/>
    <s v="No"/>
    <s v="No"/>
    <s v="No"/>
    <s v="No"/>
    <x v="19"/>
  </r>
  <r>
    <s v="First"/>
    <x v="5"/>
    <s v="PS"/>
    <s v="ED"/>
    <x v="193"/>
    <x v="191"/>
    <n v="12"/>
    <n v="15"/>
    <n v="11"/>
    <n v="1"/>
    <n v="39"/>
    <n v="0"/>
    <n v="39"/>
    <s v=""/>
    <s v=""/>
    <s v=""/>
    <s v=""/>
    <m/>
    <s v="No"/>
    <s v="No"/>
    <s v="No"/>
    <s v="No"/>
    <s v="No"/>
    <s v="No"/>
    <s v="No"/>
    <s v="No"/>
    <s v="No"/>
    <s v="No"/>
    <s v="Yes"/>
    <s v="No"/>
    <x v="1"/>
  </r>
  <r>
    <s v="First"/>
    <x v="5"/>
    <s v="AS"/>
    <s v="CAPS"/>
    <x v="194"/>
    <x v="192"/>
    <n v="0"/>
    <n v="0"/>
    <n v="5"/>
    <n v="2"/>
    <n v="7"/>
    <n v="0"/>
    <n v="7"/>
    <s v=""/>
    <s v=""/>
    <s v=""/>
    <s v=""/>
    <m/>
    <s v="No"/>
    <s v="No"/>
    <s v="No"/>
    <s v="No"/>
    <s v="No"/>
    <s v="No"/>
    <s v="Yes"/>
    <s v="No"/>
    <s v="No"/>
    <s v="No"/>
    <s v="No"/>
    <s v="No"/>
    <x v="14"/>
  </r>
  <r>
    <s v="First"/>
    <x v="5"/>
    <s v="PS"/>
    <s v="CLS"/>
    <x v="195"/>
    <x v="250"/>
    <n v="6"/>
    <n v="13"/>
    <n v="29"/>
    <n v="26"/>
    <n v="74"/>
    <n v="0"/>
    <n v="74"/>
    <s v=""/>
    <s v=""/>
    <s v=""/>
    <s v=""/>
    <m/>
    <s v="No"/>
    <s v="No"/>
    <s v="No"/>
    <s v="No"/>
    <s v="No"/>
    <s v="No"/>
    <s v="No"/>
    <s v="Yes"/>
    <s v="No"/>
    <s v="No"/>
    <s v="No"/>
    <s v="No"/>
    <x v="11"/>
  </r>
  <r>
    <s v="First"/>
    <x v="5"/>
    <s v="PS"/>
    <s v="PE"/>
    <x v="196"/>
    <x v="194"/>
    <n v="21"/>
    <n v="16"/>
    <n v="17"/>
    <n v="21"/>
    <n v="75"/>
    <n v="0"/>
    <n v="75"/>
    <s v=""/>
    <s v=""/>
    <s v=""/>
    <s v=""/>
    <m/>
    <s v="No"/>
    <s v="No"/>
    <s v="No"/>
    <s v="Yes"/>
    <s v="No"/>
    <s v="No"/>
    <s v="No"/>
    <s v="No"/>
    <s v="No"/>
    <s v="No"/>
    <s v="No"/>
    <s v="No"/>
    <x v="7"/>
  </r>
  <r>
    <s v="First"/>
    <x v="5"/>
    <s v="PS"/>
    <s v="CLS"/>
    <x v="197"/>
    <x v="195"/>
    <n v="4"/>
    <n v="8"/>
    <n v="16"/>
    <n v="8"/>
    <n v="36"/>
    <n v="0"/>
    <n v="36"/>
    <s v=""/>
    <s v=""/>
    <s v=""/>
    <s v=""/>
    <m/>
    <s v="No"/>
    <s v="No"/>
    <s v="No"/>
    <s v="No"/>
    <s v="No"/>
    <s v="No"/>
    <s v="No"/>
    <s v="Yes"/>
    <s v="No"/>
    <s v="No"/>
    <s v="No"/>
    <s v="No"/>
    <x v="11"/>
  </r>
  <r>
    <s v="First"/>
    <x v="5"/>
    <s v="AS"/>
    <s v="EN"/>
    <x v="198"/>
    <x v="196"/>
    <n v="0"/>
    <n v="0"/>
    <n v="0"/>
    <n v="1"/>
    <n v="1"/>
    <n v="0"/>
    <n v="1"/>
    <s v=""/>
    <s v=""/>
    <s v=""/>
    <s v=""/>
    <m/>
    <s v="No"/>
    <s v="No"/>
    <s v="No"/>
    <s v="No"/>
    <s v="Yes"/>
    <s v="No"/>
    <s v="No"/>
    <s v="No"/>
    <s v="No"/>
    <s v="No"/>
    <s v="No"/>
    <s v="No"/>
    <x v="15"/>
  </r>
  <r>
    <s v="First"/>
    <x v="5"/>
    <s v="PS"/>
    <s v="ENGT"/>
    <x v="199"/>
    <x v="197"/>
    <n v="0"/>
    <n v="0"/>
    <n v="3"/>
    <n v="10"/>
    <n v="13"/>
    <n v="0"/>
    <n v="13"/>
    <s v=""/>
    <s v=""/>
    <s v=""/>
    <s v=""/>
    <m/>
    <s v="No"/>
    <s v="No"/>
    <s v="No"/>
    <s v="No"/>
    <s v="No"/>
    <s v="No"/>
    <s v="No"/>
    <s v="No"/>
    <s v="No"/>
    <s v="No"/>
    <s v="No"/>
    <s v="No"/>
    <x v="5"/>
  </r>
  <r>
    <s v="First"/>
    <x v="5"/>
    <s v="AS"/>
    <s v="CAPS"/>
    <x v="200"/>
    <x v="198"/>
    <n v="6"/>
    <n v="5"/>
    <n v="7"/>
    <n v="7"/>
    <n v="25"/>
    <n v="0"/>
    <n v="25"/>
    <s v=""/>
    <s v=""/>
    <s v=""/>
    <s v=""/>
    <m/>
    <s v="No"/>
    <s v="No"/>
    <s v="No"/>
    <s v="No"/>
    <s v="No"/>
    <s v="Yes"/>
    <s v="No"/>
    <s v="No"/>
    <s v="No"/>
    <s v="No"/>
    <s v="No"/>
    <s v="No"/>
    <x v="14"/>
  </r>
  <r>
    <s v="First"/>
    <x v="5"/>
    <s v="AS"/>
    <s v="PY"/>
    <x v="230"/>
    <x v="199"/>
    <n v="0"/>
    <n v="0"/>
    <n v="0"/>
    <n v="0"/>
    <n v="0"/>
    <n v="2"/>
    <n v="2"/>
    <s v=""/>
    <s v=""/>
    <s v=""/>
    <s v=""/>
    <m/>
    <s v="No"/>
    <s v="No"/>
    <s v="No"/>
    <s v="No"/>
    <s v="No"/>
    <s v="No"/>
    <s v="Yes"/>
    <s v="No"/>
    <s v="No"/>
    <s v="No"/>
    <s v="No"/>
    <s v="Yes"/>
    <x v="3"/>
  </r>
  <r>
    <s v="First"/>
    <x v="5"/>
    <s v="AS"/>
    <s v="PY"/>
    <x v="201"/>
    <x v="199"/>
    <n v="0"/>
    <n v="0"/>
    <n v="0"/>
    <n v="0"/>
    <n v="0"/>
    <n v="34"/>
    <n v="34"/>
    <s v=""/>
    <s v=""/>
    <s v=""/>
    <s v=""/>
    <m/>
    <s v="No"/>
    <s v="No"/>
    <s v="No"/>
    <s v="No"/>
    <s v="No"/>
    <s v="No"/>
    <s v="Yes"/>
    <s v="No"/>
    <s v="No"/>
    <s v="No"/>
    <s v="No"/>
    <s v="Yes"/>
    <x v="3"/>
  </r>
  <r>
    <s v="First"/>
    <x v="5"/>
    <s v="NMU"/>
    <s v="ACAD"/>
    <x v="202"/>
    <x v="200"/>
    <n v="382"/>
    <n v="176"/>
    <n v="67"/>
    <n v="19"/>
    <n v="644"/>
    <n v="0"/>
    <n v="644"/>
    <s v=""/>
    <s v=""/>
    <s v=""/>
    <s v=""/>
    <m/>
    <s v="No"/>
    <s v="No"/>
    <s v="No"/>
    <s v="No"/>
    <s v="No"/>
    <s v="No"/>
    <s v="No"/>
    <s v="No"/>
    <s v="No"/>
    <s v="No"/>
    <s v="No"/>
    <s v="No"/>
    <x v="21"/>
  </r>
  <r>
    <s v="First"/>
    <x v="5"/>
    <s v="PS"/>
    <s v="TOS"/>
    <x v="247"/>
    <x v="251"/>
    <n v="0"/>
    <n v="0"/>
    <n v="1"/>
    <n v="0"/>
    <n v="1"/>
    <n v="0"/>
    <n v="1"/>
    <s v=""/>
    <s v=""/>
    <s v=""/>
    <s v=""/>
    <m/>
    <s v="No"/>
    <s v="No"/>
    <s v="No"/>
    <s v="No"/>
    <s v="No"/>
    <s v="No"/>
    <s v="No"/>
    <s v="No"/>
    <s v="No"/>
    <s v="No"/>
    <s v="No"/>
    <s v="No"/>
    <x v="8"/>
  </r>
  <r>
    <s v="First"/>
    <x v="5"/>
    <s v="AS"/>
    <s v="CH"/>
    <x v="203"/>
    <x v="201"/>
    <n v="0"/>
    <n v="0"/>
    <n v="0"/>
    <n v="1"/>
    <n v="1"/>
    <n v="0"/>
    <n v="1"/>
    <s v=""/>
    <s v=""/>
    <s v=""/>
    <s v=""/>
    <m/>
    <s v="No"/>
    <s v="Yes"/>
    <s v="No"/>
    <s v="Yes"/>
    <s v="No"/>
    <s v="No"/>
    <s v="No"/>
    <s v="No"/>
    <s v="No"/>
    <s v="No"/>
    <s v="No"/>
    <s v="No"/>
    <x v="9"/>
  </r>
  <r>
    <s v="First"/>
    <x v="5"/>
    <s v="AS"/>
    <s v="BI"/>
    <x v="204"/>
    <x v="202"/>
    <n v="37"/>
    <n v="19"/>
    <n v="22"/>
    <n v="20"/>
    <n v="98"/>
    <n v="0"/>
    <n v="98"/>
    <s v=""/>
    <s v=""/>
    <s v=""/>
    <s v=""/>
    <m/>
    <s v="No"/>
    <s v="No"/>
    <s v="No"/>
    <s v="Yes"/>
    <s v="No"/>
    <s v="No"/>
    <s v="No"/>
    <s v="No"/>
    <s v="No"/>
    <s v="No"/>
    <s v="No"/>
    <s v="No"/>
    <x v="10"/>
  </r>
  <r>
    <s v="Second"/>
    <x v="5"/>
    <s v="AS"/>
    <s v="AD"/>
    <x v="9"/>
    <x v="9"/>
    <m/>
    <m/>
    <m/>
    <m/>
    <n v="3"/>
    <m/>
    <n v="3"/>
    <m/>
    <m/>
    <m/>
    <m/>
    <m/>
    <s v="No"/>
    <s v="No"/>
    <s v="No"/>
    <s v="No"/>
    <s v="No"/>
    <s v="Yes"/>
    <s v="No"/>
    <s v="No"/>
    <s v="No"/>
    <s v="No"/>
    <s v="No"/>
    <s v="No"/>
    <x v="6"/>
  </r>
  <r>
    <s v="Second"/>
    <x v="5"/>
    <s v="AS"/>
    <s v="AS"/>
    <x v="116"/>
    <x v="116"/>
    <m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No"/>
    <s v="No"/>
    <x v="23"/>
  </r>
  <r>
    <s v="Second"/>
    <x v="5"/>
    <s v="AS"/>
    <s v="BI"/>
    <x v="18"/>
    <x v="19"/>
    <m/>
    <m/>
    <m/>
    <m/>
    <n v="2"/>
    <m/>
    <n v="2"/>
    <m/>
    <m/>
    <m/>
    <m/>
    <m/>
    <s v="No"/>
    <s v="No"/>
    <s v="No"/>
    <s v="Yes"/>
    <s v="No"/>
    <s v="No"/>
    <s v="No"/>
    <s v="No"/>
    <s v="No"/>
    <s v="No"/>
    <s v="No"/>
    <s v="No"/>
    <x v="10"/>
  </r>
  <r>
    <s v="Second"/>
    <x v="5"/>
    <s v="AS"/>
    <s v="BI"/>
    <x v="20"/>
    <x v="21"/>
    <m/>
    <m/>
    <m/>
    <m/>
    <n v="1"/>
    <m/>
    <n v="1"/>
    <m/>
    <m/>
    <m/>
    <m/>
    <m/>
    <s v="No"/>
    <s v="Yes"/>
    <s v="No"/>
    <s v="Yes"/>
    <s v="No"/>
    <s v="No"/>
    <s v="No"/>
    <s v="No"/>
    <s v="No"/>
    <s v="No"/>
    <s v="No"/>
    <s v="No"/>
    <x v="10"/>
  </r>
  <r>
    <s v="Second"/>
    <x v="5"/>
    <s v="AS"/>
    <s v="BI"/>
    <x v="21"/>
    <x v="22"/>
    <m/>
    <m/>
    <m/>
    <m/>
    <n v="2"/>
    <m/>
    <n v="2"/>
    <m/>
    <m/>
    <m/>
    <m/>
    <m/>
    <s v="No"/>
    <s v="No"/>
    <s v="No"/>
    <s v="Yes"/>
    <s v="No"/>
    <s v="No"/>
    <s v="No"/>
    <s v="No"/>
    <s v="No"/>
    <s v="No"/>
    <s v="No"/>
    <s v="No"/>
    <x v="10"/>
  </r>
  <r>
    <s v="Second"/>
    <x v="5"/>
    <s v="AS"/>
    <s v="BI"/>
    <x v="22"/>
    <x v="23"/>
    <m/>
    <m/>
    <m/>
    <m/>
    <n v="1"/>
    <m/>
    <n v="1"/>
    <m/>
    <m/>
    <m/>
    <m/>
    <m/>
    <s v="No"/>
    <s v="No"/>
    <s v="No"/>
    <s v="Yes"/>
    <s v="No"/>
    <s v="No"/>
    <s v="No"/>
    <s v="No"/>
    <s v="No"/>
    <s v="No"/>
    <s v="No"/>
    <s v="No"/>
    <x v="10"/>
  </r>
  <r>
    <s v="Second"/>
    <x v="5"/>
    <s v="AS"/>
    <s v="BI"/>
    <x v="162"/>
    <x v="161"/>
    <m/>
    <m/>
    <m/>
    <m/>
    <n v="3"/>
    <m/>
    <n v="3"/>
    <m/>
    <m/>
    <m/>
    <m/>
    <m/>
    <s v="No"/>
    <s v="No"/>
    <s v="No"/>
    <s v="Yes"/>
    <s v="No"/>
    <s v="No"/>
    <s v="No"/>
    <s v="No"/>
    <s v="Yes"/>
    <s v="No"/>
    <s v="No"/>
    <s v="No"/>
    <x v="10"/>
  </r>
  <r>
    <s v="Second"/>
    <x v="5"/>
    <s v="AS"/>
    <s v="BI"/>
    <x v="204"/>
    <x v="202"/>
    <m/>
    <m/>
    <m/>
    <m/>
    <n v="2"/>
    <m/>
    <n v="2"/>
    <m/>
    <m/>
    <m/>
    <m/>
    <m/>
    <s v="No"/>
    <s v="No"/>
    <s v="No"/>
    <s v="Yes"/>
    <s v="No"/>
    <s v="No"/>
    <s v="No"/>
    <s v="No"/>
    <s v="No"/>
    <s v="No"/>
    <s v="No"/>
    <s v="No"/>
    <x v="10"/>
  </r>
  <r>
    <s v="Second"/>
    <x v="5"/>
    <s v="AS"/>
    <s v="CAPS"/>
    <x v="44"/>
    <x v="45"/>
    <m/>
    <m/>
    <m/>
    <m/>
    <n v="2"/>
    <m/>
    <n v="2"/>
    <m/>
    <m/>
    <m/>
    <m/>
    <m/>
    <s v="No"/>
    <s v="No"/>
    <s v="No"/>
    <s v="No"/>
    <s v="No"/>
    <s v="No"/>
    <s v="Yes"/>
    <s v="No"/>
    <s v="No"/>
    <s v="No"/>
    <s v="No"/>
    <s v="No"/>
    <x v="14"/>
  </r>
  <r>
    <s v="Second"/>
    <x v="5"/>
    <s v="AS"/>
    <s v="CAPS"/>
    <x v="64"/>
    <x v="65"/>
    <m/>
    <m/>
    <m/>
    <m/>
    <n v="3"/>
    <m/>
    <n v="3"/>
    <m/>
    <m/>
    <m/>
    <m/>
    <m/>
    <s v="No"/>
    <s v="No"/>
    <s v="No"/>
    <s v="No"/>
    <s v="No"/>
    <s v="No"/>
    <s v="Yes"/>
    <s v="No"/>
    <s v="No"/>
    <s v="No"/>
    <s v="No"/>
    <s v="No"/>
    <x v="14"/>
  </r>
  <r>
    <s v="Second"/>
    <x v="5"/>
    <s v="AS"/>
    <s v="CAPS"/>
    <x v="76"/>
    <x v="77"/>
    <m/>
    <m/>
    <m/>
    <m/>
    <n v="2"/>
    <m/>
    <n v="2"/>
    <m/>
    <m/>
    <m/>
    <m/>
    <m/>
    <s v="No"/>
    <s v="No"/>
    <s v="No"/>
    <s v="No"/>
    <s v="No"/>
    <s v="No"/>
    <s v="Yes"/>
    <s v="No"/>
    <s v="No"/>
    <s v="No"/>
    <s v="No"/>
    <s v="No"/>
    <x v="14"/>
  </r>
  <r>
    <s v="Second"/>
    <x v="5"/>
    <s v="AS"/>
    <s v="CAPS"/>
    <x v="131"/>
    <x v="130"/>
    <m/>
    <m/>
    <m/>
    <m/>
    <n v="3"/>
    <m/>
    <n v="3"/>
    <m/>
    <m/>
    <m/>
    <m/>
    <m/>
    <s v="No"/>
    <s v="No"/>
    <s v="No"/>
    <s v="No"/>
    <s v="No"/>
    <s v="No"/>
    <s v="Yes"/>
    <s v="No"/>
    <s v="No"/>
    <s v="No"/>
    <s v="No"/>
    <s v="No"/>
    <x v="14"/>
  </r>
  <r>
    <s v="Second"/>
    <x v="5"/>
    <s v="AS"/>
    <s v="CAPS"/>
    <x v="173"/>
    <x v="171"/>
    <m/>
    <m/>
    <m/>
    <m/>
    <n v="2"/>
    <m/>
    <n v="2"/>
    <m/>
    <m/>
    <m/>
    <m/>
    <m/>
    <s v="No"/>
    <s v="No"/>
    <s v="No"/>
    <s v="No"/>
    <s v="No"/>
    <s v="No"/>
    <s v="Yes"/>
    <s v="No"/>
    <s v="No"/>
    <s v="No"/>
    <s v="No"/>
    <s v="No"/>
    <x v="14"/>
  </r>
  <r>
    <s v="Second"/>
    <x v="5"/>
    <s v="AS"/>
    <s v="CAPS"/>
    <x v="194"/>
    <x v="192"/>
    <m/>
    <m/>
    <m/>
    <m/>
    <n v="1"/>
    <m/>
    <n v="1"/>
    <m/>
    <m/>
    <m/>
    <m/>
    <m/>
    <s v="No"/>
    <s v="No"/>
    <s v="No"/>
    <s v="No"/>
    <s v="No"/>
    <s v="No"/>
    <s v="Yes"/>
    <s v="No"/>
    <s v="No"/>
    <s v="No"/>
    <s v="No"/>
    <s v="No"/>
    <x v="14"/>
  </r>
  <r>
    <s v="Second"/>
    <x v="5"/>
    <s v="AS"/>
    <s v="CH"/>
    <x v="29"/>
    <x v="30"/>
    <m/>
    <m/>
    <m/>
    <m/>
    <n v="1"/>
    <m/>
    <n v="1"/>
    <m/>
    <m/>
    <m/>
    <m/>
    <m/>
    <s v="No"/>
    <s v="No"/>
    <s v="No"/>
    <s v="Yes"/>
    <s v="No"/>
    <s v="No"/>
    <s v="No"/>
    <s v="No"/>
    <s v="No"/>
    <s v="No"/>
    <s v="No"/>
    <s v="No"/>
    <x v="9"/>
  </r>
  <r>
    <s v="Second"/>
    <x v="5"/>
    <s v="AS"/>
    <s v="CH"/>
    <x v="85"/>
    <x v="86"/>
    <m/>
    <m/>
    <m/>
    <m/>
    <n v="1"/>
    <m/>
    <n v="1"/>
    <m/>
    <m/>
    <m/>
    <m/>
    <m/>
    <s v="No"/>
    <s v="No"/>
    <s v="No"/>
    <s v="Yes"/>
    <s v="No"/>
    <s v="No"/>
    <s v="No"/>
    <s v="No"/>
    <s v="No"/>
    <s v="No"/>
    <s v="No"/>
    <s v="No"/>
    <x v="9"/>
  </r>
  <r>
    <s v="Second"/>
    <x v="5"/>
    <s v="AS"/>
    <s v="CH"/>
    <x v="157"/>
    <x v="156"/>
    <m/>
    <m/>
    <m/>
    <m/>
    <n v="1"/>
    <m/>
    <n v="1"/>
    <m/>
    <m/>
    <m/>
    <m/>
    <m/>
    <s v="No"/>
    <s v="No"/>
    <s v="No"/>
    <s v="Yes"/>
    <s v="No"/>
    <s v="No"/>
    <s v="No"/>
    <s v="No"/>
    <s v="Yes"/>
    <s v="No"/>
    <s v="No"/>
    <s v="No"/>
    <x v="9"/>
  </r>
  <r>
    <s v="Second"/>
    <x v="5"/>
    <s v="AS"/>
    <s v="EC"/>
    <x v="59"/>
    <x v="60"/>
    <m/>
    <m/>
    <m/>
    <m/>
    <n v="6"/>
    <m/>
    <n v="6"/>
    <m/>
    <m/>
    <m/>
    <m/>
    <m/>
    <s v="No"/>
    <s v="No"/>
    <s v="No"/>
    <s v="No"/>
    <s v="No"/>
    <s v="No"/>
    <s v="Yes"/>
    <s v="No"/>
    <s v="No"/>
    <s v="No"/>
    <s v="No"/>
    <s v="No"/>
    <x v="17"/>
  </r>
  <r>
    <s v="Second"/>
    <x v="5"/>
    <s v="AS"/>
    <s v="EN"/>
    <x v="71"/>
    <x v="72"/>
    <m/>
    <m/>
    <m/>
    <m/>
    <n v="9"/>
    <m/>
    <n v="9"/>
    <m/>
    <m/>
    <m/>
    <m/>
    <m/>
    <s v="No"/>
    <s v="No"/>
    <s v="No"/>
    <s v="No"/>
    <s v="Yes"/>
    <s v="No"/>
    <s v="No"/>
    <s v="No"/>
    <s v="No"/>
    <s v="No"/>
    <s v="No"/>
    <s v="No"/>
    <x v="15"/>
  </r>
  <r>
    <s v="Second"/>
    <x v="5"/>
    <s v="AS"/>
    <s v="EN"/>
    <x v="74"/>
    <x v="75"/>
    <m/>
    <m/>
    <m/>
    <m/>
    <n v="2"/>
    <m/>
    <n v="2"/>
    <m/>
    <m/>
    <m/>
    <m/>
    <m/>
    <s v="Yes"/>
    <s v="No"/>
    <s v="No"/>
    <s v="No"/>
    <s v="Yes"/>
    <s v="No"/>
    <s v="No"/>
    <s v="No"/>
    <s v="No"/>
    <s v="No"/>
    <s v="No"/>
    <s v="No"/>
    <x v="15"/>
  </r>
  <r>
    <s v="Second"/>
    <x v="5"/>
    <s v="AS"/>
    <s v="EN"/>
    <x v="75"/>
    <x v="76"/>
    <m/>
    <m/>
    <m/>
    <m/>
    <n v="8"/>
    <m/>
    <n v="8"/>
    <m/>
    <m/>
    <m/>
    <m/>
    <m/>
    <s v="No"/>
    <s v="No"/>
    <s v="No"/>
    <s v="No"/>
    <s v="Yes"/>
    <s v="No"/>
    <s v="No"/>
    <s v="No"/>
    <s v="No"/>
    <s v="No"/>
    <s v="No"/>
    <s v="No"/>
    <x v="15"/>
  </r>
  <r>
    <s v="Second"/>
    <x v="5"/>
    <s v="AS"/>
    <s v="GC"/>
    <x v="78"/>
    <x v="79"/>
    <m/>
    <m/>
    <m/>
    <m/>
    <n v="4"/>
    <m/>
    <n v="4"/>
    <m/>
    <m/>
    <m/>
    <m/>
    <m/>
    <s v="No"/>
    <s v="Yes"/>
    <s v="No"/>
    <s v="No"/>
    <s v="No"/>
    <s v="No"/>
    <s v="Yes"/>
    <s v="No"/>
    <s v="No"/>
    <s v="No"/>
    <s v="No"/>
    <s v="No"/>
    <x v="16"/>
  </r>
  <r>
    <s v="Second"/>
    <x v="5"/>
    <s v="AS"/>
    <s v="GC"/>
    <x v="94"/>
    <x v="94"/>
    <m/>
    <m/>
    <m/>
    <m/>
    <n v="1"/>
    <m/>
    <n v="1"/>
    <m/>
    <m/>
    <m/>
    <m/>
    <m/>
    <s v="No"/>
    <s v="No"/>
    <s v="No"/>
    <s v="No"/>
    <s v="No"/>
    <s v="No"/>
    <s v="Yes"/>
    <s v="No"/>
    <s v="No"/>
    <s v="No"/>
    <s v="No"/>
    <s v="No"/>
    <x v="16"/>
  </r>
  <r>
    <s v="Second"/>
    <x v="5"/>
    <s v="AS"/>
    <s v="GC"/>
    <x v="95"/>
    <x v="95"/>
    <m/>
    <m/>
    <m/>
    <m/>
    <n v="1"/>
    <m/>
    <n v="1"/>
    <m/>
    <m/>
    <m/>
    <m/>
    <m/>
    <s v="No"/>
    <s v="No"/>
    <s v="No"/>
    <s v="No"/>
    <s v="No"/>
    <s v="No"/>
    <s v="Yes"/>
    <s v="No"/>
    <s v="No"/>
    <s v="No"/>
    <s v="No"/>
    <s v="No"/>
    <x v="16"/>
  </r>
  <r>
    <s v="Second"/>
    <x v="5"/>
    <s v="AS"/>
    <s v="HS"/>
    <x v="100"/>
    <x v="100"/>
    <m/>
    <m/>
    <m/>
    <m/>
    <n v="16"/>
    <m/>
    <n v="16"/>
    <m/>
    <m/>
    <m/>
    <m/>
    <m/>
    <s v="No"/>
    <s v="No"/>
    <s v="No"/>
    <s v="No"/>
    <s v="Yes"/>
    <s v="No"/>
    <s v="No"/>
    <s v="No"/>
    <s v="No"/>
    <s v="No"/>
    <s v="No"/>
    <s v="No"/>
    <x v="22"/>
  </r>
  <r>
    <s v="Second"/>
    <x v="5"/>
    <s v="AS"/>
    <s v="HS"/>
    <x v="101"/>
    <x v="101"/>
    <m/>
    <m/>
    <m/>
    <m/>
    <n v="1"/>
    <m/>
    <n v="1"/>
    <m/>
    <m/>
    <m/>
    <m/>
    <m/>
    <s v="Yes"/>
    <s v="No"/>
    <s v="No"/>
    <s v="No"/>
    <s v="No"/>
    <s v="No"/>
    <s v="No"/>
    <s v="No"/>
    <s v="No"/>
    <s v="No"/>
    <s v="No"/>
    <s v="No"/>
    <x v="22"/>
  </r>
  <r>
    <s v="Second"/>
    <x v="5"/>
    <s v="AS"/>
    <s v="HS"/>
    <x v="187"/>
    <x v="185"/>
    <m/>
    <m/>
    <m/>
    <m/>
    <n v="4"/>
    <m/>
    <n v="4"/>
    <m/>
    <m/>
    <m/>
    <m/>
    <m/>
    <s v="Yes"/>
    <s v="No"/>
    <s v="No"/>
    <s v="No"/>
    <s v="No"/>
    <s v="No"/>
    <s v="No"/>
    <s v="No"/>
    <s v="No"/>
    <s v="No"/>
    <s v="No"/>
    <s v="No"/>
    <x v="22"/>
  </r>
  <r>
    <s v="Second"/>
    <x v="5"/>
    <s v="AS"/>
    <s v="LG"/>
    <x v="87"/>
    <x v="88"/>
    <m/>
    <m/>
    <m/>
    <m/>
    <n v="1"/>
    <m/>
    <n v="1"/>
    <m/>
    <m/>
    <m/>
    <m/>
    <m/>
    <s v="Yes"/>
    <s v="No"/>
    <s v="No"/>
    <s v="No"/>
    <s v="Yes"/>
    <s v="No"/>
    <s v="No"/>
    <s v="No"/>
    <s v="No"/>
    <s v="No"/>
    <s v="No"/>
    <s v="No"/>
    <x v="19"/>
  </r>
  <r>
    <s v="Second"/>
    <x v="5"/>
    <s v="AS"/>
    <s v="LG"/>
    <x v="192"/>
    <x v="190"/>
    <m/>
    <m/>
    <m/>
    <m/>
    <n v="2"/>
    <m/>
    <n v="2"/>
    <m/>
    <m/>
    <m/>
    <m/>
    <m/>
    <s v="Yes"/>
    <s v="No"/>
    <s v="No"/>
    <s v="No"/>
    <s v="Yes"/>
    <s v="No"/>
    <s v="No"/>
    <s v="No"/>
    <s v="No"/>
    <s v="No"/>
    <s v="No"/>
    <s v="No"/>
    <x v="19"/>
  </r>
  <r>
    <s v="Second"/>
    <x v="5"/>
    <s v="AS"/>
    <s v="LG"/>
    <x v="86"/>
    <x v="87"/>
    <m/>
    <m/>
    <m/>
    <m/>
    <n v="15"/>
    <m/>
    <n v="15"/>
    <m/>
    <m/>
    <m/>
    <m/>
    <m/>
    <s v="No"/>
    <s v="No"/>
    <s v="No"/>
    <s v="No"/>
    <s v="Yes"/>
    <s v="No"/>
    <s v="No"/>
    <s v="No"/>
    <s v="No"/>
    <s v="No"/>
    <s v="No"/>
    <s v="No"/>
    <x v="19"/>
  </r>
  <r>
    <s v="Second"/>
    <x v="5"/>
    <s v="AS"/>
    <s v="LG"/>
    <x v="112"/>
    <x v="112"/>
    <m/>
    <m/>
    <m/>
    <m/>
    <n v="10"/>
    <m/>
    <n v="10"/>
    <m/>
    <m/>
    <m/>
    <m/>
    <m/>
    <s v="No"/>
    <s v="No"/>
    <s v="No"/>
    <s v="No"/>
    <s v="Yes"/>
    <s v="No"/>
    <s v="No"/>
    <s v="No"/>
    <s v="No"/>
    <s v="No"/>
    <s v="No"/>
    <s v="No"/>
    <x v="19"/>
  </r>
  <r>
    <s v="Second"/>
    <x v="5"/>
    <s v="AS"/>
    <s v="LG"/>
    <x v="87"/>
    <x v="88"/>
    <m/>
    <m/>
    <m/>
    <m/>
    <n v="1"/>
    <m/>
    <n v="1"/>
    <m/>
    <m/>
    <m/>
    <m/>
    <m/>
    <s v="Yes"/>
    <s v="No"/>
    <s v="No"/>
    <s v="No"/>
    <s v="Yes"/>
    <s v="No"/>
    <s v="No"/>
    <s v="No"/>
    <s v="No"/>
    <s v="No"/>
    <s v="No"/>
    <s v="No"/>
    <x v="19"/>
  </r>
  <r>
    <s v="Second"/>
    <x v="5"/>
    <s v="AS"/>
    <s v="LG"/>
    <x v="191"/>
    <x v="189"/>
    <m/>
    <m/>
    <m/>
    <m/>
    <n v="17"/>
    <m/>
    <n v="17"/>
    <m/>
    <m/>
    <m/>
    <m/>
    <m/>
    <s v="No"/>
    <s v="No"/>
    <s v="No"/>
    <s v="No"/>
    <s v="Yes"/>
    <s v="No"/>
    <s v="No"/>
    <s v="No"/>
    <s v="No"/>
    <s v="No"/>
    <s v="No"/>
    <s v="No"/>
    <x v="19"/>
  </r>
  <r>
    <s v="Second"/>
    <x v="5"/>
    <s v="AS"/>
    <s v="MA"/>
    <x v="47"/>
    <x v="48"/>
    <m/>
    <m/>
    <m/>
    <m/>
    <n v="1"/>
    <m/>
    <n v="1"/>
    <m/>
    <m/>
    <m/>
    <m/>
    <m/>
    <s v="No"/>
    <s v="No"/>
    <s v="Yes"/>
    <s v="No"/>
    <s v="No"/>
    <s v="No"/>
    <s v="No"/>
    <s v="No"/>
    <s v="No"/>
    <s v="No"/>
    <s v="No"/>
    <s v="No"/>
    <x v="4"/>
  </r>
  <r>
    <s v="Second"/>
    <x v="5"/>
    <s v="AS"/>
    <s v="MA"/>
    <x v="125"/>
    <x v="125"/>
    <m/>
    <m/>
    <m/>
    <m/>
    <n v="10"/>
    <m/>
    <n v="10"/>
    <m/>
    <m/>
    <m/>
    <m/>
    <m/>
    <s v="No"/>
    <s v="No"/>
    <s v="No"/>
    <s v="No"/>
    <s v="No"/>
    <s v="No"/>
    <s v="No"/>
    <s v="No"/>
    <s v="No"/>
    <s v="No"/>
    <s v="No"/>
    <s v="No"/>
    <x v="4"/>
  </r>
  <r>
    <s v="Second"/>
    <x v="5"/>
    <s v="AS"/>
    <s v="MA"/>
    <x v="127"/>
    <x v="126"/>
    <m/>
    <m/>
    <m/>
    <m/>
    <n v="2"/>
    <m/>
    <n v="2"/>
    <m/>
    <m/>
    <m/>
    <m/>
    <m/>
    <s v="Yes"/>
    <s v="No"/>
    <s v="No"/>
    <s v="No"/>
    <s v="No"/>
    <s v="No"/>
    <s v="No"/>
    <s v="No"/>
    <s v="No"/>
    <s v="No"/>
    <s v="No"/>
    <s v="No"/>
    <x v="4"/>
  </r>
  <r>
    <s v="Second"/>
    <x v="5"/>
    <s v="AS"/>
    <s v="MU"/>
    <x v="132"/>
    <x v="131"/>
    <m/>
    <m/>
    <m/>
    <m/>
    <n v="1"/>
    <m/>
    <n v="1"/>
    <m/>
    <m/>
    <m/>
    <m/>
    <m/>
    <s v="No"/>
    <s v="No"/>
    <s v="No"/>
    <s v="No"/>
    <s v="No"/>
    <s v="Yes"/>
    <s v="No"/>
    <s v="No"/>
    <s v="No"/>
    <s v="No"/>
    <s v="No"/>
    <s v="No"/>
    <x v="25"/>
  </r>
  <r>
    <s v="Second"/>
    <x v="5"/>
    <s v="AS"/>
    <s v="MU"/>
    <x v="133"/>
    <x v="132"/>
    <m/>
    <m/>
    <m/>
    <m/>
    <n v="1"/>
    <m/>
    <n v="1"/>
    <m/>
    <m/>
    <m/>
    <m/>
    <m/>
    <s v="Yes"/>
    <s v="No"/>
    <s v="No"/>
    <s v="No"/>
    <s v="No"/>
    <s v="Yes"/>
    <s v="No"/>
    <s v="No"/>
    <s v="No"/>
    <s v="No"/>
    <s v="No"/>
    <s v="No"/>
    <x v="25"/>
  </r>
  <r>
    <s v="Second"/>
    <x v="5"/>
    <s v="AS"/>
    <s v="PH"/>
    <x v="151"/>
    <x v="150"/>
    <m/>
    <m/>
    <m/>
    <m/>
    <n v="1"/>
    <m/>
    <n v="1"/>
    <m/>
    <m/>
    <m/>
    <m/>
    <m/>
    <s v="No"/>
    <s v="No"/>
    <s v="No"/>
    <s v="Yes"/>
    <s v="No"/>
    <s v="No"/>
    <s v="No"/>
    <s v="Yes"/>
    <s v="Yes"/>
    <s v="No"/>
    <s v="No"/>
    <s v="No"/>
    <x v="20"/>
  </r>
  <r>
    <s v="Second"/>
    <x v="5"/>
    <s v="AS"/>
    <s v="PH"/>
    <x v="144"/>
    <x v="143"/>
    <m/>
    <m/>
    <m/>
    <m/>
    <n v="5"/>
    <m/>
    <n v="5"/>
    <m/>
    <m/>
    <m/>
    <m/>
    <m/>
    <s v="No"/>
    <s v="No"/>
    <s v="No"/>
    <s v="Yes"/>
    <s v="No"/>
    <s v="No"/>
    <s v="No"/>
    <s v="No"/>
    <s v="No"/>
    <s v="No"/>
    <s v="No"/>
    <s v="No"/>
    <x v="20"/>
  </r>
  <r>
    <s v="Second"/>
    <x v="5"/>
    <s v="AS"/>
    <s v="PH"/>
    <x v="155"/>
    <x v="154"/>
    <m/>
    <m/>
    <m/>
    <m/>
    <n v="1"/>
    <m/>
    <n v="1"/>
    <m/>
    <m/>
    <m/>
    <m/>
    <m/>
    <s v="No"/>
    <s v="No"/>
    <s v="No"/>
    <s v="Yes"/>
    <s v="No"/>
    <s v="No"/>
    <s v="No"/>
    <s v="Yes"/>
    <s v="Yes"/>
    <s v="No"/>
    <s v="No"/>
    <s v="No"/>
    <x v="20"/>
  </r>
  <r>
    <s v="Second"/>
    <x v="5"/>
    <s v="AS"/>
    <s v="PL"/>
    <x v="141"/>
    <x v="140"/>
    <m/>
    <m/>
    <m/>
    <m/>
    <n v="3"/>
    <m/>
    <n v="3"/>
    <m/>
    <m/>
    <m/>
    <m/>
    <m/>
    <s v="No"/>
    <s v="No"/>
    <s v="No"/>
    <s v="No"/>
    <s v="Yes"/>
    <s v="No"/>
    <s v="No"/>
    <s v="No"/>
    <s v="No"/>
    <s v="No"/>
    <s v="No"/>
    <s v="No"/>
    <x v="27"/>
  </r>
  <r>
    <s v="Second"/>
    <x v="5"/>
    <s v="AS"/>
    <s v="PS"/>
    <x v="154"/>
    <x v="153"/>
    <m/>
    <m/>
    <m/>
    <m/>
    <n v="1"/>
    <m/>
    <n v="1"/>
    <m/>
    <m/>
    <m/>
    <m/>
    <m/>
    <s v="No"/>
    <s v="No"/>
    <s v="No"/>
    <s v="No"/>
    <s v="No"/>
    <s v="No"/>
    <s v="Yes"/>
    <s v="No"/>
    <s v="Yes"/>
    <s v="No"/>
    <s v="No"/>
    <s v="No"/>
    <x v="28"/>
  </r>
  <r>
    <s v="Second"/>
    <x v="5"/>
    <s v="AS"/>
    <s v="PS"/>
    <x v="146"/>
    <x v="145"/>
    <m/>
    <m/>
    <m/>
    <m/>
    <n v="6"/>
    <m/>
    <n v="6"/>
    <m/>
    <m/>
    <m/>
    <m/>
    <m/>
    <s v="No"/>
    <s v="No"/>
    <s v="No"/>
    <s v="No"/>
    <s v="No"/>
    <s v="No"/>
    <s v="Yes"/>
    <s v="No"/>
    <s v="No"/>
    <s v="No"/>
    <s v="No"/>
    <s v="No"/>
    <x v="28"/>
  </r>
  <r>
    <s v="Second"/>
    <x v="5"/>
    <s v="AS"/>
    <s v="PS"/>
    <x v="148"/>
    <x v="147"/>
    <m/>
    <m/>
    <m/>
    <m/>
    <n v="2"/>
    <m/>
    <n v="2"/>
    <m/>
    <m/>
    <m/>
    <m/>
    <m/>
    <s v="No"/>
    <s v="No"/>
    <s v="No"/>
    <s v="No"/>
    <s v="No"/>
    <s v="No"/>
    <s v="Yes"/>
    <s v="No"/>
    <s v="Yes"/>
    <s v="No"/>
    <s v="No"/>
    <s v="No"/>
    <x v="28"/>
  </r>
  <r>
    <s v="Second"/>
    <x v="5"/>
    <s v="AS"/>
    <s v="PS"/>
    <x v="147"/>
    <x v="146"/>
    <m/>
    <m/>
    <m/>
    <m/>
    <n v="1"/>
    <m/>
    <n v="1"/>
    <m/>
    <m/>
    <m/>
    <m/>
    <m/>
    <s v="Yes"/>
    <s v="No"/>
    <s v="No"/>
    <s v="No"/>
    <s v="No"/>
    <s v="No"/>
    <s v="Yes"/>
    <s v="No"/>
    <s v="No"/>
    <s v="No"/>
    <s v="No"/>
    <s v="No"/>
    <x v="28"/>
  </r>
  <r>
    <s v="Second"/>
    <x v="5"/>
    <s v="AS"/>
    <s v="PY"/>
    <x v="56"/>
    <x v="57"/>
    <m/>
    <m/>
    <m/>
    <m/>
    <n v="1"/>
    <m/>
    <n v="1"/>
    <m/>
    <m/>
    <m/>
    <m/>
    <m/>
    <s v="No"/>
    <s v="No"/>
    <s v="No"/>
    <s v="No"/>
    <s v="No"/>
    <s v="No"/>
    <s v="Yes"/>
    <s v="No"/>
    <s v="No"/>
    <s v="No"/>
    <s v="No"/>
    <s v="No"/>
    <x v="3"/>
  </r>
  <r>
    <s v="Second"/>
    <x v="5"/>
    <s v="AS"/>
    <s v="PY"/>
    <x v="168"/>
    <x v="166"/>
    <m/>
    <m/>
    <m/>
    <m/>
    <n v="7"/>
    <m/>
    <n v="7"/>
    <m/>
    <m/>
    <m/>
    <m/>
    <m/>
    <s v="No"/>
    <s v="No"/>
    <s v="No"/>
    <s v="No"/>
    <s v="No"/>
    <s v="No"/>
    <s v="Yes"/>
    <s v="No"/>
    <s v="No"/>
    <s v="No"/>
    <s v="No"/>
    <s v="No"/>
    <x v="3"/>
  </r>
  <r>
    <s v="Second"/>
    <x v="5"/>
    <s v="AS"/>
    <s v="PY"/>
    <x v="169"/>
    <x v="167"/>
    <m/>
    <m/>
    <m/>
    <m/>
    <n v="2"/>
    <m/>
    <n v="2"/>
    <m/>
    <m/>
    <m/>
    <m/>
    <m/>
    <s v="No"/>
    <s v="No"/>
    <s v="No"/>
    <s v="No"/>
    <s v="No"/>
    <s v="No"/>
    <s v="Yes"/>
    <s v="No"/>
    <s v="No"/>
    <s v="No"/>
    <s v="No"/>
    <s v="No"/>
    <x v="3"/>
  </r>
  <r>
    <s v="Second"/>
    <x v="5"/>
    <s v="AS"/>
    <s v="PY"/>
    <x v="170"/>
    <x v="168"/>
    <m/>
    <m/>
    <m/>
    <m/>
    <n v="2"/>
    <m/>
    <n v="2"/>
    <m/>
    <m/>
    <m/>
    <m/>
    <m/>
    <s v="No"/>
    <s v="No"/>
    <s v="No"/>
    <s v="No"/>
    <s v="No"/>
    <s v="No"/>
    <s v="Yes"/>
    <s v="No"/>
    <s v="No"/>
    <s v="No"/>
    <s v="No"/>
    <s v="No"/>
    <x v="3"/>
  </r>
  <r>
    <s v="Second"/>
    <x v="5"/>
    <s v="BU"/>
    <s v="BUS"/>
    <x v="0"/>
    <x v="0"/>
    <m/>
    <m/>
    <m/>
    <m/>
    <n v="3"/>
    <m/>
    <n v="3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Second"/>
    <x v="5"/>
    <s v="BU"/>
    <s v="BUS"/>
    <x v="2"/>
    <x v="2"/>
    <m/>
    <m/>
    <m/>
    <m/>
    <n v="1"/>
    <m/>
    <n v="1"/>
    <m/>
    <m/>
    <m/>
    <m/>
    <m/>
    <s v="No"/>
    <s v="No"/>
    <s v="Yes"/>
    <s v="No"/>
    <s v="No"/>
    <s v="No"/>
    <s v="No"/>
    <s v="No"/>
    <s v="No"/>
    <s v="Yes"/>
    <s v="No"/>
    <s v="No"/>
    <x v="0"/>
  </r>
  <r>
    <s v="Second"/>
    <x v="5"/>
    <s v="BU"/>
    <s v="BUS"/>
    <x v="77"/>
    <x v="78"/>
    <m/>
    <m/>
    <m/>
    <m/>
    <n v="3"/>
    <m/>
    <n v="3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Second"/>
    <x v="5"/>
    <s v="BU"/>
    <s v="BUS"/>
    <x v="121"/>
    <x v="121"/>
    <m/>
    <m/>
    <m/>
    <m/>
    <n v="2"/>
    <m/>
    <n v="2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Second"/>
    <x v="5"/>
    <s v="BU"/>
    <s v="BUS"/>
    <x v="124"/>
    <x v="124"/>
    <m/>
    <m/>
    <m/>
    <m/>
    <n v="7"/>
    <m/>
    <n v="7"/>
    <m/>
    <m/>
    <m/>
    <m/>
    <m/>
    <s v="No"/>
    <s v="No"/>
    <s v="No"/>
    <s v="No"/>
    <s v="No"/>
    <s v="No"/>
    <s v="No"/>
    <s v="No"/>
    <s v="No"/>
    <s v="Yes"/>
    <s v="No"/>
    <s v="No"/>
    <x v="0"/>
  </r>
  <r>
    <s v="Second"/>
    <x v="5"/>
    <s v="PS"/>
    <s v="CJ"/>
    <x v="52"/>
    <x v="53"/>
    <m/>
    <m/>
    <m/>
    <m/>
    <n v="11"/>
    <m/>
    <n v="11"/>
    <m/>
    <m/>
    <m/>
    <m/>
    <m/>
    <s v="No"/>
    <s v="No"/>
    <s v="No"/>
    <s v="No"/>
    <s v="No"/>
    <s v="No"/>
    <s v="No"/>
    <s v="No"/>
    <s v="No"/>
    <s v="No"/>
    <s v="No"/>
    <s v="No"/>
    <x v="2"/>
  </r>
  <r>
    <s v="Second"/>
    <x v="5"/>
    <s v="PS"/>
    <s v="CLS"/>
    <x v="55"/>
    <x v="56"/>
    <m/>
    <m/>
    <m/>
    <m/>
    <n v="1"/>
    <m/>
    <n v="1"/>
    <m/>
    <m/>
    <m/>
    <m/>
    <m/>
    <s v="No"/>
    <s v="No"/>
    <s v="No"/>
    <s v="Yes"/>
    <s v="No"/>
    <s v="No"/>
    <s v="No"/>
    <s v="Yes"/>
    <s v="No"/>
    <s v="No"/>
    <s v="No"/>
    <s v="No"/>
    <x v="11"/>
  </r>
  <r>
    <s v="Second"/>
    <x v="5"/>
    <s v="PS"/>
    <s v="ED"/>
    <x v="110"/>
    <x v="110"/>
    <m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Yes"/>
    <s v="No"/>
    <x v="1"/>
  </r>
  <r>
    <s v="Second"/>
    <x v="5"/>
    <s v="PS"/>
    <s v="ED"/>
    <x v="111"/>
    <x v="111"/>
    <m/>
    <m/>
    <m/>
    <m/>
    <n v="4"/>
    <m/>
    <n v="4"/>
    <m/>
    <m/>
    <m/>
    <m/>
    <m/>
    <s v="No"/>
    <s v="No"/>
    <s v="No"/>
    <s v="No"/>
    <s v="No"/>
    <s v="No"/>
    <s v="No"/>
    <s v="No"/>
    <s v="No"/>
    <s v="No"/>
    <s v="Yes"/>
    <s v="No"/>
    <x v="1"/>
  </r>
  <r>
    <s v="Second"/>
    <x v="5"/>
    <s v="PS"/>
    <s v="ENGT"/>
    <x v="65"/>
    <x v="66"/>
    <m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No"/>
    <s v="No"/>
    <x v="5"/>
  </r>
  <r>
    <s v="Second"/>
    <x v="5"/>
    <s v="PS"/>
    <s v="ENGT"/>
    <x v="129"/>
    <x v="128"/>
    <m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No"/>
    <s v="No"/>
    <x v="5"/>
  </r>
  <r>
    <s v="Second"/>
    <x v="5"/>
    <s v="PS"/>
    <s v="ENGT"/>
    <x v="107"/>
    <x v="107"/>
    <m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No"/>
    <s v="No"/>
    <x v="5"/>
  </r>
  <r>
    <s v="Second"/>
    <x v="5"/>
    <s v="PS"/>
    <s v="NE"/>
    <x v="136"/>
    <x v="135"/>
    <m/>
    <m/>
    <m/>
    <m/>
    <n v="3"/>
    <m/>
    <n v="3"/>
    <m/>
    <m/>
    <m/>
    <m/>
    <m/>
    <s v="No"/>
    <s v="No"/>
    <s v="No"/>
    <s v="No"/>
    <s v="No"/>
    <s v="No"/>
    <s v="No"/>
    <s v="Yes"/>
    <s v="No"/>
    <s v="No"/>
    <s v="No"/>
    <s v="No"/>
    <x v="26"/>
  </r>
  <r>
    <s v="Second"/>
    <x v="5"/>
    <s v="PS"/>
    <s v="PE"/>
    <x v="12"/>
    <x v="12"/>
    <m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No"/>
    <s v="No"/>
    <x v="7"/>
  </r>
  <r>
    <s v="Second"/>
    <x v="5"/>
    <s v="PS"/>
    <s v="PE"/>
    <x v="45"/>
    <x v="46"/>
    <m/>
    <m/>
    <m/>
    <m/>
    <n v="3"/>
    <m/>
    <n v="3"/>
    <m/>
    <m/>
    <m/>
    <m/>
    <m/>
    <s v="No"/>
    <s v="No"/>
    <s v="No"/>
    <s v="No"/>
    <s v="No"/>
    <s v="No"/>
    <s v="No"/>
    <s v="Yes"/>
    <s v="No"/>
    <s v="No"/>
    <s v="No"/>
    <s v="No"/>
    <x v="7"/>
  </r>
  <r>
    <s v="Second"/>
    <x v="5"/>
    <s v="PS"/>
    <s v="PE"/>
    <x v="122"/>
    <x v="122"/>
    <m/>
    <m/>
    <m/>
    <m/>
    <n v="2"/>
    <m/>
    <n v="2"/>
    <m/>
    <m/>
    <m/>
    <m/>
    <m/>
    <s v="No"/>
    <s v="No"/>
    <s v="No"/>
    <s v="No"/>
    <s v="No"/>
    <s v="No"/>
    <s v="No"/>
    <s v="No"/>
    <s v="No"/>
    <s v="No"/>
    <s v="No"/>
    <s v="No"/>
    <x v="7"/>
  </r>
  <r>
    <s v="Second"/>
    <x v="5"/>
    <s v="PS"/>
    <s v="PE"/>
    <x v="139"/>
    <x v="138"/>
    <m/>
    <m/>
    <m/>
    <m/>
    <n v="4"/>
    <m/>
    <n v="4"/>
    <m/>
    <m/>
    <m/>
    <m/>
    <m/>
    <s v="No"/>
    <s v="No"/>
    <s v="No"/>
    <s v="No"/>
    <s v="No"/>
    <s v="No"/>
    <s v="No"/>
    <s v="No"/>
    <s v="No"/>
    <s v="No"/>
    <s v="No"/>
    <s v="No"/>
    <x v="7"/>
  </r>
  <r>
    <s v="Second"/>
    <x v="5"/>
    <s v="PS"/>
    <s v="PE"/>
    <x v="245"/>
    <x v="247"/>
    <m/>
    <m/>
    <m/>
    <m/>
    <n v="1"/>
    <m/>
    <n v="1"/>
    <m/>
    <m/>
    <m/>
    <m/>
    <m/>
    <s v="Yes"/>
    <s v="No"/>
    <s v="No"/>
    <s v="No"/>
    <s v="No"/>
    <s v="No"/>
    <s v="No"/>
    <s v="No"/>
    <s v="No"/>
    <s v="No"/>
    <s v="No"/>
    <s v="No"/>
    <x v="7"/>
  </r>
  <r>
    <s v="Second"/>
    <x v="5"/>
    <s v="PS"/>
    <s v="PE"/>
    <x v="97"/>
    <x v="97"/>
    <m/>
    <m/>
    <m/>
    <m/>
    <n v="6"/>
    <m/>
    <n v="6"/>
    <m/>
    <m/>
    <m/>
    <m/>
    <m/>
    <s v="Yes"/>
    <s v="No"/>
    <s v="No"/>
    <s v="No"/>
    <s v="No"/>
    <s v="No"/>
    <s v="No"/>
    <s v="No"/>
    <s v="No"/>
    <s v="No"/>
    <s v="No"/>
    <s v="No"/>
    <x v="7"/>
  </r>
  <r>
    <s v="Second"/>
    <x v="5"/>
    <s v="PS"/>
    <s v="PE"/>
    <x v="143"/>
    <x v="142"/>
    <m/>
    <m/>
    <m/>
    <m/>
    <n v="6"/>
    <m/>
    <n v="6"/>
    <m/>
    <m/>
    <m/>
    <m/>
    <m/>
    <s v="Yes"/>
    <s v="No"/>
    <s v="No"/>
    <s v="No"/>
    <s v="No"/>
    <s v="No"/>
    <s v="No"/>
    <s v="No"/>
    <s v="No"/>
    <s v="No"/>
    <s v="No"/>
    <s v="No"/>
    <x v="7"/>
  </r>
  <r>
    <s v="Second"/>
    <x v="5"/>
    <s v="PS"/>
    <s v="SO"/>
    <x v="189"/>
    <x v="187"/>
    <m/>
    <m/>
    <m/>
    <m/>
    <n v="7"/>
    <m/>
    <n v="7"/>
    <m/>
    <m/>
    <m/>
    <m/>
    <m/>
    <s v="No"/>
    <s v="No"/>
    <s v="No"/>
    <s v="No"/>
    <s v="No"/>
    <s v="No"/>
    <s v="Yes"/>
    <s v="No"/>
    <s v="No"/>
    <s v="No"/>
    <s v="No"/>
    <s v="No"/>
    <x v="30"/>
  </r>
  <r>
    <s v="Second"/>
    <x v="5"/>
    <s v="PS"/>
    <s v="SO"/>
    <x v="190"/>
    <x v="188"/>
    <m/>
    <m/>
    <m/>
    <m/>
    <n v="3"/>
    <m/>
    <n v="3"/>
    <m/>
    <m/>
    <m/>
    <m/>
    <m/>
    <s v="No"/>
    <s v="No"/>
    <s v="No"/>
    <s v="No"/>
    <s v="No"/>
    <s v="No"/>
    <s v="Yes"/>
    <s v="No"/>
    <s v="No"/>
    <s v="No"/>
    <s v="No"/>
    <s v="No"/>
    <x v="30"/>
  </r>
  <r>
    <s v="Second"/>
    <x v="5"/>
    <s v="PS"/>
    <s v="SW"/>
    <x v="188"/>
    <x v="186"/>
    <m/>
    <m/>
    <m/>
    <m/>
    <n v="1"/>
    <m/>
    <n v="1"/>
    <m/>
    <m/>
    <m/>
    <m/>
    <m/>
    <s v="No"/>
    <s v="No"/>
    <s v="No"/>
    <s v="No"/>
    <s v="No"/>
    <s v="No"/>
    <s v="Yes"/>
    <s v="No"/>
    <s v="No"/>
    <s v="No"/>
    <s v="No"/>
    <s v="No"/>
    <x v="31"/>
  </r>
  <r>
    <s v="Second"/>
    <x v="5"/>
    <s v="PS"/>
    <s v="TOS"/>
    <x v="103"/>
    <x v="103"/>
    <m/>
    <m/>
    <m/>
    <m/>
    <n v="3"/>
    <m/>
    <n v="3"/>
    <m/>
    <m/>
    <m/>
    <m/>
    <m/>
    <s v="No"/>
    <s v="No"/>
    <s v="No"/>
    <s v="No"/>
    <s v="No"/>
    <s v="No"/>
    <s v="No"/>
    <s v="No"/>
    <s v="No"/>
    <s v="No"/>
    <s v="No"/>
    <s v="No"/>
    <x v="8"/>
  </r>
  <r>
    <s v="Second"/>
    <x v="5"/>
    <s v="PS"/>
    <s v="TOS"/>
    <x v="105"/>
    <x v="105"/>
    <m/>
    <m/>
    <m/>
    <m/>
    <n v="1"/>
    <m/>
    <n v="1"/>
    <m/>
    <m/>
    <m/>
    <m/>
    <m/>
    <s v="No"/>
    <s v="No"/>
    <s v="No"/>
    <s v="No"/>
    <s v="No"/>
    <s v="No"/>
    <s v="No"/>
    <s v="No"/>
    <s v="No"/>
    <s v="No"/>
    <s v="No"/>
    <s v="No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7" applyNumberFormats="0" applyBorderFormats="0" applyFontFormats="0" applyPatternFormats="0" applyAlignmentFormats="0" applyWidthHeightFormats="1" dataCaption="Values" updatedVersion="3" minRefreshableVersion="3" showCalcMbrs="0" showDrill="0" useAutoFormatting="1" rowGrandTotals="0" colGrandTotals="0" itemPrintTitles="1" createdVersion="3" indent="0" showHeaders="0" outline="1" outlineData="1" multipleFieldFilters="0" chartFormat="10">
  <location ref="B4:I9" firstHeaderRow="0" firstDataRow="1" firstDataCol="1" rowPageCount="1" colPageCount="1"/>
  <pivotFields count="31">
    <pivotField multipleItemSelectionAllowed="1" showAll="0" defaultSubtotal="0"/>
    <pivotField axis="axisRow" multipleItemSelectionAllowed="1" showAll="0" defaultSubtotal="0">
      <items count="6">
        <item h="1" x="4"/>
        <item x="3"/>
        <item x="2"/>
        <item x="1"/>
        <item x="0"/>
        <item x="5"/>
      </items>
    </pivotField>
    <pivotField multipleItemSelectionAllowed="1" showAll="0" defaultSubtotal="0"/>
    <pivotField multipleItemSelectionAllowed="1" showAll="0" defaultSubtotal="0"/>
    <pivotField showAll="0" defaultSubtotal="0"/>
    <pivotField showAll="0" defaultSubtotal="0">
      <items count="252">
        <item h="1" x="226"/>
        <item x="0"/>
        <item x="2"/>
        <item x="1"/>
        <item x="4"/>
        <item x="237"/>
        <item x="229"/>
        <item x="5"/>
        <item x="23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3"/>
        <item x="20"/>
        <item x="24"/>
        <item x="225"/>
        <item x="25"/>
        <item x="26"/>
        <item x="220"/>
        <item x="27"/>
        <item x="28"/>
        <item x="29"/>
        <item x="203"/>
        <item x="30"/>
        <item x="32"/>
        <item x="31"/>
        <item x="33"/>
        <item x="34"/>
        <item x="35"/>
        <item x="238"/>
        <item x="239"/>
        <item x="37"/>
        <item x="38"/>
        <item x="240"/>
        <item x="36"/>
        <item x="39"/>
        <item x="40"/>
        <item x="41"/>
        <item x="42"/>
        <item x="43"/>
        <item x="44"/>
        <item x="45"/>
        <item x="46"/>
        <item x="47"/>
        <item x="48"/>
        <item x="49"/>
        <item x="205"/>
        <item x="204"/>
        <item x="50"/>
        <item x="206"/>
        <item x="51"/>
        <item x="52"/>
        <item x="53"/>
        <item x="54"/>
        <item x="207"/>
        <item x="55"/>
        <item x="56"/>
        <item x="57"/>
        <item x="58"/>
        <item x="59"/>
        <item x="60"/>
        <item x="61"/>
        <item x="62"/>
        <item x="63"/>
        <item x="241"/>
        <item x="64"/>
        <item x="65"/>
        <item x="66"/>
        <item x="209"/>
        <item x="67"/>
        <item x="68"/>
        <item x="69"/>
        <item x="70"/>
        <item x="71"/>
        <item x="72"/>
        <item x="73"/>
        <item x="74"/>
        <item x="212"/>
        <item x="214"/>
        <item x="75"/>
        <item x="76"/>
        <item x="77"/>
        <item x="78"/>
        <item x="79"/>
        <item x="80"/>
        <item x="81"/>
        <item x="242"/>
        <item x="82"/>
        <item x="83"/>
        <item x="84"/>
        <item x="85"/>
        <item x="232"/>
        <item x="86"/>
        <item x="87"/>
        <item x="88"/>
        <item x="89"/>
        <item x="90"/>
        <item x="230"/>
        <item x="91"/>
        <item x="227"/>
        <item x="92"/>
        <item x="94"/>
        <item x="95"/>
        <item x="93"/>
        <item x="236"/>
        <item x="96"/>
        <item x="210"/>
        <item x="97"/>
        <item x="98"/>
        <item x="233"/>
        <item x="99"/>
        <item x="100"/>
        <item x="101"/>
        <item x="211"/>
        <item x="102"/>
        <item x="103"/>
        <item x="104"/>
        <item x="244"/>
        <item x="105"/>
        <item x="106"/>
        <item x="107"/>
        <item x="108"/>
        <item x="109"/>
        <item x="110"/>
        <item x="111"/>
        <item x="235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6"/>
        <item x="128"/>
        <item x="129"/>
        <item x="130"/>
        <item x="213"/>
        <item x="131"/>
        <item x="132"/>
        <item x="133"/>
        <item x="134"/>
        <item x="135"/>
        <item x="245"/>
        <item x="136"/>
        <item x="137"/>
        <item x="138"/>
        <item x="216"/>
        <item x="246"/>
        <item x="139"/>
        <item x="140"/>
        <item x="141"/>
        <item x="247"/>
        <item x="142"/>
        <item x="143"/>
        <item x="144"/>
        <item x="217"/>
        <item x="145"/>
        <item x="147"/>
        <item x="146"/>
        <item x="148"/>
        <item x="149"/>
        <item x="150"/>
        <item x="151"/>
        <item x="152"/>
        <item x="153"/>
        <item x="154"/>
        <item x="155"/>
        <item x="156"/>
        <item x="248"/>
        <item x="157"/>
        <item x="158"/>
        <item x="159"/>
        <item x="160"/>
        <item x="218"/>
        <item x="219"/>
        <item x="161"/>
        <item x="164"/>
        <item x="162"/>
        <item x="163"/>
        <item x="215"/>
        <item x="165"/>
        <item x="249"/>
        <item x="231"/>
        <item x="166"/>
        <item x="167"/>
        <item x="168"/>
        <item x="169"/>
        <item x="170"/>
        <item x="171"/>
        <item x="174"/>
        <item x="172"/>
        <item x="173"/>
        <item x="175"/>
        <item x="176"/>
        <item x="208"/>
        <item x="180"/>
        <item x="177"/>
        <item x="178"/>
        <item x="179"/>
        <item x="181"/>
        <item x="182"/>
        <item x="222"/>
        <item x="223"/>
        <item x="224"/>
        <item x="183"/>
        <item x="221"/>
        <item x="184"/>
        <item x="185"/>
        <item x="186"/>
        <item x="187"/>
        <item x="188"/>
        <item x="189"/>
        <item x="190"/>
        <item x="191"/>
        <item x="250"/>
        <item x="193"/>
        <item x="192"/>
        <item x="194"/>
        <item x="195"/>
        <item x="196"/>
        <item x="197"/>
        <item x="198"/>
        <item x="199"/>
        <item x="200"/>
        <item x="251"/>
        <item x="228"/>
        <item x="201"/>
        <item x="202"/>
        <item x="3"/>
        <item x="243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multipleItemSelectionAllowed="1" showAll="0" defaultSubtotal="0"/>
    <pivotField multipleItemSelectionAllowed="1" showAll="0" defaultSubtotal="0"/>
    <pivotField multipleItemSelectionAllowed="1" showAll="0" defaultSubtotal="0"/>
    <pivotField multipleItemSelectionAllowed="1" showAll="0" defaultSubtotal="0"/>
    <pivotField showAll="0" defaultSubtotal="0"/>
    <pivotField showAll="0" defaultSubtotal="0"/>
    <pivotField multipleItemSelectionAllowed="1" showAll="0" defaultSubtotal="0"/>
    <pivotField multipleItemSelectionAllowed="1" showAll="0" defaultSubtotal="0"/>
    <pivotField multipleItemSelectionAllowed="1" showAll="0" defaultSubtotal="0"/>
    <pivotField multipleItemSelectionAllowed="1" showAll="0" defaultSubtotal="0"/>
    <pivotField axis="axisPage" multipleItemSelectionAllowed="1" showAll="0" defaultSubtotal="0">
      <items count="36">
        <item m="1" x="35"/>
        <item h="1" x="21"/>
        <item h="1" x="6"/>
        <item h="1" x="23"/>
        <item h="1" x="10"/>
        <item h="1" x="0"/>
        <item h="1" x="14"/>
        <item h="1" x="9"/>
        <item h="1" x="11"/>
        <item h="1" x="13"/>
        <item h="1" x="2"/>
        <item h="1" x="17"/>
        <item h="1" x="1"/>
        <item h="1" x="5"/>
        <item x="15"/>
        <item h="1" x="16"/>
        <item h="1" x="24"/>
        <item h="1" x="22"/>
        <item h="1" x="7"/>
        <item h="1" x="4"/>
        <item h="1" x="19"/>
        <item h="1" x="25"/>
        <item h="1" x="26"/>
        <item h="1" x="27"/>
        <item h="1" x="20"/>
        <item h="1" x="28"/>
        <item h="1" x="29"/>
        <item h="1" x="3"/>
        <item h="1" x="18"/>
        <item h="1" x="34"/>
        <item h="1" x="31"/>
        <item h="1" x="30"/>
        <item h="1" x="32"/>
        <item h="1" x="8"/>
        <item h="1" x="12"/>
        <item h="1" x="33"/>
      </items>
    </pivotField>
  </pivotFields>
  <rowFields count="1">
    <field x="1"/>
  </rowFields>
  <rowItems count="5">
    <i>
      <x v="1"/>
    </i>
    <i>
      <x v="2"/>
    </i>
    <i>
      <x v="3"/>
    </i>
    <i>
      <x v="4"/>
    </i>
    <i>
      <x v="5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1">
    <pageField fld="30" hier="-1"/>
  </pageFields>
  <dataFields count="7">
    <dataField name="Frosh" fld="6" baseField="0" baseItem="0" numFmtId="3"/>
    <dataField name="Soph" fld="7" baseField="0" baseItem="0"/>
    <dataField name="Junior" fld="8" baseField="0" baseItem="0"/>
    <dataField name="Senior" fld="9" baseField="0" baseItem="0"/>
    <dataField name="Grad" fld="11" baseField="0" baseItem="0"/>
    <dataField name="Total Majors" fld="12" baseField="0" baseItem="0" numFmtId="3"/>
    <dataField name="Degrees" fld="16" baseField="0" baseItem="0"/>
  </dataFields>
  <formats count="11">
    <format dxfId="49">
      <pivotArea field="5" type="button" dataOnly="0" labelOnly="1" outline="0"/>
    </format>
    <format dxfId="48">
      <pivotArea field="1" type="button" dataOnly="0" labelOnly="1" outline="0" axis="axisRow" fieldPosition="0"/>
    </format>
    <format dxfId="47">
      <pivotArea dataOnly="0" labelOnly="1" outline="0" fieldPosition="0">
        <references count="1">
          <reference field="4294967294" count="5">
            <x v="0"/>
            <x v="1"/>
            <x v="2"/>
            <x v="3"/>
            <x v="5"/>
          </reference>
        </references>
      </pivotArea>
    </format>
    <format dxfId="46">
      <pivotArea dataOnly="0" labelOnly="1" outline="0" fieldPosition="0">
        <references count="1">
          <reference field="4294967294" count="5">
            <x v="0"/>
            <x v="1"/>
            <x v="2"/>
            <x v="3"/>
            <x v="5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43">
      <pivotArea type="all" dataOnly="0" outline="0" fieldPosition="0"/>
    </format>
    <format dxfId="42">
      <pivotArea outline="0" fieldPosition="0">
        <references count="1">
          <reference field="4294967294" count="1">
            <x v="0"/>
          </reference>
        </references>
      </pivotArea>
    </format>
    <format dxfId="41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40">
      <pivotArea outline="0" collapsedLevelsAreSubtotals="1" fieldPosition="0"/>
    </format>
    <format dxfId="39">
      <pivotArea type="all" dataOnly="0" outline="0" fieldPosition="0"/>
    </format>
  </formats>
  <chartFormats count="7"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7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7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7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7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</chartFormats>
  <pivotTableStyleInfo name="PivotStyleDark2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3" minRefreshableVersion="3" showCalcMbrs="0" showDrill="0" useAutoFormatting="1" rowGrandTotals="0" colGrandTotals="0" itemPrintTitles="1" createdVersion="3" indent="0" showHeaders="0" outline="1" outlineData="1" multipleFieldFilters="0" chartFormat="10">
  <location ref="A5:I62" firstHeaderRow="0" firstDataRow="1" firstDataCol="1" rowPageCount="1" colPageCount="1"/>
  <pivotFields count="31">
    <pivotField multipleItemSelectionAllowed="1" showAll="0" defaultSubtotal="0"/>
    <pivotField axis="axisRow" multipleItemSelectionAllowed="1" showAll="0" defaultSubtotal="0">
      <items count="6">
        <item h="1" x="4"/>
        <item x="3"/>
        <item x="2"/>
        <item x="1"/>
        <item x="0"/>
        <item x="5"/>
      </items>
    </pivotField>
    <pivotField multipleItemSelectionAllowed="1" showAll="0" defaultSubtotal="0"/>
    <pivotField multipleItemSelectionAllowed="1" showAll="0" defaultSubtotal="0"/>
    <pivotField axis="axisRow" showAll="0" defaultSubtotal="0">
      <items count="248">
        <item x="0"/>
        <item x="6"/>
        <item x="2"/>
        <item x="1"/>
        <item x="236"/>
        <item x="3"/>
        <item x="11"/>
        <item x="7"/>
        <item x="8"/>
        <item x="9"/>
        <item x="12"/>
        <item x="13"/>
        <item x="14"/>
        <item x="25"/>
        <item x="26"/>
        <item x="16"/>
        <item x="17"/>
        <item x="15"/>
        <item x="18"/>
        <item x="23"/>
        <item x="231"/>
        <item x="24"/>
        <item x="27"/>
        <item x="28"/>
        <item x="205"/>
        <item x="206"/>
        <item x="31"/>
        <item x="29"/>
        <item x="32"/>
        <item x="239"/>
        <item x="33"/>
        <item x="240"/>
        <item x="34"/>
        <item x="38"/>
        <item x="36"/>
        <item x="35"/>
        <item x="241"/>
        <item x="37"/>
        <item x="53"/>
        <item x="45"/>
        <item x="46"/>
        <item x="207"/>
        <item x="42"/>
        <item x="43"/>
        <item x="44"/>
        <item x="47"/>
        <item x="78"/>
        <item x="48"/>
        <item x="208"/>
        <item x="209"/>
        <item x="49"/>
        <item x="50"/>
        <item x="52"/>
        <item x="51"/>
        <item x="41"/>
        <item x="210"/>
        <item x="54"/>
        <item x="55"/>
        <item x="57"/>
        <item x="20"/>
        <item x="59"/>
        <item x="4"/>
        <item x="61"/>
        <item x="175"/>
        <item x="174"/>
        <item x="211"/>
        <item x="87"/>
        <item x="109"/>
        <item x="115"/>
        <item x="238"/>
        <item x="118"/>
        <item x="232"/>
        <item x="165"/>
        <item x="178"/>
        <item x="233"/>
        <item x="179"/>
        <item x="192"/>
        <item x="193"/>
        <item x="67"/>
        <item x="68"/>
        <item x="72"/>
        <item x="110"/>
        <item x="113"/>
        <item x="128"/>
        <item x="39"/>
        <item x="163"/>
        <item x="166"/>
        <item x="182"/>
        <item x="186"/>
        <item x="64"/>
        <item x="56"/>
        <item x="212"/>
        <item x="62"/>
        <item x="63"/>
        <item x="242"/>
        <item x="73"/>
        <item x="70"/>
        <item x="71"/>
        <item x="76"/>
        <item x="77"/>
        <item x="79"/>
        <item x="66"/>
        <item x="65"/>
        <item x="80"/>
        <item x="81"/>
        <item x="82"/>
        <item x="85"/>
        <item x="83"/>
        <item x="140"/>
        <item x="84"/>
        <item x="86"/>
        <item x="88"/>
        <item x="90"/>
        <item x="94"/>
        <item x="95"/>
        <item x="237"/>
        <item x="91"/>
        <item x="92"/>
        <item x="213"/>
        <item x="89"/>
        <item x="96"/>
        <item x="99"/>
        <item x="100"/>
        <item x="98"/>
        <item x="214"/>
        <item x="122"/>
        <item x="103"/>
        <item x="215"/>
        <item x="102"/>
        <item x="105"/>
        <item x="104"/>
        <item x="108"/>
        <item x="106"/>
        <item x="112"/>
        <item x="114"/>
        <item x="117"/>
        <item x="119"/>
        <item x="116"/>
        <item x="216"/>
        <item x="120"/>
        <item x="149"/>
        <item x="126"/>
        <item x="123"/>
        <item x="125"/>
        <item x="129"/>
        <item x="121"/>
        <item x="21"/>
        <item x="130"/>
        <item x="124"/>
        <item x="131"/>
        <item x="217"/>
        <item x="132"/>
        <item x="134"/>
        <item x="135"/>
        <item x="243"/>
        <item x="136"/>
        <item x="137"/>
        <item x="138"/>
        <item x="139"/>
        <item x="172"/>
        <item x="150"/>
        <item x="151"/>
        <item x="152"/>
        <item x="245"/>
        <item x="218"/>
        <item x="142"/>
        <item x="153"/>
        <item x="244"/>
        <item x="219"/>
        <item x="157"/>
        <item x="141"/>
        <item x="144"/>
        <item x="22"/>
        <item x="220"/>
        <item x="221"/>
        <item x="154"/>
        <item x="159"/>
        <item x="155"/>
        <item x="146"/>
        <item x="156"/>
        <item x="158"/>
        <item x="246"/>
        <item x="160"/>
        <item x="161"/>
        <item x="222"/>
        <item x="148"/>
        <item x="223"/>
        <item x="168"/>
        <item x="171"/>
        <item x="173"/>
        <item x="162"/>
        <item x="169"/>
        <item x="170"/>
        <item x="201"/>
        <item x="176"/>
        <item x="177"/>
        <item x="5"/>
        <item x="181"/>
        <item x="180"/>
        <item x="10"/>
        <item x="234"/>
        <item x="19"/>
        <item x="224"/>
        <item x="30"/>
        <item x="60"/>
        <item x="183"/>
        <item x="225"/>
        <item x="69"/>
        <item x="74"/>
        <item x="58"/>
        <item x="93"/>
        <item x="97"/>
        <item x="101"/>
        <item x="111"/>
        <item x="107"/>
        <item x="127"/>
        <item x="40"/>
        <item x="133"/>
        <item x="143"/>
        <item x="164"/>
        <item x="145"/>
        <item x="147"/>
        <item x="167"/>
        <item x="187"/>
        <item x="184"/>
        <item x="195"/>
        <item x="189"/>
        <item x="190"/>
        <item x="188"/>
        <item x="191"/>
        <item x="194"/>
        <item x="196"/>
        <item x="226"/>
        <item x="227"/>
        <item x="228"/>
        <item x="229"/>
        <item x="185"/>
        <item x="197"/>
        <item x="199"/>
        <item x="198"/>
        <item x="200"/>
        <item x="230"/>
        <item x="202"/>
        <item x="247"/>
        <item x="235"/>
        <item x="203"/>
        <item x="75"/>
        <item x="204"/>
      </items>
    </pivotField>
    <pivotField axis="axisRow" showAll="0" defaultSubtotal="0">
      <items count="252">
        <item h="1" x="226"/>
        <item x="0"/>
        <item x="2"/>
        <item x="1"/>
        <item x="4"/>
        <item x="237"/>
        <item x="229"/>
        <item x="5"/>
        <item x="23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2"/>
        <item x="23"/>
        <item x="20"/>
        <item x="24"/>
        <item x="225"/>
        <item x="25"/>
        <item x="26"/>
        <item x="220"/>
        <item x="27"/>
        <item x="28"/>
        <item x="29"/>
        <item x="203"/>
        <item x="30"/>
        <item x="32"/>
        <item x="31"/>
        <item x="33"/>
        <item x="34"/>
        <item x="35"/>
        <item x="238"/>
        <item x="239"/>
        <item x="37"/>
        <item x="38"/>
        <item x="240"/>
        <item x="36"/>
        <item x="39"/>
        <item x="40"/>
        <item x="41"/>
        <item x="42"/>
        <item x="43"/>
        <item x="44"/>
        <item x="45"/>
        <item x="46"/>
        <item x="47"/>
        <item x="48"/>
        <item x="49"/>
        <item x="205"/>
        <item x="204"/>
        <item x="50"/>
        <item x="206"/>
        <item x="51"/>
        <item x="52"/>
        <item x="53"/>
        <item x="54"/>
        <item x="207"/>
        <item x="55"/>
        <item x="56"/>
        <item x="57"/>
        <item x="58"/>
        <item x="59"/>
        <item x="60"/>
        <item x="61"/>
        <item x="62"/>
        <item x="63"/>
        <item x="241"/>
        <item x="64"/>
        <item x="65"/>
        <item x="66"/>
        <item x="209"/>
        <item x="67"/>
        <item x="68"/>
        <item x="69"/>
        <item x="70"/>
        <item x="71"/>
        <item x="72"/>
        <item x="73"/>
        <item x="74"/>
        <item x="212"/>
        <item x="214"/>
        <item x="75"/>
        <item x="76"/>
        <item x="77"/>
        <item x="78"/>
        <item x="79"/>
        <item x="80"/>
        <item x="81"/>
        <item x="242"/>
        <item x="82"/>
        <item x="83"/>
        <item x="84"/>
        <item x="85"/>
        <item x="232"/>
        <item x="86"/>
        <item x="87"/>
        <item x="88"/>
        <item x="89"/>
        <item x="90"/>
        <item x="230"/>
        <item x="91"/>
        <item x="227"/>
        <item x="92"/>
        <item x="94"/>
        <item x="95"/>
        <item x="93"/>
        <item x="236"/>
        <item x="96"/>
        <item x="210"/>
        <item x="97"/>
        <item x="98"/>
        <item x="233"/>
        <item x="99"/>
        <item x="100"/>
        <item x="101"/>
        <item x="211"/>
        <item x="102"/>
        <item x="103"/>
        <item x="104"/>
        <item x="244"/>
        <item x="105"/>
        <item x="106"/>
        <item x="107"/>
        <item x="108"/>
        <item x="109"/>
        <item x="110"/>
        <item x="111"/>
        <item x="235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6"/>
        <item x="128"/>
        <item x="129"/>
        <item x="130"/>
        <item x="213"/>
        <item x="131"/>
        <item x="132"/>
        <item x="133"/>
        <item x="134"/>
        <item x="135"/>
        <item x="245"/>
        <item x="136"/>
        <item x="137"/>
        <item x="138"/>
        <item x="216"/>
        <item x="246"/>
        <item x="139"/>
        <item x="140"/>
        <item x="141"/>
        <item x="247"/>
        <item x="142"/>
        <item x="143"/>
        <item x="144"/>
        <item x="217"/>
        <item x="145"/>
        <item x="147"/>
        <item x="146"/>
        <item x="148"/>
        <item x="149"/>
        <item x="150"/>
        <item x="151"/>
        <item x="152"/>
        <item x="153"/>
        <item x="154"/>
        <item x="155"/>
        <item x="156"/>
        <item x="248"/>
        <item x="157"/>
        <item x="158"/>
        <item x="159"/>
        <item x="160"/>
        <item x="218"/>
        <item x="219"/>
        <item x="161"/>
        <item x="164"/>
        <item x="162"/>
        <item x="163"/>
        <item x="215"/>
        <item x="165"/>
        <item x="249"/>
        <item x="231"/>
        <item x="166"/>
        <item x="167"/>
        <item x="168"/>
        <item x="169"/>
        <item x="170"/>
        <item x="171"/>
        <item x="174"/>
        <item x="172"/>
        <item x="173"/>
        <item x="175"/>
        <item x="176"/>
        <item x="208"/>
        <item x="180"/>
        <item x="177"/>
        <item x="178"/>
        <item x="179"/>
        <item x="181"/>
        <item x="182"/>
        <item x="222"/>
        <item x="223"/>
        <item x="224"/>
        <item x="183"/>
        <item x="221"/>
        <item x="184"/>
        <item x="185"/>
        <item x="186"/>
        <item x="187"/>
        <item x="188"/>
        <item x="189"/>
        <item x="190"/>
        <item x="191"/>
        <item x="250"/>
        <item x="193"/>
        <item x="192"/>
        <item x="194"/>
        <item x="195"/>
        <item x="196"/>
        <item x="197"/>
        <item x="198"/>
        <item x="199"/>
        <item x="200"/>
        <item x="251"/>
        <item x="228"/>
        <item x="201"/>
        <item x="202"/>
        <item x="3"/>
        <item x="243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multipleItemSelectionAllowed="1" showAll="0" defaultSubtotal="0"/>
    <pivotField multipleItemSelectionAllowed="1" showAll="0" defaultSubtotal="0"/>
    <pivotField multipleItemSelectionAllowed="1" showAll="0" defaultSubtotal="0"/>
    <pivotField multipleItemSelectionAllowed="1" showAll="0" defaultSubtotal="0"/>
    <pivotField showAll="0" defaultSubtotal="0"/>
    <pivotField showAll="0" defaultSubtotal="0"/>
    <pivotField multipleItemSelectionAllowed="1" showAll="0" defaultSubtotal="0"/>
    <pivotField multipleItemSelectionAllowed="1" showAll="0" defaultSubtotal="0"/>
    <pivotField multipleItemSelectionAllowed="1" showAll="0" defaultSubtotal="0"/>
    <pivotField multipleItemSelectionAllowed="1" showAll="0" defaultSubtotal="0"/>
    <pivotField axis="axisPage" multipleItemSelectionAllowed="1" showAll="0" defaultSubtotal="0">
      <items count="36">
        <item m="1" x="35"/>
        <item h="1" x="21"/>
        <item h="1" x="6"/>
        <item h="1" x="23"/>
        <item h="1" x="10"/>
        <item h="1" x="0"/>
        <item h="1" x="14"/>
        <item x="9"/>
        <item h="1" x="11"/>
        <item h="1" x="13"/>
        <item h="1" x="2"/>
        <item h="1" x="17"/>
        <item h="1" x="1"/>
        <item h="1" x="5"/>
        <item h="1" x="15"/>
        <item h="1" x="16"/>
        <item h="1" x="24"/>
        <item h="1" x="22"/>
        <item h="1" x="7"/>
        <item h="1" x="4"/>
        <item h="1" x="19"/>
        <item h="1" x="25"/>
        <item h="1" x="26"/>
        <item h="1" x="27"/>
        <item h="1" x="20"/>
        <item h="1" x="28"/>
        <item h="1" x="29"/>
        <item h="1" x="3"/>
        <item h="1" x="18"/>
        <item h="1" x="34"/>
        <item h="1" x="31"/>
        <item h="1" x="30"/>
        <item h="1" x="32"/>
        <item h="1" x="8"/>
        <item h="1" x="12"/>
        <item h="1" x="33"/>
      </items>
    </pivotField>
  </pivotFields>
  <rowFields count="3">
    <field x="4"/>
    <field x="5"/>
    <field x="1"/>
  </rowFields>
  <rowItems count="57">
    <i>
      <x v="15"/>
    </i>
    <i r="1">
      <x v="20"/>
    </i>
    <i r="2">
      <x v="1"/>
    </i>
    <i>
      <x v="16"/>
    </i>
    <i r="1">
      <x v="21"/>
    </i>
    <i r="2">
      <x v="1"/>
    </i>
    <i r="2">
      <x v="2"/>
    </i>
    <i r="2">
      <x v="3"/>
    </i>
    <i r="2">
      <x v="4"/>
    </i>
    <i>
      <x v="17"/>
    </i>
    <i r="1">
      <x v="19"/>
    </i>
    <i r="2">
      <x v="1"/>
    </i>
    <i r="2">
      <x v="2"/>
    </i>
    <i r="2">
      <x v="3"/>
    </i>
    <i r="2">
      <x v="4"/>
    </i>
    <i r="2">
      <x v="5"/>
    </i>
    <i>
      <x v="26"/>
    </i>
    <i r="1">
      <x v="37"/>
    </i>
    <i r="2">
      <x v="1"/>
    </i>
    <i r="2">
      <x v="2"/>
    </i>
    <i r="2">
      <x v="3"/>
    </i>
    <i r="2">
      <x v="4"/>
    </i>
    <i r="2">
      <x v="5"/>
    </i>
    <i>
      <x v="27"/>
    </i>
    <i r="1">
      <x v="36"/>
    </i>
    <i r="2">
      <x v="1"/>
    </i>
    <i r="2">
      <x v="2"/>
    </i>
    <i r="2">
      <x v="3"/>
    </i>
    <i r="2">
      <x v="4"/>
    </i>
    <i r="2">
      <x v="5"/>
    </i>
    <i>
      <x v="106"/>
    </i>
    <i r="1">
      <x v="105"/>
    </i>
    <i r="2">
      <x v="2"/>
    </i>
    <i r="2">
      <x v="3"/>
    </i>
    <i r="2">
      <x v="4"/>
    </i>
    <i r="2">
      <x v="5"/>
    </i>
    <i>
      <x v="169"/>
    </i>
    <i r="1">
      <x v="189"/>
    </i>
    <i r="2">
      <x v="1"/>
    </i>
    <i r="2">
      <x v="2"/>
    </i>
    <i r="2">
      <x v="3"/>
    </i>
    <i r="2">
      <x v="4"/>
    </i>
    <i r="2">
      <x v="5"/>
    </i>
    <i>
      <x v="203"/>
    </i>
    <i r="1">
      <x v="38"/>
    </i>
    <i r="2">
      <x v="1"/>
    </i>
    <i r="2">
      <x v="2"/>
    </i>
    <i r="2">
      <x v="3"/>
    </i>
    <i r="2">
      <x v="4"/>
    </i>
    <i r="2">
      <x v="5"/>
    </i>
    <i>
      <x v="245"/>
    </i>
    <i r="1">
      <x v="248"/>
    </i>
    <i r="2">
      <x v="1"/>
    </i>
    <i r="2">
      <x v="2"/>
    </i>
    <i r="2">
      <x v="3"/>
    </i>
    <i r="2">
      <x v="4"/>
    </i>
    <i r="2">
      <x v="5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30" hier="-1"/>
  </pageFields>
  <dataFields count="8">
    <dataField name="Frosh" fld="6" baseField="0" baseItem="0" numFmtId="3"/>
    <dataField name="Soph" fld="7" baseField="0" baseItem="0"/>
    <dataField name="Junior" fld="8" baseField="0" baseItem="0"/>
    <dataField name="Senior" fld="9" baseField="0" baseItem="0"/>
    <dataField name="UG Total" fld="10" baseField="0" baseItem="0"/>
    <dataField name="Grad" fld="11" baseField="0" baseItem="0"/>
    <dataField name="Total Majors" fld="12" baseField="0" baseItem="0" numFmtId="3"/>
    <dataField name="Degrees" fld="16" baseField="0" baseItem="0"/>
  </dataFields>
  <formats count="11">
    <format dxfId="11">
      <pivotArea field="5" type="button" dataOnly="0" labelOnly="1" outline="0" axis="axisRow" fieldPosition="1"/>
    </format>
    <format dxfId="12">
      <pivotArea field="1" type="button" dataOnly="0" labelOnly="1" outline="0" axis="axisRow" fieldPosition="2"/>
    </format>
    <format dxfId="13">
      <pivotArea dataOnly="0" labelOnly="1" outline="0" fieldPosition="0">
        <references count="1">
          <reference field="4294967294" count="5">
            <x v="0"/>
            <x v="1"/>
            <x v="2"/>
            <x v="3"/>
            <x v="6"/>
          </reference>
        </references>
      </pivotArea>
    </format>
    <format dxfId="14">
      <pivotArea dataOnly="0" labelOnly="1" outline="0" fieldPosition="0">
        <references count="1">
          <reference field="4294967294" count="5">
            <x v="0"/>
            <x v="1"/>
            <x v="2"/>
            <x v="3"/>
            <x v="6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7">
      <pivotArea type="all" dataOnly="0" outline="0" fieldPosition="0"/>
    </format>
    <format dxfId="18">
      <pivotArea outline="0" fieldPosition="0">
        <references count="1">
          <reference field="4294967294" count="1">
            <x v="0"/>
          </reference>
        </references>
      </pivotArea>
    </format>
    <format dxfId="19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  <format dxfId="20">
      <pivotArea outline="0" collapsedLevelsAreSubtotals="1" fieldPosition="0"/>
    </format>
    <format dxfId="21">
      <pivotArea type="all" dataOnly="0" outline="0" fieldPosition="0"/>
    </format>
  </formats>
  <chartFormats count="21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" format="5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4" format="6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4" format="7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7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7" format="4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7" format="5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7" format="6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9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9" format="1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9" format="17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9" format="18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9" format="19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9" format="20" series="1">
      <pivotArea type="data" outline="0" fieldPosition="0">
        <references count="1">
          <reference field="4294967294" count="1" selected="0">
            <x v="7"/>
          </reference>
        </references>
      </pivotArea>
    </chartFormat>
  </chartFormats>
  <pivotTableStyleInfo name="PivotStyleDark25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1631"/>
  <sheetViews>
    <sheetView tabSelected="1" showWhiteSpace="0" zoomScaleNormal="100" workbookViewId="0">
      <selection activeCell="L14" sqref="L14"/>
    </sheetView>
  </sheetViews>
  <sheetFormatPr defaultRowHeight="15"/>
  <cols>
    <col min="1" max="1" width="9.140625" style="32"/>
    <col min="2" max="2" width="11.7109375" style="32" customWidth="1"/>
    <col min="3" max="3" width="9.42578125" style="32" customWidth="1"/>
    <col min="4" max="4" width="5.42578125" style="32" customWidth="1"/>
    <col min="5" max="5" width="6.42578125" style="32" customWidth="1"/>
    <col min="6" max="6" width="6.7109375" style="32" customWidth="1"/>
    <col min="7" max="7" width="5.140625" style="32" customWidth="1"/>
    <col min="8" max="8" width="7" style="32" customWidth="1"/>
    <col min="9" max="9" width="8.28515625" style="32" customWidth="1"/>
    <col min="10" max="10" width="10" style="33" customWidth="1"/>
    <col min="11" max="11" width="12" style="32" customWidth="1"/>
    <col min="12" max="12" width="12.42578125" style="32" customWidth="1"/>
    <col min="13" max="86" width="34.7109375" style="32" bestFit="1" customWidth="1"/>
    <col min="87" max="87" width="30.42578125" style="32" bestFit="1" customWidth="1"/>
    <col min="88" max="88" width="21" style="32" bestFit="1" customWidth="1"/>
    <col min="89" max="89" width="27" style="32" bestFit="1" customWidth="1"/>
    <col min="90" max="16384" width="9.140625" style="32"/>
  </cols>
  <sheetData>
    <row r="1" spans="2:11">
      <c r="B1" s="42" t="s">
        <v>808</v>
      </c>
      <c r="C1" s="42"/>
      <c r="J1" s="32"/>
    </row>
    <row r="2" spans="2:11">
      <c r="B2" s="34" t="s">
        <v>562</v>
      </c>
      <c r="C2" s="32" t="s">
        <v>91</v>
      </c>
      <c r="J2" s="32"/>
    </row>
    <row r="3" spans="2:11">
      <c r="J3" s="32"/>
    </row>
    <row r="4" spans="2:11" s="35" customFormat="1" ht="30" hidden="1">
      <c r="B4" s="32"/>
      <c r="C4" s="36" t="s">
        <v>802</v>
      </c>
      <c r="D4" s="36" t="s">
        <v>803</v>
      </c>
      <c r="E4" s="36" t="s">
        <v>804</v>
      </c>
      <c r="F4" s="36" t="s">
        <v>805</v>
      </c>
      <c r="G4" s="32" t="s">
        <v>806</v>
      </c>
      <c r="H4" s="36" t="s">
        <v>807</v>
      </c>
      <c r="I4" s="36" t="s">
        <v>531</v>
      </c>
      <c r="J4" s="32"/>
      <c r="K4" s="32"/>
    </row>
    <row r="5" spans="2:11" hidden="1">
      <c r="B5" s="31">
        <v>2005</v>
      </c>
      <c r="C5" s="37">
        <v>70</v>
      </c>
      <c r="D5" s="37">
        <v>62</v>
      </c>
      <c r="E5" s="37">
        <v>84</v>
      </c>
      <c r="F5" s="37">
        <v>122</v>
      </c>
      <c r="G5" s="37">
        <v>71</v>
      </c>
      <c r="H5" s="37">
        <v>422</v>
      </c>
      <c r="I5" s="37">
        <v>93</v>
      </c>
      <c r="J5" s="32"/>
    </row>
    <row r="6" spans="2:11" hidden="1">
      <c r="B6" s="31">
        <v>2006</v>
      </c>
      <c r="C6" s="37">
        <v>62</v>
      </c>
      <c r="D6" s="37">
        <v>69</v>
      </c>
      <c r="E6" s="37">
        <v>79</v>
      </c>
      <c r="F6" s="37">
        <v>128</v>
      </c>
      <c r="G6" s="37">
        <v>81</v>
      </c>
      <c r="H6" s="37">
        <v>436</v>
      </c>
      <c r="I6" s="37">
        <v>86</v>
      </c>
      <c r="J6" s="32"/>
    </row>
    <row r="7" spans="2:11" hidden="1">
      <c r="B7" s="31">
        <v>2007</v>
      </c>
      <c r="C7" s="37">
        <v>46</v>
      </c>
      <c r="D7" s="37">
        <v>60</v>
      </c>
      <c r="E7" s="37">
        <v>78</v>
      </c>
      <c r="F7" s="37">
        <v>117</v>
      </c>
      <c r="G7" s="37">
        <v>86</v>
      </c>
      <c r="H7" s="37">
        <v>402</v>
      </c>
      <c r="I7" s="37">
        <v>96</v>
      </c>
      <c r="J7" s="32"/>
    </row>
    <row r="8" spans="2:11" hidden="1">
      <c r="B8" s="31">
        <v>2008</v>
      </c>
      <c r="C8" s="37">
        <v>52</v>
      </c>
      <c r="D8" s="37">
        <v>48</v>
      </c>
      <c r="E8" s="37">
        <v>85</v>
      </c>
      <c r="F8" s="37">
        <v>104</v>
      </c>
      <c r="G8" s="37">
        <v>76</v>
      </c>
      <c r="H8" s="37">
        <v>381</v>
      </c>
      <c r="I8" s="37">
        <v>90</v>
      </c>
      <c r="J8" s="32"/>
    </row>
    <row r="9" spans="2:11" hidden="1">
      <c r="B9" s="31">
        <v>2009</v>
      </c>
      <c r="C9" s="37">
        <v>47</v>
      </c>
      <c r="D9" s="37">
        <v>52</v>
      </c>
      <c r="E9" s="37">
        <v>77</v>
      </c>
      <c r="F9" s="37">
        <v>95</v>
      </c>
      <c r="G9" s="37">
        <v>72</v>
      </c>
      <c r="H9" s="37">
        <v>362</v>
      </c>
      <c r="I9" s="37">
        <v>0</v>
      </c>
      <c r="J9" s="32"/>
    </row>
    <row r="10" spans="2:11">
      <c r="B10"/>
      <c r="C10"/>
      <c r="D10"/>
      <c r="E10"/>
      <c r="F10"/>
      <c r="G10"/>
      <c r="H10"/>
      <c r="I10"/>
      <c r="J10" s="32"/>
    </row>
    <row r="11" spans="2:11">
      <c r="B11"/>
      <c r="C11"/>
      <c r="D11"/>
      <c r="E11"/>
      <c r="F11"/>
      <c r="G11"/>
      <c r="H11"/>
      <c r="I11"/>
      <c r="J11" s="32"/>
    </row>
    <row r="12" spans="2:11">
      <c r="B12"/>
      <c r="C12"/>
      <c r="D12"/>
      <c r="E12"/>
      <c r="F12"/>
      <c r="G12"/>
      <c r="H12"/>
      <c r="I12"/>
      <c r="J12" s="32"/>
    </row>
    <row r="13" spans="2:11">
      <c r="B13"/>
      <c r="C13"/>
      <c r="D13"/>
      <c r="E13"/>
      <c r="F13"/>
      <c r="G13"/>
      <c r="H13"/>
      <c r="I13"/>
      <c r="J13" s="32"/>
    </row>
    <row r="14" spans="2:11">
      <c r="B14"/>
      <c r="C14"/>
      <c r="D14"/>
      <c r="E14"/>
      <c r="F14"/>
      <c r="G14"/>
      <c r="H14"/>
      <c r="I14"/>
      <c r="J14" s="32"/>
    </row>
    <row r="15" spans="2:11">
      <c r="B15"/>
      <c r="C15"/>
      <c r="D15"/>
      <c r="E15"/>
      <c r="F15"/>
      <c r="G15"/>
      <c r="H15"/>
      <c r="I15"/>
      <c r="J15" s="32"/>
    </row>
    <row r="16" spans="2:11">
      <c r="B16"/>
      <c r="C16"/>
      <c r="D16"/>
      <c r="E16"/>
      <c r="F16"/>
      <c r="G16"/>
      <c r="H16"/>
      <c r="I16"/>
      <c r="J16" s="32"/>
    </row>
    <row r="17" spans="1:10">
      <c r="B17"/>
      <c r="C17"/>
      <c r="D17"/>
      <c r="E17"/>
      <c r="F17"/>
      <c r="G17"/>
      <c r="H17"/>
      <c r="I17"/>
      <c r="J17" s="32"/>
    </row>
    <row r="18" spans="1:10">
      <c r="B18"/>
      <c r="C18"/>
      <c r="D18"/>
      <c r="E18"/>
      <c r="F18"/>
      <c r="G18"/>
      <c r="H18"/>
      <c r="I18"/>
      <c r="J18" s="32"/>
    </row>
    <row r="19" spans="1:10">
      <c r="B19"/>
      <c r="C19"/>
      <c r="D19"/>
      <c r="E19"/>
      <c r="F19"/>
      <c r="G19"/>
      <c r="H19"/>
      <c r="I19"/>
      <c r="J19" s="32"/>
    </row>
    <row r="20" spans="1:10">
      <c r="B20"/>
      <c r="C20"/>
      <c r="D20"/>
      <c r="E20"/>
      <c r="F20"/>
      <c r="G20"/>
      <c r="H20"/>
      <c r="I20"/>
      <c r="J20" s="32"/>
    </row>
    <row r="21" spans="1:10">
      <c r="B21"/>
      <c r="C21"/>
      <c r="D21"/>
      <c r="E21"/>
      <c r="F21"/>
      <c r="G21"/>
      <c r="H21"/>
      <c r="I21"/>
      <c r="J21" s="32"/>
    </row>
    <row r="22" spans="1:10">
      <c r="B22"/>
      <c r="C22"/>
      <c r="D22"/>
      <c r="E22"/>
      <c r="F22"/>
      <c r="G22"/>
      <c r="H22"/>
      <c r="I22"/>
      <c r="J22" s="32"/>
    </row>
    <row r="23" spans="1:10">
      <c r="B23"/>
      <c r="C23"/>
      <c r="D23"/>
      <c r="E23"/>
      <c r="F23"/>
      <c r="G23"/>
      <c r="H23"/>
      <c r="I23"/>
      <c r="J23" s="32"/>
    </row>
    <row r="24" spans="1:10">
      <c r="B24"/>
      <c r="C24"/>
      <c r="D24"/>
      <c r="E24"/>
      <c r="F24"/>
      <c r="G24"/>
      <c r="H24"/>
      <c r="I24"/>
      <c r="J24" s="32"/>
    </row>
    <row r="25" spans="1:10">
      <c r="B25"/>
      <c r="C25"/>
      <c r="D25"/>
      <c r="E25"/>
      <c r="F25"/>
      <c r="G25"/>
      <c r="H25"/>
      <c r="I25"/>
      <c r="J25" s="32"/>
    </row>
    <row r="26" spans="1:10">
      <c r="B26"/>
      <c r="C26"/>
      <c r="D26"/>
      <c r="E26"/>
      <c r="F26"/>
      <c r="G26"/>
      <c r="H26"/>
      <c r="I26"/>
      <c r="J26" s="32"/>
    </row>
    <row r="27" spans="1:10">
      <c r="B27"/>
      <c r="C27"/>
      <c r="D27"/>
      <c r="E27"/>
      <c r="F27"/>
      <c r="G27"/>
      <c r="H27"/>
      <c r="I27"/>
      <c r="J27" s="32"/>
    </row>
    <row r="28" spans="1:10">
      <c r="A28" s="41" t="s">
        <v>811</v>
      </c>
      <c r="B28" s="43"/>
      <c r="C28" s="43"/>
      <c r="D28" s="43"/>
      <c r="E28" s="43"/>
      <c r="F28" s="43"/>
      <c r="G28" s="43"/>
      <c r="H28" s="43"/>
      <c r="I28" s="43"/>
      <c r="J28" s="43"/>
    </row>
    <row r="29" spans="1:10">
      <c r="B29"/>
      <c r="C29"/>
      <c r="D29"/>
      <c r="E29"/>
      <c r="F29"/>
      <c r="G29"/>
      <c r="H29"/>
      <c r="I29"/>
      <c r="J29" s="32"/>
    </row>
    <row r="30" spans="1:10">
      <c r="B30"/>
      <c r="C30"/>
      <c r="D30"/>
      <c r="E30"/>
      <c r="F30"/>
      <c r="G30"/>
      <c r="H30"/>
      <c r="I30"/>
      <c r="J30" s="32"/>
    </row>
    <row r="31" spans="1:10">
      <c r="B31"/>
      <c r="C31"/>
      <c r="D31"/>
      <c r="E31"/>
      <c r="F31"/>
      <c r="G31"/>
      <c r="H31"/>
      <c r="I31"/>
      <c r="J31" s="32"/>
    </row>
    <row r="32" spans="1:10">
      <c r="B32"/>
      <c r="C32"/>
      <c r="D32"/>
      <c r="E32"/>
      <c r="F32"/>
      <c r="G32"/>
      <c r="H32"/>
      <c r="I32"/>
      <c r="J32" s="32"/>
    </row>
    <row r="33" spans="2:10">
      <c r="B33"/>
      <c r="C33"/>
      <c r="D33"/>
      <c r="E33"/>
      <c r="F33"/>
      <c r="G33"/>
      <c r="H33"/>
      <c r="I33"/>
      <c r="J33" s="32"/>
    </row>
    <row r="34" spans="2:10">
      <c r="B34"/>
      <c r="C34"/>
      <c r="D34"/>
      <c r="E34"/>
      <c r="F34"/>
      <c r="G34"/>
      <c r="H34"/>
      <c r="I34"/>
      <c r="J34" s="32"/>
    </row>
    <row r="35" spans="2:10">
      <c r="B35"/>
      <c r="C35"/>
      <c r="D35"/>
      <c r="E35"/>
      <c r="F35"/>
      <c r="G35"/>
      <c r="H35"/>
      <c r="I35"/>
      <c r="J35" s="32"/>
    </row>
    <row r="36" spans="2:10">
      <c r="B36"/>
      <c r="C36"/>
      <c r="D36"/>
      <c r="E36"/>
      <c r="F36"/>
      <c r="G36"/>
      <c r="H36"/>
      <c r="I36"/>
      <c r="J36" s="32"/>
    </row>
    <row r="37" spans="2:10">
      <c r="B37"/>
      <c r="C37"/>
      <c r="D37"/>
      <c r="E37"/>
      <c r="F37"/>
      <c r="G37"/>
      <c r="H37"/>
      <c r="I37"/>
      <c r="J37" s="32"/>
    </row>
    <row r="38" spans="2:10">
      <c r="B38"/>
      <c r="C38"/>
      <c r="D38"/>
      <c r="E38"/>
      <c r="F38"/>
      <c r="G38"/>
      <c r="H38"/>
      <c r="I38"/>
      <c r="J38" s="32"/>
    </row>
    <row r="39" spans="2:10">
      <c r="B39"/>
      <c r="C39"/>
      <c r="D39"/>
      <c r="E39"/>
      <c r="F39"/>
      <c r="G39"/>
      <c r="H39"/>
      <c r="I39"/>
      <c r="J39" s="32"/>
    </row>
    <row r="40" spans="2:10">
      <c r="B40"/>
      <c r="C40"/>
      <c r="D40"/>
      <c r="E40"/>
      <c r="F40"/>
      <c r="G40"/>
      <c r="H40"/>
      <c r="I40"/>
      <c r="J40" s="32"/>
    </row>
    <row r="41" spans="2:10">
      <c r="B41"/>
      <c r="C41"/>
      <c r="D41"/>
      <c r="E41"/>
      <c r="F41"/>
      <c r="G41"/>
      <c r="H41"/>
      <c r="I41"/>
      <c r="J41" s="32"/>
    </row>
    <row r="42" spans="2:10">
      <c r="B42"/>
      <c r="C42"/>
      <c r="D42"/>
      <c r="E42"/>
      <c r="F42"/>
      <c r="G42"/>
      <c r="H42"/>
      <c r="I42"/>
      <c r="J42" s="32"/>
    </row>
    <row r="43" spans="2:10">
      <c r="B43"/>
      <c r="C43"/>
      <c r="D43"/>
      <c r="E43"/>
      <c r="F43"/>
      <c r="G43"/>
      <c r="H43"/>
      <c r="I43"/>
      <c r="J43" s="32"/>
    </row>
    <row r="44" spans="2:10">
      <c r="B44"/>
      <c r="C44"/>
      <c r="D44"/>
      <c r="E44"/>
      <c r="F44"/>
      <c r="G44"/>
      <c r="H44"/>
      <c r="I44"/>
      <c r="J44" s="32"/>
    </row>
    <row r="45" spans="2:10">
      <c r="B45"/>
      <c r="C45"/>
      <c r="D45"/>
      <c r="E45"/>
      <c r="F45"/>
      <c r="G45"/>
      <c r="H45"/>
      <c r="I45"/>
      <c r="J45" s="32"/>
    </row>
    <row r="46" spans="2:10">
      <c r="B46"/>
      <c r="C46"/>
      <c r="D46"/>
      <c r="E46"/>
      <c r="F46"/>
      <c r="G46"/>
      <c r="H46"/>
      <c r="I46"/>
      <c r="J46" s="32"/>
    </row>
    <row r="47" spans="2:10">
      <c r="B47"/>
      <c r="C47"/>
      <c r="D47"/>
      <c r="E47"/>
      <c r="F47"/>
      <c r="G47"/>
      <c r="H47"/>
      <c r="I47"/>
      <c r="J47" s="32"/>
    </row>
    <row r="48" spans="2:10">
      <c r="B48"/>
      <c r="C48"/>
      <c r="D48"/>
      <c r="E48"/>
      <c r="F48"/>
      <c r="G48"/>
      <c r="H48"/>
      <c r="I48"/>
      <c r="J48" s="32"/>
    </row>
    <row r="49" spans="2:10">
      <c r="B49"/>
      <c r="C49"/>
      <c r="D49"/>
      <c r="E49"/>
      <c r="F49"/>
      <c r="G49"/>
      <c r="H49"/>
      <c r="I49"/>
      <c r="J49" s="32"/>
    </row>
    <row r="50" spans="2:10">
      <c r="B50"/>
      <c r="C50"/>
      <c r="D50"/>
      <c r="E50"/>
      <c r="F50"/>
      <c r="G50"/>
      <c r="H50"/>
      <c r="I50"/>
      <c r="J50" s="32"/>
    </row>
    <row r="51" spans="2:10">
      <c r="B51"/>
      <c r="C51"/>
      <c r="D51"/>
      <c r="E51"/>
      <c r="F51"/>
      <c r="G51"/>
      <c r="H51"/>
      <c r="I51"/>
      <c r="J51" s="32"/>
    </row>
    <row r="52" spans="2:10">
      <c r="B52"/>
      <c r="C52"/>
      <c r="D52"/>
      <c r="E52"/>
      <c r="F52"/>
      <c r="G52"/>
      <c r="H52"/>
      <c r="I52"/>
      <c r="J52" s="32"/>
    </row>
    <row r="53" spans="2:10">
      <c r="B53"/>
      <c r="C53"/>
      <c r="D53"/>
      <c r="E53"/>
      <c r="F53"/>
      <c r="G53"/>
      <c r="H53"/>
      <c r="I53"/>
      <c r="J53" s="32"/>
    </row>
    <row r="54" spans="2:10">
      <c r="B54"/>
      <c r="C54"/>
      <c r="D54"/>
      <c r="E54"/>
      <c r="F54"/>
      <c r="G54"/>
      <c r="H54"/>
      <c r="I54"/>
      <c r="J54" s="32"/>
    </row>
    <row r="55" spans="2:10">
      <c r="B55"/>
      <c r="C55"/>
      <c r="D55"/>
      <c r="E55"/>
      <c r="F55"/>
      <c r="G55"/>
      <c r="H55"/>
      <c r="I55"/>
      <c r="J55" s="32"/>
    </row>
    <row r="56" spans="2:10">
      <c r="B56"/>
      <c r="C56"/>
      <c r="D56"/>
      <c r="E56"/>
      <c r="F56"/>
      <c r="G56"/>
      <c r="H56"/>
      <c r="I56"/>
      <c r="J56" s="32"/>
    </row>
    <row r="57" spans="2:10">
      <c r="B57"/>
      <c r="C57"/>
      <c r="D57"/>
      <c r="E57"/>
      <c r="F57"/>
      <c r="G57"/>
      <c r="H57"/>
      <c r="I57"/>
      <c r="J57" s="32"/>
    </row>
    <row r="58" spans="2:10">
      <c r="B58"/>
      <c r="C58"/>
      <c r="D58"/>
      <c r="E58"/>
      <c r="F58"/>
      <c r="G58"/>
      <c r="H58"/>
      <c r="I58"/>
      <c r="J58" s="32"/>
    </row>
    <row r="59" spans="2:10">
      <c r="B59"/>
      <c r="C59"/>
      <c r="D59"/>
      <c r="E59"/>
      <c r="F59"/>
      <c r="G59"/>
      <c r="H59"/>
      <c r="I59"/>
      <c r="J59" s="32"/>
    </row>
    <row r="60" spans="2:10">
      <c r="B60"/>
      <c r="C60"/>
      <c r="D60"/>
      <c r="E60"/>
      <c r="F60"/>
      <c r="G60"/>
      <c r="H60"/>
      <c r="I60"/>
      <c r="J60" s="32"/>
    </row>
    <row r="61" spans="2:10">
      <c r="B61"/>
      <c r="C61"/>
      <c r="D61"/>
      <c r="E61"/>
      <c r="F61"/>
      <c r="G61"/>
      <c r="H61"/>
      <c r="I61"/>
      <c r="J61" s="32"/>
    </row>
    <row r="62" spans="2:10">
      <c r="B62"/>
      <c r="C62"/>
      <c r="D62"/>
      <c r="E62"/>
      <c r="F62"/>
      <c r="G62"/>
      <c r="H62"/>
      <c r="I62"/>
      <c r="J62" s="32"/>
    </row>
    <row r="63" spans="2:10">
      <c r="B63"/>
      <c r="C63"/>
      <c r="D63"/>
      <c r="E63"/>
      <c r="F63"/>
      <c r="G63"/>
      <c r="H63"/>
      <c r="I63"/>
      <c r="J63" s="32"/>
    </row>
    <row r="64" spans="2:10">
      <c r="B64"/>
      <c r="C64"/>
      <c r="D64"/>
      <c r="E64"/>
      <c r="F64"/>
      <c r="G64"/>
      <c r="H64"/>
      <c r="I64"/>
      <c r="J64" s="32"/>
    </row>
    <row r="65" spans="2:10">
      <c r="B65"/>
      <c r="C65"/>
      <c r="D65"/>
      <c r="E65"/>
      <c r="F65"/>
      <c r="G65"/>
      <c r="H65"/>
      <c r="I65"/>
      <c r="J65" s="32"/>
    </row>
    <row r="66" spans="2:10">
      <c r="B66"/>
      <c r="C66"/>
      <c r="D66"/>
      <c r="E66"/>
      <c r="F66"/>
      <c r="G66"/>
      <c r="H66"/>
      <c r="I66"/>
      <c r="J66" s="32"/>
    </row>
    <row r="67" spans="2:10">
      <c r="B67"/>
      <c r="C67"/>
      <c r="D67"/>
      <c r="E67"/>
      <c r="F67"/>
      <c r="G67"/>
      <c r="H67"/>
      <c r="I67"/>
      <c r="J67" s="32"/>
    </row>
    <row r="68" spans="2:10">
      <c r="B68"/>
      <c r="C68"/>
      <c r="D68"/>
      <c r="E68"/>
      <c r="F68"/>
      <c r="G68"/>
      <c r="H68"/>
      <c r="I68"/>
      <c r="J68" s="32"/>
    </row>
    <row r="69" spans="2:10">
      <c r="B69"/>
      <c r="C69"/>
      <c r="D69"/>
      <c r="E69"/>
      <c r="F69"/>
      <c r="G69"/>
      <c r="H69"/>
      <c r="I69"/>
      <c r="J69" s="32"/>
    </row>
    <row r="70" spans="2:10">
      <c r="B70"/>
      <c r="C70"/>
      <c r="D70"/>
      <c r="E70"/>
      <c r="F70"/>
      <c r="G70"/>
      <c r="H70"/>
      <c r="I70"/>
      <c r="J70" s="32"/>
    </row>
    <row r="71" spans="2:10">
      <c r="B71"/>
      <c r="C71"/>
      <c r="D71"/>
      <c r="E71"/>
      <c r="F71"/>
      <c r="G71"/>
      <c r="H71"/>
      <c r="I71"/>
      <c r="J71" s="32"/>
    </row>
    <row r="72" spans="2:10">
      <c r="B72"/>
      <c r="C72"/>
      <c r="D72"/>
      <c r="E72"/>
      <c r="F72"/>
      <c r="G72"/>
      <c r="H72"/>
      <c r="I72"/>
      <c r="J72" s="32"/>
    </row>
    <row r="73" spans="2:10">
      <c r="B73"/>
      <c r="C73"/>
      <c r="D73"/>
      <c r="E73"/>
      <c r="F73"/>
      <c r="G73"/>
      <c r="H73"/>
      <c r="I73"/>
      <c r="J73" s="32"/>
    </row>
    <row r="74" spans="2:10">
      <c r="B74"/>
      <c r="C74"/>
      <c r="D74"/>
      <c r="E74"/>
      <c r="F74"/>
      <c r="G74"/>
      <c r="H74"/>
      <c r="I74"/>
      <c r="J74" s="32"/>
    </row>
    <row r="75" spans="2:10">
      <c r="B75"/>
      <c r="C75"/>
      <c r="D75"/>
      <c r="E75"/>
      <c r="F75"/>
      <c r="G75"/>
      <c r="H75"/>
      <c r="I75"/>
      <c r="J75" s="32"/>
    </row>
    <row r="76" spans="2:10">
      <c r="B76"/>
      <c r="C76"/>
      <c r="D76"/>
      <c r="E76"/>
      <c r="F76"/>
      <c r="G76"/>
      <c r="H76"/>
      <c r="I76"/>
      <c r="J76" s="32"/>
    </row>
    <row r="77" spans="2:10">
      <c r="B77"/>
      <c r="C77"/>
      <c r="D77"/>
      <c r="E77"/>
      <c r="F77"/>
      <c r="G77"/>
      <c r="H77"/>
      <c r="I77"/>
      <c r="J77" s="32"/>
    </row>
    <row r="78" spans="2:10">
      <c r="B78"/>
      <c r="C78"/>
      <c r="D78"/>
      <c r="E78"/>
      <c r="F78"/>
      <c r="G78"/>
      <c r="H78"/>
      <c r="I78"/>
      <c r="J78" s="32"/>
    </row>
    <row r="79" spans="2:10">
      <c r="B79"/>
      <c r="C79"/>
      <c r="D79"/>
      <c r="E79"/>
      <c r="F79"/>
      <c r="G79"/>
      <c r="H79"/>
      <c r="I79"/>
      <c r="J79" s="32"/>
    </row>
    <row r="80" spans="2:10">
      <c r="B80"/>
      <c r="C80"/>
      <c r="D80"/>
      <c r="E80"/>
      <c r="F80"/>
      <c r="G80"/>
      <c r="H80"/>
      <c r="I80"/>
      <c r="J80" s="32"/>
    </row>
    <row r="81" spans="2:10">
      <c r="B81"/>
      <c r="C81"/>
      <c r="D81"/>
      <c r="E81"/>
      <c r="F81"/>
      <c r="G81"/>
      <c r="H81"/>
      <c r="I81"/>
      <c r="J81" s="32"/>
    </row>
    <row r="82" spans="2:10">
      <c r="B82"/>
      <c r="C82"/>
      <c r="D82"/>
      <c r="E82"/>
      <c r="F82"/>
      <c r="G82"/>
      <c r="H82"/>
      <c r="I82"/>
      <c r="J82" s="32"/>
    </row>
    <row r="83" spans="2:10">
      <c r="B83"/>
      <c r="C83"/>
      <c r="D83"/>
      <c r="E83"/>
      <c r="F83"/>
      <c r="G83"/>
      <c r="H83"/>
      <c r="I83"/>
      <c r="J83" s="32"/>
    </row>
    <row r="84" spans="2:10">
      <c r="B84"/>
      <c r="C84"/>
      <c r="D84"/>
      <c r="E84"/>
      <c r="F84"/>
      <c r="G84"/>
      <c r="H84"/>
      <c r="I84"/>
      <c r="J84" s="32"/>
    </row>
    <row r="85" spans="2:10">
      <c r="B85"/>
      <c r="C85"/>
      <c r="D85"/>
      <c r="E85"/>
      <c r="F85"/>
      <c r="G85"/>
      <c r="H85"/>
      <c r="I85"/>
      <c r="J85" s="32"/>
    </row>
    <row r="86" spans="2:10">
      <c r="B86"/>
      <c r="C86"/>
      <c r="D86"/>
      <c r="E86"/>
      <c r="F86"/>
      <c r="G86"/>
      <c r="H86"/>
      <c r="I86"/>
      <c r="J86" s="32"/>
    </row>
    <row r="87" spans="2:10">
      <c r="B87"/>
      <c r="C87"/>
      <c r="D87"/>
      <c r="E87"/>
      <c r="F87"/>
      <c r="G87"/>
      <c r="H87"/>
      <c r="I87"/>
      <c r="J87" s="32"/>
    </row>
    <row r="88" spans="2:10">
      <c r="B88"/>
      <c r="C88"/>
      <c r="D88"/>
      <c r="E88"/>
      <c r="F88"/>
      <c r="G88"/>
      <c r="H88"/>
      <c r="I88"/>
      <c r="J88" s="32"/>
    </row>
    <row r="89" spans="2:10">
      <c r="B89"/>
      <c r="C89"/>
      <c r="D89"/>
      <c r="E89"/>
      <c r="F89"/>
      <c r="G89"/>
      <c r="H89"/>
      <c r="I89"/>
      <c r="J89" s="32"/>
    </row>
    <row r="90" spans="2:10">
      <c r="B90"/>
      <c r="C90"/>
      <c r="D90"/>
      <c r="E90"/>
      <c r="F90"/>
      <c r="G90"/>
      <c r="H90"/>
      <c r="I90"/>
      <c r="J90" s="32"/>
    </row>
    <row r="91" spans="2:10">
      <c r="B91"/>
      <c r="C91"/>
      <c r="D91"/>
      <c r="E91"/>
      <c r="F91"/>
      <c r="G91"/>
      <c r="H91"/>
      <c r="I91"/>
      <c r="J91" s="32"/>
    </row>
    <row r="92" spans="2:10">
      <c r="B92"/>
      <c r="C92"/>
      <c r="D92"/>
      <c r="E92"/>
      <c r="F92"/>
      <c r="G92"/>
      <c r="H92"/>
      <c r="I92"/>
      <c r="J92" s="32"/>
    </row>
    <row r="93" spans="2:10">
      <c r="B93"/>
      <c r="C93"/>
      <c r="D93"/>
      <c r="E93"/>
      <c r="F93"/>
      <c r="G93"/>
      <c r="H93"/>
      <c r="I93"/>
      <c r="J93" s="32"/>
    </row>
    <row r="94" spans="2:10">
      <c r="B94"/>
      <c r="C94"/>
      <c r="D94"/>
      <c r="E94"/>
      <c r="F94"/>
      <c r="G94"/>
      <c r="H94"/>
      <c r="I94"/>
      <c r="J94" s="32"/>
    </row>
    <row r="95" spans="2:10">
      <c r="B95"/>
      <c r="C95"/>
      <c r="D95"/>
      <c r="E95"/>
      <c r="F95"/>
      <c r="G95"/>
      <c r="H95"/>
      <c r="I95"/>
      <c r="J95" s="32"/>
    </row>
    <row r="96" spans="2:10">
      <c r="B96"/>
      <c r="C96"/>
      <c r="D96"/>
      <c r="E96"/>
      <c r="F96"/>
      <c r="G96"/>
      <c r="H96"/>
      <c r="I96"/>
      <c r="J96" s="32"/>
    </row>
    <row r="97" spans="2:10">
      <c r="B97"/>
      <c r="C97"/>
      <c r="D97"/>
      <c r="E97"/>
      <c r="F97"/>
      <c r="G97"/>
      <c r="H97"/>
      <c r="I97"/>
      <c r="J97" s="32"/>
    </row>
    <row r="98" spans="2:10">
      <c r="B98"/>
      <c r="C98"/>
      <c r="D98"/>
      <c r="E98"/>
      <c r="F98"/>
      <c r="G98"/>
      <c r="H98"/>
      <c r="I98"/>
      <c r="J98" s="32"/>
    </row>
    <row r="99" spans="2:10">
      <c r="B99"/>
      <c r="C99"/>
      <c r="D99"/>
      <c r="E99"/>
      <c r="F99"/>
      <c r="G99"/>
      <c r="H99"/>
      <c r="I99"/>
      <c r="J99" s="32"/>
    </row>
    <row r="100" spans="2:10">
      <c r="B100"/>
      <c r="C100"/>
      <c r="D100"/>
      <c r="E100"/>
      <c r="F100"/>
      <c r="G100"/>
      <c r="H100"/>
      <c r="I100"/>
      <c r="J100" s="32"/>
    </row>
    <row r="101" spans="2:10">
      <c r="B101"/>
      <c r="C101"/>
      <c r="D101"/>
      <c r="E101"/>
      <c r="F101"/>
      <c r="G101"/>
      <c r="H101"/>
      <c r="I101"/>
      <c r="J101" s="32"/>
    </row>
    <row r="102" spans="2:10">
      <c r="B102"/>
      <c r="C102"/>
      <c r="D102"/>
      <c r="E102"/>
      <c r="F102"/>
      <c r="G102"/>
      <c r="H102"/>
      <c r="I102"/>
      <c r="J102" s="32"/>
    </row>
    <row r="103" spans="2:10">
      <c r="B103"/>
      <c r="C103"/>
      <c r="D103"/>
      <c r="E103"/>
      <c r="F103"/>
      <c r="G103"/>
      <c r="H103"/>
      <c r="I103"/>
      <c r="J103" s="32"/>
    </row>
    <row r="104" spans="2:10">
      <c r="B104"/>
      <c r="C104"/>
      <c r="D104"/>
      <c r="E104"/>
      <c r="F104"/>
      <c r="G104"/>
      <c r="H104"/>
      <c r="I104"/>
      <c r="J104" s="32"/>
    </row>
    <row r="105" spans="2:10">
      <c r="B105"/>
      <c r="C105"/>
      <c r="D105"/>
      <c r="E105"/>
      <c r="F105"/>
      <c r="G105"/>
      <c r="H105"/>
      <c r="I105"/>
      <c r="J105" s="32"/>
    </row>
    <row r="106" spans="2:10">
      <c r="B106"/>
      <c r="C106"/>
      <c r="D106"/>
      <c r="E106"/>
      <c r="F106"/>
      <c r="G106"/>
      <c r="H106"/>
      <c r="I106"/>
      <c r="J106" s="32"/>
    </row>
    <row r="107" spans="2:10">
      <c r="B107"/>
      <c r="C107"/>
      <c r="D107"/>
      <c r="E107"/>
      <c r="F107"/>
      <c r="G107"/>
      <c r="H107"/>
      <c r="I107"/>
      <c r="J107" s="32"/>
    </row>
    <row r="108" spans="2:10">
      <c r="B108"/>
      <c r="C108"/>
      <c r="D108"/>
      <c r="E108"/>
      <c r="F108"/>
      <c r="G108"/>
      <c r="H108"/>
      <c r="I108"/>
      <c r="J108" s="32"/>
    </row>
    <row r="109" spans="2:10">
      <c r="B109"/>
      <c r="C109"/>
      <c r="D109"/>
      <c r="E109"/>
      <c r="F109"/>
      <c r="G109"/>
      <c r="H109"/>
      <c r="I109"/>
      <c r="J109" s="32"/>
    </row>
    <row r="110" spans="2:10">
      <c r="B110"/>
      <c r="C110"/>
      <c r="D110"/>
      <c r="E110"/>
      <c r="F110"/>
      <c r="G110"/>
      <c r="H110"/>
      <c r="I110"/>
      <c r="J110" s="32"/>
    </row>
    <row r="111" spans="2:10">
      <c r="B111"/>
      <c r="C111"/>
      <c r="D111"/>
      <c r="E111"/>
      <c r="F111"/>
      <c r="G111"/>
      <c r="H111"/>
      <c r="I111"/>
      <c r="J111" s="32"/>
    </row>
    <row r="112" spans="2:10">
      <c r="B112"/>
      <c r="C112"/>
      <c r="D112"/>
      <c r="E112"/>
      <c r="F112"/>
      <c r="G112"/>
      <c r="H112"/>
      <c r="I112"/>
      <c r="J112" s="32"/>
    </row>
    <row r="113" spans="2:10">
      <c r="B113"/>
      <c r="C113"/>
      <c r="D113"/>
      <c r="E113"/>
      <c r="F113"/>
      <c r="G113"/>
      <c r="H113"/>
      <c r="I113"/>
      <c r="J113" s="32"/>
    </row>
    <row r="114" spans="2:10">
      <c r="B114"/>
      <c r="C114"/>
      <c r="D114"/>
      <c r="E114"/>
      <c r="F114"/>
      <c r="G114"/>
      <c r="H114"/>
      <c r="I114"/>
      <c r="J114" s="32"/>
    </row>
    <row r="115" spans="2:10">
      <c r="B115"/>
      <c r="C115"/>
      <c r="D115"/>
      <c r="E115"/>
      <c r="F115"/>
      <c r="G115"/>
      <c r="H115"/>
      <c r="I115"/>
      <c r="J115" s="32"/>
    </row>
    <row r="116" spans="2:10">
      <c r="B116"/>
      <c r="C116"/>
      <c r="D116"/>
      <c r="E116"/>
      <c r="F116"/>
      <c r="G116"/>
      <c r="H116"/>
      <c r="I116"/>
      <c r="J116" s="32"/>
    </row>
    <row r="117" spans="2:10">
      <c r="B117"/>
      <c r="C117"/>
      <c r="D117"/>
      <c r="E117"/>
      <c r="F117"/>
      <c r="G117"/>
      <c r="H117"/>
      <c r="I117"/>
      <c r="J117" s="32"/>
    </row>
    <row r="118" spans="2:10">
      <c r="B118"/>
      <c r="C118"/>
      <c r="D118"/>
      <c r="E118"/>
      <c r="F118"/>
      <c r="G118"/>
      <c r="H118"/>
      <c r="I118"/>
      <c r="J118" s="32"/>
    </row>
    <row r="119" spans="2:10">
      <c r="B119"/>
      <c r="C119"/>
      <c r="D119"/>
      <c r="E119"/>
      <c r="F119"/>
      <c r="G119"/>
      <c r="H119"/>
      <c r="I119"/>
      <c r="J119" s="32"/>
    </row>
    <row r="120" spans="2:10">
      <c r="B120"/>
      <c r="C120"/>
      <c r="D120"/>
      <c r="E120"/>
      <c r="F120"/>
      <c r="G120"/>
      <c r="H120"/>
      <c r="I120"/>
      <c r="J120" s="32"/>
    </row>
    <row r="121" spans="2:10">
      <c r="B121"/>
      <c r="C121"/>
      <c r="D121"/>
      <c r="E121"/>
      <c r="F121"/>
      <c r="G121"/>
      <c r="H121"/>
      <c r="I121"/>
      <c r="J121" s="32"/>
    </row>
    <row r="122" spans="2:10">
      <c r="B122"/>
      <c r="C122"/>
      <c r="D122"/>
      <c r="E122"/>
      <c r="F122"/>
      <c r="G122"/>
      <c r="H122"/>
      <c r="I122"/>
      <c r="J122" s="32"/>
    </row>
    <row r="123" spans="2:10">
      <c r="B123"/>
      <c r="C123"/>
      <c r="D123"/>
      <c r="E123"/>
      <c r="F123"/>
      <c r="G123"/>
      <c r="H123"/>
      <c r="I123"/>
      <c r="J123" s="32"/>
    </row>
    <row r="124" spans="2:10">
      <c r="B124"/>
      <c r="C124"/>
      <c r="D124"/>
      <c r="E124"/>
      <c r="F124"/>
      <c r="G124"/>
      <c r="H124"/>
      <c r="I124"/>
      <c r="J124" s="32"/>
    </row>
    <row r="125" spans="2:10">
      <c r="B125"/>
      <c r="C125"/>
      <c r="D125"/>
      <c r="E125"/>
      <c r="F125"/>
      <c r="G125"/>
      <c r="H125"/>
      <c r="I125"/>
      <c r="J125" s="32"/>
    </row>
    <row r="126" spans="2:10">
      <c r="B126"/>
      <c r="C126"/>
      <c r="D126"/>
      <c r="E126"/>
      <c r="F126"/>
      <c r="G126"/>
      <c r="H126"/>
      <c r="I126"/>
      <c r="J126" s="32"/>
    </row>
    <row r="127" spans="2:10">
      <c r="B127"/>
      <c r="C127"/>
      <c r="D127"/>
      <c r="E127"/>
      <c r="F127"/>
      <c r="G127"/>
      <c r="H127"/>
      <c r="I127"/>
      <c r="J127" s="32"/>
    </row>
    <row r="128" spans="2:10">
      <c r="B128"/>
      <c r="C128"/>
      <c r="D128"/>
      <c r="E128"/>
      <c r="F128"/>
      <c r="G128"/>
      <c r="H128"/>
      <c r="I128"/>
      <c r="J128" s="32"/>
    </row>
    <row r="129" spans="2:10">
      <c r="B129"/>
      <c r="C129"/>
      <c r="D129"/>
      <c r="E129"/>
      <c r="F129"/>
      <c r="G129"/>
      <c r="H129"/>
      <c r="I129"/>
      <c r="J129" s="32"/>
    </row>
    <row r="130" spans="2:10">
      <c r="B130"/>
      <c r="C130"/>
      <c r="D130"/>
      <c r="E130"/>
      <c r="F130"/>
      <c r="G130"/>
      <c r="H130"/>
      <c r="I130"/>
      <c r="J130" s="32"/>
    </row>
    <row r="131" spans="2:10">
      <c r="B131"/>
      <c r="C131"/>
      <c r="D131"/>
      <c r="E131"/>
      <c r="F131"/>
      <c r="G131"/>
      <c r="H131"/>
      <c r="I131"/>
      <c r="J131" s="32"/>
    </row>
    <row r="132" spans="2:10">
      <c r="B132"/>
      <c r="C132"/>
      <c r="D132"/>
      <c r="E132"/>
      <c r="F132"/>
      <c r="G132"/>
      <c r="H132"/>
      <c r="I132"/>
      <c r="J132" s="32"/>
    </row>
    <row r="133" spans="2:10">
      <c r="B133"/>
      <c r="C133"/>
      <c r="D133"/>
      <c r="E133"/>
      <c r="F133"/>
      <c r="G133"/>
      <c r="H133"/>
      <c r="I133"/>
      <c r="J133" s="32"/>
    </row>
    <row r="134" spans="2:10">
      <c r="B134"/>
      <c r="C134"/>
      <c r="D134"/>
      <c r="E134"/>
      <c r="F134"/>
      <c r="G134"/>
      <c r="H134"/>
      <c r="I134"/>
      <c r="J134" s="32"/>
    </row>
    <row r="135" spans="2:10">
      <c r="B135"/>
      <c r="C135"/>
      <c r="D135"/>
      <c r="E135"/>
      <c r="F135"/>
      <c r="G135"/>
      <c r="H135"/>
      <c r="I135"/>
      <c r="J135" s="32"/>
    </row>
    <row r="136" spans="2:10">
      <c r="B136"/>
      <c r="C136"/>
      <c r="D136"/>
      <c r="E136"/>
      <c r="F136"/>
      <c r="G136"/>
      <c r="H136"/>
      <c r="I136"/>
      <c r="J136" s="32"/>
    </row>
    <row r="137" spans="2:10">
      <c r="B137"/>
      <c r="C137"/>
      <c r="D137"/>
      <c r="E137"/>
      <c r="F137"/>
      <c r="G137"/>
      <c r="H137"/>
      <c r="I137"/>
      <c r="J137" s="32"/>
    </row>
    <row r="138" spans="2:10">
      <c r="B138"/>
      <c r="C138"/>
      <c r="D138"/>
      <c r="E138"/>
      <c r="F138"/>
      <c r="G138"/>
      <c r="H138"/>
      <c r="I138"/>
      <c r="J138" s="32"/>
    </row>
    <row r="139" spans="2:10">
      <c r="B139"/>
      <c r="C139"/>
      <c r="D139"/>
      <c r="E139"/>
      <c r="F139"/>
      <c r="G139"/>
      <c r="H139"/>
      <c r="I139"/>
      <c r="J139" s="32"/>
    </row>
    <row r="140" spans="2:10">
      <c r="B140"/>
      <c r="C140"/>
      <c r="D140"/>
      <c r="E140"/>
      <c r="F140"/>
      <c r="G140"/>
      <c r="H140"/>
      <c r="I140"/>
      <c r="J140" s="32"/>
    </row>
    <row r="141" spans="2:10">
      <c r="B141"/>
      <c r="C141"/>
      <c r="D141"/>
      <c r="E141"/>
      <c r="F141"/>
      <c r="G141"/>
      <c r="H141"/>
      <c r="I141"/>
      <c r="J141" s="32"/>
    </row>
    <row r="142" spans="2:10">
      <c r="B142"/>
      <c r="C142"/>
      <c r="D142"/>
      <c r="E142"/>
      <c r="F142"/>
      <c r="G142"/>
      <c r="H142"/>
      <c r="I142"/>
      <c r="J142" s="32"/>
    </row>
    <row r="143" spans="2:10">
      <c r="B143"/>
      <c r="C143"/>
      <c r="D143"/>
      <c r="E143"/>
      <c r="F143"/>
      <c r="G143"/>
      <c r="H143"/>
      <c r="I143"/>
      <c r="J143" s="32"/>
    </row>
    <row r="144" spans="2:10">
      <c r="B144"/>
      <c r="C144"/>
      <c r="D144"/>
      <c r="E144"/>
      <c r="F144"/>
      <c r="G144"/>
      <c r="H144"/>
      <c r="I144"/>
      <c r="J144" s="32"/>
    </row>
    <row r="145" spans="2:10">
      <c r="B145"/>
      <c r="C145"/>
      <c r="D145"/>
      <c r="E145"/>
      <c r="F145"/>
      <c r="G145"/>
      <c r="H145"/>
      <c r="I145"/>
      <c r="J145" s="32"/>
    </row>
    <row r="146" spans="2:10">
      <c r="B146"/>
      <c r="C146"/>
      <c r="D146"/>
      <c r="E146"/>
      <c r="F146"/>
      <c r="G146"/>
      <c r="H146"/>
      <c r="I146"/>
      <c r="J146" s="32"/>
    </row>
    <row r="147" spans="2:10">
      <c r="B147"/>
      <c r="C147"/>
      <c r="D147"/>
      <c r="E147"/>
      <c r="F147"/>
      <c r="G147"/>
      <c r="H147"/>
      <c r="I147"/>
      <c r="J147" s="32"/>
    </row>
    <row r="148" spans="2:10">
      <c r="B148"/>
      <c r="C148"/>
      <c r="D148"/>
      <c r="E148"/>
      <c r="F148"/>
      <c r="G148"/>
      <c r="H148"/>
      <c r="I148"/>
      <c r="J148" s="32"/>
    </row>
    <row r="149" spans="2:10">
      <c r="B149"/>
      <c r="C149"/>
      <c r="D149"/>
      <c r="E149"/>
      <c r="F149"/>
      <c r="G149"/>
      <c r="H149"/>
      <c r="I149"/>
      <c r="J149" s="32"/>
    </row>
    <row r="150" spans="2:10">
      <c r="B150"/>
      <c r="C150"/>
      <c r="D150"/>
      <c r="E150"/>
      <c r="F150"/>
      <c r="G150"/>
      <c r="H150"/>
      <c r="I150"/>
      <c r="J150" s="32"/>
    </row>
    <row r="151" spans="2:10">
      <c r="B151"/>
      <c r="C151"/>
      <c r="D151"/>
      <c r="E151"/>
      <c r="F151"/>
      <c r="G151"/>
      <c r="H151"/>
      <c r="I151"/>
      <c r="J151" s="32"/>
    </row>
    <row r="152" spans="2:10">
      <c r="B152"/>
      <c r="C152"/>
      <c r="D152"/>
      <c r="E152"/>
      <c r="F152"/>
      <c r="G152"/>
      <c r="H152"/>
      <c r="I152"/>
      <c r="J152" s="32"/>
    </row>
    <row r="153" spans="2:10">
      <c r="B153"/>
      <c r="C153"/>
      <c r="D153"/>
      <c r="E153"/>
      <c r="F153"/>
      <c r="G153"/>
      <c r="H153"/>
      <c r="I153"/>
      <c r="J153" s="32"/>
    </row>
    <row r="154" spans="2:10">
      <c r="B154"/>
      <c r="C154"/>
      <c r="D154"/>
      <c r="E154"/>
      <c r="F154"/>
      <c r="G154"/>
      <c r="H154"/>
      <c r="I154"/>
      <c r="J154" s="32"/>
    </row>
    <row r="155" spans="2:10">
      <c r="B155"/>
      <c r="C155"/>
      <c r="D155"/>
      <c r="E155"/>
      <c r="F155"/>
      <c r="G155"/>
      <c r="H155"/>
      <c r="I155"/>
      <c r="J155" s="32"/>
    </row>
    <row r="156" spans="2:10">
      <c r="B156"/>
      <c r="C156"/>
      <c r="D156"/>
      <c r="E156"/>
      <c r="F156"/>
      <c r="G156"/>
      <c r="H156"/>
      <c r="I156"/>
      <c r="J156" s="32"/>
    </row>
    <row r="157" spans="2:10">
      <c r="B157"/>
      <c r="C157"/>
      <c r="D157"/>
      <c r="E157"/>
      <c r="F157"/>
      <c r="G157"/>
      <c r="H157"/>
      <c r="I157"/>
      <c r="J157" s="32"/>
    </row>
    <row r="158" spans="2:10">
      <c r="B158"/>
      <c r="C158"/>
      <c r="D158"/>
      <c r="E158"/>
      <c r="F158"/>
      <c r="G158"/>
      <c r="H158"/>
      <c r="I158"/>
      <c r="J158" s="32"/>
    </row>
    <row r="159" spans="2:10">
      <c r="B159"/>
      <c r="C159"/>
      <c r="D159"/>
      <c r="E159"/>
      <c r="F159"/>
      <c r="G159"/>
      <c r="H159"/>
      <c r="I159"/>
      <c r="J159" s="32"/>
    </row>
    <row r="160" spans="2:10">
      <c r="B160"/>
      <c r="C160"/>
      <c r="D160"/>
      <c r="E160"/>
      <c r="F160"/>
      <c r="G160"/>
      <c r="H160"/>
      <c r="I160"/>
      <c r="J160" s="32"/>
    </row>
    <row r="161" spans="2:10">
      <c r="B161"/>
      <c r="C161"/>
      <c r="D161"/>
      <c r="E161"/>
      <c r="F161"/>
      <c r="G161"/>
      <c r="H161"/>
      <c r="I161"/>
      <c r="J161" s="32"/>
    </row>
    <row r="162" spans="2:10">
      <c r="B162"/>
      <c r="C162"/>
      <c r="D162"/>
      <c r="E162"/>
      <c r="F162"/>
      <c r="G162"/>
      <c r="H162"/>
      <c r="I162"/>
      <c r="J162" s="32"/>
    </row>
    <row r="163" spans="2:10">
      <c r="B163"/>
      <c r="C163"/>
      <c r="D163"/>
      <c r="E163"/>
      <c r="F163"/>
      <c r="G163"/>
      <c r="H163"/>
      <c r="I163"/>
      <c r="J163" s="32"/>
    </row>
    <row r="164" spans="2:10">
      <c r="B164"/>
      <c r="C164"/>
      <c r="D164"/>
      <c r="E164"/>
      <c r="F164"/>
      <c r="G164"/>
      <c r="H164"/>
      <c r="I164"/>
      <c r="J164" s="32"/>
    </row>
    <row r="165" spans="2:10">
      <c r="B165"/>
      <c r="C165"/>
      <c r="D165"/>
      <c r="E165"/>
      <c r="F165"/>
      <c r="G165"/>
      <c r="H165"/>
      <c r="I165"/>
      <c r="J165" s="32"/>
    </row>
    <row r="166" spans="2:10">
      <c r="B166"/>
      <c r="C166"/>
      <c r="D166"/>
      <c r="E166"/>
      <c r="F166"/>
      <c r="G166"/>
      <c r="H166"/>
      <c r="I166"/>
      <c r="J166" s="32"/>
    </row>
    <row r="167" spans="2:10">
      <c r="B167"/>
      <c r="C167"/>
      <c r="D167"/>
      <c r="E167"/>
      <c r="F167"/>
      <c r="G167"/>
      <c r="H167"/>
      <c r="I167"/>
      <c r="J167" s="32"/>
    </row>
    <row r="168" spans="2:10">
      <c r="B168"/>
      <c r="C168"/>
      <c r="D168"/>
      <c r="E168"/>
      <c r="F168"/>
      <c r="G168"/>
      <c r="H168"/>
      <c r="I168"/>
      <c r="J168" s="32"/>
    </row>
    <row r="169" spans="2:10">
      <c r="B169"/>
      <c r="C169"/>
      <c r="D169"/>
      <c r="E169"/>
      <c r="F169"/>
      <c r="G169"/>
      <c r="H169"/>
      <c r="I169"/>
      <c r="J169" s="32"/>
    </row>
    <row r="170" spans="2:10">
      <c r="B170"/>
      <c r="C170"/>
      <c r="D170"/>
      <c r="E170"/>
      <c r="F170"/>
      <c r="G170"/>
      <c r="H170"/>
      <c r="I170"/>
      <c r="J170" s="32"/>
    </row>
    <row r="171" spans="2:10">
      <c r="B171"/>
      <c r="C171"/>
      <c r="D171"/>
      <c r="E171"/>
      <c r="F171"/>
      <c r="G171"/>
      <c r="H171"/>
      <c r="I171"/>
      <c r="J171" s="32"/>
    </row>
    <row r="172" spans="2:10">
      <c r="B172"/>
      <c r="C172"/>
      <c r="D172"/>
      <c r="E172"/>
      <c r="F172"/>
      <c r="G172"/>
      <c r="H172"/>
      <c r="I172"/>
      <c r="J172" s="32"/>
    </row>
    <row r="173" spans="2:10">
      <c r="B173"/>
      <c r="C173"/>
      <c r="D173"/>
      <c r="E173"/>
      <c r="F173"/>
      <c r="G173"/>
      <c r="H173"/>
      <c r="I173"/>
      <c r="J173" s="32"/>
    </row>
    <row r="174" spans="2:10">
      <c r="B174"/>
      <c r="C174"/>
      <c r="D174"/>
      <c r="E174"/>
      <c r="F174"/>
      <c r="G174"/>
      <c r="H174"/>
      <c r="I174"/>
      <c r="J174" s="32"/>
    </row>
    <row r="175" spans="2:10">
      <c r="B175"/>
      <c r="C175"/>
      <c r="D175"/>
      <c r="E175"/>
      <c r="F175"/>
      <c r="G175"/>
      <c r="H175"/>
      <c r="I175"/>
      <c r="J175" s="32"/>
    </row>
    <row r="176" spans="2:10">
      <c r="B176"/>
      <c r="C176"/>
      <c r="D176"/>
      <c r="E176"/>
      <c r="F176"/>
      <c r="G176"/>
      <c r="H176"/>
      <c r="I176"/>
      <c r="J176" s="32"/>
    </row>
    <row r="177" spans="2:10">
      <c r="B177"/>
      <c r="C177"/>
      <c r="D177"/>
      <c r="E177"/>
      <c r="F177"/>
      <c r="G177"/>
      <c r="H177"/>
      <c r="I177"/>
      <c r="J177" s="32"/>
    </row>
    <row r="178" spans="2:10">
      <c r="B178"/>
      <c r="C178"/>
      <c r="D178"/>
      <c r="E178"/>
      <c r="F178"/>
      <c r="G178"/>
      <c r="H178"/>
      <c r="I178"/>
      <c r="J178" s="32"/>
    </row>
    <row r="179" spans="2:10">
      <c r="B179"/>
      <c r="C179"/>
      <c r="D179"/>
      <c r="E179"/>
      <c r="F179"/>
      <c r="G179"/>
      <c r="H179"/>
      <c r="I179"/>
      <c r="J179" s="32"/>
    </row>
    <row r="180" spans="2:10">
      <c r="B180"/>
      <c r="C180"/>
      <c r="D180"/>
      <c r="E180"/>
      <c r="F180"/>
      <c r="G180"/>
      <c r="H180"/>
      <c r="I180"/>
      <c r="J180" s="32"/>
    </row>
    <row r="181" spans="2:10">
      <c r="B181"/>
      <c r="C181"/>
      <c r="D181"/>
      <c r="E181"/>
      <c r="F181"/>
      <c r="G181"/>
      <c r="H181"/>
      <c r="I181"/>
      <c r="J181" s="32"/>
    </row>
    <row r="182" spans="2:10">
      <c r="B182"/>
      <c r="C182"/>
      <c r="D182"/>
      <c r="E182"/>
      <c r="F182"/>
      <c r="G182"/>
      <c r="H182"/>
      <c r="I182"/>
      <c r="J182" s="32"/>
    </row>
    <row r="183" spans="2:10">
      <c r="B183"/>
      <c r="C183"/>
      <c r="D183"/>
      <c r="E183"/>
      <c r="F183"/>
      <c r="G183"/>
      <c r="H183"/>
      <c r="I183"/>
      <c r="J183" s="32"/>
    </row>
    <row r="184" spans="2:10">
      <c r="B184"/>
      <c r="C184"/>
      <c r="D184"/>
      <c r="E184"/>
      <c r="F184"/>
      <c r="G184"/>
      <c r="H184"/>
      <c r="I184"/>
      <c r="J184" s="32"/>
    </row>
    <row r="185" spans="2:10">
      <c r="B185"/>
      <c r="C185"/>
      <c r="D185"/>
      <c r="E185"/>
      <c r="F185"/>
      <c r="G185"/>
      <c r="H185"/>
      <c r="I185"/>
      <c r="J185" s="32"/>
    </row>
    <row r="186" spans="2:10">
      <c r="B186"/>
      <c r="C186"/>
      <c r="D186"/>
      <c r="E186"/>
      <c r="F186"/>
      <c r="G186"/>
      <c r="H186"/>
      <c r="I186"/>
      <c r="J186" s="32"/>
    </row>
    <row r="187" spans="2:10">
      <c r="B187"/>
      <c r="C187"/>
      <c r="D187"/>
      <c r="E187"/>
      <c r="F187"/>
      <c r="G187"/>
      <c r="H187"/>
      <c r="I187"/>
      <c r="J187" s="32"/>
    </row>
    <row r="188" spans="2:10">
      <c r="B188"/>
      <c r="C188"/>
      <c r="D188"/>
      <c r="E188"/>
      <c r="F188"/>
      <c r="G188"/>
      <c r="H188"/>
      <c r="I188"/>
      <c r="J188" s="32"/>
    </row>
    <row r="189" spans="2:10">
      <c r="B189"/>
      <c r="C189"/>
      <c r="D189"/>
      <c r="E189"/>
      <c r="F189"/>
      <c r="G189"/>
      <c r="H189"/>
      <c r="I189"/>
      <c r="J189" s="32"/>
    </row>
    <row r="190" spans="2:10">
      <c r="B190"/>
      <c r="C190"/>
      <c r="D190"/>
      <c r="E190"/>
      <c r="F190"/>
      <c r="G190"/>
      <c r="H190"/>
      <c r="I190"/>
      <c r="J190" s="32"/>
    </row>
    <row r="191" spans="2:10">
      <c r="B191"/>
      <c r="C191"/>
      <c r="D191"/>
      <c r="E191"/>
      <c r="F191"/>
      <c r="G191"/>
      <c r="H191"/>
      <c r="I191"/>
      <c r="J191" s="32"/>
    </row>
    <row r="192" spans="2:10">
      <c r="B192"/>
      <c r="C192"/>
      <c r="D192"/>
      <c r="E192"/>
      <c r="F192"/>
      <c r="G192"/>
      <c r="H192"/>
      <c r="I192"/>
      <c r="J192" s="32"/>
    </row>
    <row r="193" spans="2:10">
      <c r="B193"/>
      <c r="C193"/>
      <c r="D193"/>
      <c r="E193"/>
      <c r="F193"/>
      <c r="G193"/>
      <c r="H193"/>
      <c r="I193"/>
      <c r="J193" s="32"/>
    </row>
    <row r="194" spans="2:10">
      <c r="B194"/>
      <c r="C194"/>
      <c r="D194"/>
      <c r="E194"/>
      <c r="F194"/>
      <c r="G194"/>
      <c r="H194"/>
      <c r="I194"/>
      <c r="J194" s="32"/>
    </row>
    <row r="195" spans="2:10">
      <c r="B195"/>
      <c r="C195"/>
      <c r="D195"/>
      <c r="E195"/>
      <c r="F195"/>
      <c r="G195"/>
      <c r="H195"/>
      <c r="I195"/>
      <c r="J195" s="32"/>
    </row>
    <row r="196" spans="2:10">
      <c r="B196"/>
      <c r="C196"/>
      <c r="D196"/>
      <c r="E196"/>
      <c r="F196"/>
      <c r="G196"/>
      <c r="H196"/>
      <c r="I196"/>
      <c r="J196" s="32"/>
    </row>
    <row r="197" spans="2:10">
      <c r="B197"/>
      <c r="C197"/>
      <c r="D197"/>
      <c r="E197"/>
      <c r="F197"/>
      <c r="G197"/>
      <c r="H197"/>
      <c r="I197"/>
      <c r="J197" s="32"/>
    </row>
    <row r="198" spans="2:10">
      <c r="B198"/>
      <c r="C198"/>
      <c r="D198"/>
      <c r="E198"/>
      <c r="F198"/>
      <c r="G198"/>
      <c r="H198"/>
      <c r="I198"/>
      <c r="J198" s="32"/>
    </row>
    <row r="199" spans="2:10">
      <c r="B199"/>
      <c r="C199"/>
      <c r="D199"/>
      <c r="E199"/>
      <c r="F199"/>
      <c r="G199"/>
      <c r="H199"/>
      <c r="I199"/>
      <c r="J199" s="32"/>
    </row>
    <row r="200" spans="2:10">
      <c r="B200"/>
      <c r="C200"/>
      <c r="D200"/>
      <c r="E200"/>
      <c r="F200"/>
      <c r="G200"/>
      <c r="H200"/>
      <c r="I200"/>
      <c r="J200" s="32"/>
    </row>
    <row r="201" spans="2:10">
      <c r="B201"/>
      <c r="C201"/>
      <c r="D201"/>
      <c r="E201"/>
      <c r="F201"/>
      <c r="G201"/>
      <c r="H201"/>
      <c r="I201"/>
      <c r="J201" s="32"/>
    </row>
    <row r="202" spans="2:10">
      <c r="B202"/>
      <c r="C202"/>
      <c r="D202"/>
      <c r="E202"/>
      <c r="F202"/>
      <c r="G202"/>
      <c r="H202"/>
      <c r="I202"/>
      <c r="J202" s="32"/>
    </row>
    <row r="203" spans="2:10">
      <c r="B203"/>
      <c r="C203"/>
      <c r="D203"/>
      <c r="E203"/>
      <c r="F203"/>
      <c r="G203"/>
      <c r="H203"/>
      <c r="I203"/>
      <c r="J203" s="32"/>
    </row>
    <row r="204" spans="2:10">
      <c r="B204"/>
      <c r="C204"/>
      <c r="D204"/>
      <c r="E204"/>
      <c r="F204"/>
      <c r="G204"/>
      <c r="H204"/>
      <c r="I204"/>
      <c r="J204" s="32"/>
    </row>
    <row r="205" spans="2:10">
      <c r="B205"/>
      <c r="C205"/>
      <c r="D205"/>
      <c r="E205"/>
      <c r="F205"/>
      <c r="G205"/>
      <c r="H205"/>
      <c r="I205"/>
      <c r="J205" s="32"/>
    </row>
    <row r="206" spans="2:10">
      <c r="B206"/>
      <c r="C206"/>
      <c r="D206"/>
      <c r="E206"/>
      <c r="F206"/>
      <c r="G206"/>
      <c r="H206"/>
      <c r="I206"/>
      <c r="J206" s="32"/>
    </row>
    <row r="207" spans="2:10">
      <c r="B207"/>
      <c r="C207"/>
      <c r="D207"/>
      <c r="E207"/>
      <c r="F207"/>
      <c r="G207"/>
      <c r="H207"/>
      <c r="I207"/>
      <c r="J207" s="32"/>
    </row>
    <row r="208" spans="2:10">
      <c r="B208"/>
      <c r="C208"/>
      <c r="D208"/>
      <c r="E208"/>
      <c r="F208"/>
      <c r="G208"/>
      <c r="H208"/>
      <c r="I208"/>
      <c r="J208" s="32"/>
    </row>
    <row r="209" spans="2:10">
      <c r="B209"/>
      <c r="C209"/>
      <c r="D209"/>
      <c r="E209"/>
      <c r="F209"/>
      <c r="G209"/>
      <c r="H209"/>
      <c r="I209"/>
      <c r="J209" s="32"/>
    </row>
    <row r="210" spans="2:10">
      <c r="B210"/>
      <c r="C210"/>
      <c r="D210"/>
      <c r="E210"/>
      <c r="F210"/>
      <c r="G210"/>
      <c r="H210"/>
      <c r="I210"/>
      <c r="J210" s="32"/>
    </row>
    <row r="211" spans="2:10">
      <c r="B211"/>
      <c r="C211"/>
      <c r="D211"/>
      <c r="E211"/>
      <c r="F211"/>
      <c r="G211"/>
      <c r="H211"/>
      <c r="I211"/>
      <c r="J211" s="32"/>
    </row>
    <row r="212" spans="2:10">
      <c r="B212"/>
      <c r="C212"/>
      <c r="D212"/>
      <c r="E212"/>
      <c r="F212"/>
      <c r="G212"/>
      <c r="H212"/>
      <c r="I212"/>
      <c r="J212" s="32"/>
    </row>
    <row r="213" spans="2:10">
      <c r="B213"/>
      <c r="C213"/>
      <c r="D213"/>
      <c r="E213"/>
      <c r="F213"/>
      <c r="G213"/>
      <c r="H213"/>
      <c r="I213"/>
      <c r="J213" s="32"/>
    </row>
    <row r="214" spans="2:10">
      <c r="B214"/>
      <c r="C214"/>
      <c r="D214"/>
      <c r="E214"/>
      <c r="F214"/>
      <c r="G214"/>
      <c r="H214"/>
      <c r="I214"/>
      <c r="J214" s="32"/>
    </row>
    <row r="215" spans="2:10">
      <c r="B215"/>
      <c r="C215"/>
      <c r="D215"/>
      <c r="E215"/>
      <c r="F215"/>
      <c r="G215"/>
      <c r="H215"/>
      <c r="I215"/>
      <c r="J215" s="32"/>
    </row>
    <row r="216" spans="2:10">
      <c r="B216"/>
      <c r="C216"/>
      <c r="D216"/>
      <c r="E216"/>
      <c r="F216"/>
      <c r="G216"/>
      <c r="H216"/>
      <c r="I216"/>
      <c r="J216" s="32"/>
    </row>
    <row r="217" spans="2:10">
      <c r="B217"/>
      <c r="C217"/>
      <c r="D217"/>
      <c r="E217"/>
      <c r="F217"/>
      <c r="G217"/>
      <c r="H217"/>
      <c r="I217"/>
      <c r="J217" s="32"/>
    </row>
    <row r="218" spans="2:10">
      <c r="B218"/>
      <c r="C218"/>
      <c r="D218"/>
      <c r="E218"/>
      <c r="F218"/>
      <c r="G218"/>
      <c r="H218"/>
      <c r="I218"/>
      <c r="J218" s="32"/>
    </row>
    <row r="219" spans="2:10">
      <c r="B219"/>
      <c r="C219"/>
      <c r="D219"/>
      <c r="E219"/>
      <c r="F219"/>
      <c r="G219"/>
      <c r="H219"/>
      <c r="I219"/>
      <c r="J219" s="32"/>
    </row>
    <row r="220" spans="2:10">
      <c r="B220"/>
      <c r="C220"/>
      <c r="D220"/>
      <c r="E220"/>
      <c r="F220"/>
      <c r="G220"/>
      <c r="H220"/>
      <c r="I220"/>
      <c r="J220" s="32"/>
    </row>
    <row r="221" spans="2:10">
      <c r="B221"/>
      <c r="C221"/>
      <c r="D221"/>
      <c r="E221"/>
      <c r="F221"/>
      <c r="G221"/>
      <c r="H221"/>
      <c r="I221"/>
      <c r="J221" s="32"/>
    </row>
    <row r="222" spans="2:10">
      <c r="B222"/>
      <c r="C222"/>
      <c r="D222"/>
      <c r="E222"/>
      <c r="F222"/>
      <c r="G222"/>
      <c r="H222"/>
      <c r="I222"/>
      <c r="J222" s="32"/>
    </row>
    <row r="223" spans="2:10">
      <c r="B223"/>
      <c r="C223"/>
      <c r="D223"/>
      <c r="E223"/>
      <c r="F223"/>
      <c r="G223"/>
      <c r="H223"/>
      <c r="I223"/>
      <c r="J223" s="32"/>
    </row>
    <row r="224" spans="2:10">
      <c r="B224"/>
      <c r="C224"/>
      <c r="D224"/>
      <c r="E224"/>
      <c r="F224"/>
      <c r="G224"/>
      <c r="H224"/>
      <c r="I224"/>
      <c r="J224" s="32"/>
    </row>
    <row r="225" spans="2:10">
      <c r="B225"/>
      <c r="C225"/>
      <c r="D225"/>
      <c r="E225"/>
      <c r="F225"/>
      <c r="G225"/>
      <c r="H225"/>
      <c r="I225"/>
      <c r="J225" s="32"/>
    </row>
    <row r="226" spans="2:10">
      <c r="B226"/>
      <c r="C226"/>
      <c r="D226"/>
      <c r="E226"/>
      <c r="F226"/>
      <c r="G226"/>
      <c r="H226"/>
      <c r="I226"/>
      <c r="J226" s="32"/>
    </row>
    <row r="227" spans="2:10">
      <c r="B227"/>
      <c r="C227"/>
      <c r="D227"/>
      <c r="E227"/>
      <c r="F227"/>
      <c r="G227"/>
      <c r="H227"/>
      <c r="I227"/>
      <c r="J227" s="32"/>
    </row>
    <row r="228" spans="2:10">
      <c r="B228"/>
      <c r="C228"/>
      <c r="D228"/>
      <c r="E228"/>
      <c r="F228"/>
      <c r="G228"/>
      <c r="H228"/>
      <c r="I228"/>
      <c r="J228" s="32"/>
    </row>
    <row r="229" spans="2:10">
      <c r="B229"/>
      <c r="C229"/>
      <c r="D229"/>
      <c r="E229"/>
      <c r="F229"/>
      <c r="G229"/>
      <c r="H229"/>
      <c r="I229"/>
      <c r="J229" s="32"/>
    </row>
    <row r="230" spans="2:10">
      <c r="B230"/>
      <c r="C230"/>
      <c r="D230"/>
      <c r="E230"/>
      <c r="F230"/>
      <c r="G230"/>
      <c r="H230"/>
      <c r="I230"/>
      <c r="J230" s="32"/>
    </row>
    <row r="231" spans="2:10">
      <c r="B231"/>
      <c r="C231"/>
      <c r="D231"/>
      <c r="E231"/>
      <c r="F231"/>
      <c r="G231"/>
      <c r="H231"/>
      <c r="I231"/>
      <c r="J231" s="32"/>
    </row>
    <row r="232" spans="2:10">
      <c r="B232"/>
      <c r="C232"/>
      <c r="D232"/>
      <c r="E232"/>
      <c r="F232"/>
      <c r="G232"/>
      <c r="H232"/>
      <c r="I232"/>
      <c r="J232" s="32"/>
    </row>
    <row r="233" spans="2:10">
      <c r="B233"/>
      <c r="C233"/>
      <c r="D233"/>
      <c r="E233"/>
      <c r="F233"/>
      <c r="G233"/>
      <c r="H233"/>
      <c r="I233"/>
      <c r="J233" s="32"/>
    </row>
    <row r="234" spans="2:10">
      <c r="B234"/>
      <c r="C234"/>
      <c r="D234"/>
      <c r="E234"/>
      <c r="F234"/>
      <c r="G234"/>
      <c r="H234"/>
      <c r="I234"/>
      <c r="J234" s="32"/>
    </row>
    <row r="235" spans="2:10">
      <c r="B235"/>
      <c r="C235"/>
      <c r="D235"/>
      <c r="E235"/>
      <c r="F235"/>
      <c r="G235"/>
      <c r="H235"/>
      <c r="I235"/>
      <c r="J235" s="32"/>
    </row>
    <row r="236" spans="2:10">
      <c r="B236"/>
      <c r="C236"/>
      <c r="D236"/>
      <c r="E236"/>
      <c r="F236"/>
      <c r="G236"/>
      <c r="H236"/>
      <c r="I236"/>
      <c r="J236" s="32"/>
    </row>
    <row r="237" spans="2:10">
      <c r="B237"/>
      <c r="C237"/>
      <c r="D237"/>
      <c r="E237"/>
      <c r="F237"/>
      <c r="G237"/>
      <c r="H237"/>
      <c r="I237"/>
      <c r="J237" s="32"/>
    </row>
    <row r="238" spans="2:10">
      <c r="B238"/>
      <c r="C238"/>
      <c r="D238"/>
      <c r="E238"/>
      <c r="F238"/>
      <c r="G238"/>
      <c r="H238"/>
      <c r="I238"/>
      <c r="J238" s="32"/>
    </row>
    <row r="239" spans="2:10">
      <c r="B239"/>
      <c r="C239"/>
      <c r="D239"/>
      <c r="E239"/>
      <c r="F239"/>
      <c r="G239"/>
      <c r="H239"/>
      <c r="I239"/>
      <c r="J239" s="32"/>
    </row>
    <row r="240" spans="2:10">
      <c r="B240"/>
      <c r="C240"/>
      <c r="D240"/>
      <c r="E240"/>
      <c r="F240"/>
      <c r="G240"/>
      <c r="H240"/>
      <c r="I240"/>
      <c r="J240" s="32"/>
    </row>
    <row r="241" spans="2:10">
      <c r="B241"/>
      <c r="C241"/>
      <c r="D241"/>
      <c r="E241"/>
      <c r="F241"/>
      <c r="G241"/>
      <c r="H241"/>
      <c r="I241"/>
      <c r="J241" s="32"/>
    </row>
    <row r="242" spans="2:10">
      <c r="B242"/>
      <c r="C242"/>
      <c r="D242"/>
      <c r="E242"/>
      <c r="F242"/>
      <c r="G242"/>
      <c r="H242"/>
      <c r="I242"/>
      <c r="J242" s="32"/>
    </row>
    <row r="243" spans="2:10">
      <c r="B243"/>
      <c r="C243"/>
      <c r="D243"/>
      <c r="E243"/>
      <c r="F243"/>
      <c r="G243"/>
      <c r="H243"/>
      <c r="I243"/>
      <c r="J243" s="32"/>
    </row>
    <row r="244" spans="2:10">
      <c r="B244"/>
      <c r="C244"/>
      <c r="D244"/>
      <c r="E244"/>
      <c r="F244"/>
      <c r="G244"/>
      <c r="H244"/>
      <c r="I244"/>
      <c r="J244" s="32"/>
    </row>
    <row r="245" spans="2:10">
      <c r="B245"/>
      <c r="C245"/>
      <c r="D245"/>
      <c r="E245"/>
      <c r="F245"/>
      <c r="G245"/>
      <c r="H245"/>
      <c r="I245"/>
      <c r="J245" s="32"/>
    </row>
    <row r="246" spans="2:10">
      <c r="B246"/>
      <c r="C246"/>
      <c r="D246"/>
      <c r="E246"/>
      <c r="F246"/>
      <c r="G246"/>
      <c r="H246"/>
      <c r="I246"/>
      <c r="J246" s="32"/>
    </row>
    <row r="247" spans="2:10">
      <c r="B247"/>
      <c r="C247"/>
      <c r="D247"/>
      <c r="E247"/>
      <c r="F247"/>
      <c r="G247"/>
      <c r="H247"/>
      <c r="I247"/>
      <c r="J247" s="32"/>
    </row>
    <row r="248" spans="2:10">
      <c r="B248"/>
      <c r="C248"/>
      <c r="D248"/>
      <c r="E248"/>
      <c r="F248"/>
      <c r="G248"/>
      <c r="H248"/>
      <c r="I248"/>
      <c r="J248" s="32"/>
    </row>
    <row r="249" spans="2:10">
      <c r="B249"/>
      <c r="C249"/>
      <c r="D249"/>
      <c r="E249"/>
      <c r="F249"/>
      <c r="G249"/>
      <c r="H249"/>
      <c r="I249"/>
      <c r="J249" s="32"/>
    </row>
    <row r="250" spans="2:10">
      <c r="B250"/>
      <c r="C250"/>
      <c r="D250"/>
      <c r="E250"/>
      <c r="F250"/>
      <c r="G250"/>
      <c r="H250"/>
      <c r="I250"/>
      <c r="J250" s="32"/>
    </row>
    <row r="251" spans="2:10">
      <c r="B251"/>
      <c r="C251"/>
      <c r="D251"/>
      <c r="E251"/>
      <c r="F251"/>
      <c r="G251"/>
      <c r="H251"/>
      <c r="I251"/>
      <c r="J251" s="32"/>
    </row>
    <row r="252" spans="2:10">
      <c r="B252"/>
      <c r="C252"/>
      <c r="D252"/>
      <c r="E252"/>
      <c r="F252"/>
      <c r="G252"/>
      <c r="H252"/>
      <c r="I252"/>
      <c r="J252" s="32"/>
    </row>
    <row r="253" spans="2:10">
      <c r="B253"/>
      <c r="C253"/>
      <c r="D253"/>
      <c r="E253"/>
      <c r="F253"/>
      <c r="G253"/>
      <c r="H253"/>
      <c r="I253"/>
      <c r="J253" s="32"/>
    </row>
    <row r="254" spans="2:10">
      <c r="B254"/>
      <c r="C254"/>
      <c r="D254"/>
      <c r="E254"/>
      <c r="F254"/>
      <c r="G254"/>
      <c r="H254"/>
      <c r="I254"/>
      <c r="J254" s="32"/>
    </row>
    <row r="255" spans="2:10">
      <c r="B255"/>
      <c r="C255"/>
      <c r="D255"/>
      <c r="E255"/>
      <c r="F255"/>
      <c r="G255"/>
      <c r="H255"/>
      <c r="I255"/>
      <c r="J255" s="32"/>
    </row>
    <row r="256" spans="2:10">
      <c r="B256"/>
      <c r="C256"/>
      <c r="D256"/>
      <c r="E256"/>
      <c r="F256"/>
      <c r="G256"/>
      <c r="H256"/>
      <c r="I256"/>
      <c r="J256" s="32"/>
    </row>
    <row r="257" spans="2:10">
      <c r="B257"/>
      <c r="C257"/>
      <c r="D257"/>
      <c r="E257"/>
      <c r="F257"/>
      <c r="G257"/>
      <c r="H257"/>
      <c r="I257"/>
      <c r="J257" s="32"/>
    </row>
    <row r="258" spans="2:10">
      <c r="B258"/>
      <c r="C258"/>
      <c r="D258"/>
      <c r="E258"/>
      <c r="F258"/>
      <c r="G258"/>
      <c r="H258"/>
      <c r="I258"/>
      <c r="J258" s="32"/>
    </row>
    <row r="259" spans="2:10">
      <c r="B259"/>
      <c r="C259"/>
      <c r="D259"/>
      <c r="E259"/>
      <c r="F259"/>
      <c r="G259"/>
      <c r="H259"/>
      <c r="I259"/>
      <c r="J259" s="32"/>
    </row>
    <row r="260" spans="2:10">
      <c r="B260"/>
      <c r="C260"/>
      <c r="D260"/>
      <c r="E260"/>
      <c r="F260"/>
      <c r="G260"/>
      <c r="H260"/>
      <c r="I260"/>
      <c r="J260" s="32"/>
    </row>
    <row r="261" spans="2:10">
      <c r="B261"/>
      <c r="C261"/>
      <c r="D261"/>
      <c r="E261"/>
      <c r="F261"/>
      <c r="G261"/>
      <c r="H261"/>
      <c r="I261"/>
      <c r="J261" s="32"/>
    </row>
    <row r="262" spans="2:10">
      <c r="B262"/>
      <c r="C262"/>
      <c r="D262"/>
      <c r="E262"/>
      <c r="F262"/>
      <c r="G262"/>
      <c r="H262"/>
      <c r="I262"/>
      <c r="J262" s="32"/>
    </row>
    <row r="263" spans="2:10">
      <c r="B263"/>
      <c r="C263"/>
      <c r="D263"/>
      <c r="E263"/>
      <c r="F263"/>
      <c r="G263"/>
      <c r="H263"/>
      <c r="I263"/>
      <c r="J263" s="32"/>
    </row>
    <row r="264" spans="2:10">
      <c r="B264"/>
      <c r="C264"/>
      <c r="D264"/>
      <c r="E264"/>
      <c r="F264"/>
      <c r="G264"/>
      <c r="H264"/>
      <c r="I264"/>
      <c r="J264" s="32"/>
    </row>
    <row r="265" spans="2:10">
      <c r="B265"/>
      <c r="C265"/>
      <c r="D265"/>
      <c r="E265"/>
      <c r="F265"/>
      <c r="G265"/>
      <c r="H265"/>
      <c r="I265"/>
      <c r="J265" s="32"/>
    </row>
    <row r="266" spans="2:10">
      <c r="B266"/>
      <c r="C266"/>
      <c r="D266"/>
      <c r="E266"/>
      <c r="F266"/>
      <c r="G266"/>
      <c r="H266"/>
      <c r="I266"/>
      <c r="J266" s="32"/>
    </row>
    <row r="267" spans="2:10">
      <c r="B267"/>
      <c r="C267"/>
      <c r="D267"/>
      <c r="E267"/>
      <c r="F267"/>
      <c r="G267"/>
      <c r="H267"/>
      <c r="I267"/>
      <c r="J267" s="32"/>
    </row>
    <row r="268" spans="2:10">
      <c r="B268"/>
      <c r="C268"/>
      <c r="D268"/>
      <c r="E268"/>
      <c r="F268"/>
      <c r="G268"/>
      <c r="H268"/>
      <c r="I268"/>
      <c r="J268" s="32"/>
    </row>
    <row r="269" spans="2:10">
      <c r="B269"/>
      <c r="C269"/>
      <c r="D269"/>
      <c r="E269"/>
      <c r="F269"/>
      <c r="G269"/>
      <c r="H269"/>
      <c r="I269"/>
      <c r="J269" s="32"/>
    </row>
    <row r="270" spans="2:10">
      <c r="B270"/>
      <c r="C270"/>
      <c r="D270"/>
      <c r="E270"/>
      <c r="F270"/>
      <c r="G270"/>
      <c r="H270"/>
      <c r="I270"/>
      <c r="J270" s="32"/>
    </row>
    <row r="271" spans="2:10">
      <c r="B271"/>
      <c r="C271"/>
      <c r="D271"/>
      <c r="E271"/>
      <c r="F271"/>
      <c r="G271"/>
      <c r="H271"/>
      <c r="I271"/>
      <c r="J271" s="32"/>
    </row>
    <row r="272" spans="2:10">
      <c r="B272"/>
      <c r="C272"/>
      <c r="D272"/>
      <c r="E272"/>
      <c r="F272"/>
      <c r="G272"/>
      <c r="H272"/>
      <c r="I272"/>
      <c r="J272" s="32"/>
    </row>
    <row r="273" spans="2:10">
      <c r="B273"/>
      <c r="C273"/>
      <c r="D273"/>
      <c r="E273"/>
      <c r="F273"/>
      <c r="G273"/>
      <c r="H273"/>
      <c r="I273"/>
      <c r="J273" s="32"/>
    </row>
    <row r="274" spans="2:10">
      <c r="B274"/>
      <c r="C274"/>
      <c r="D274"/>
      <c r="E274"/>
      <c r="F274"/>
      <c r="G274"/>
      <c r="H274"/>
      <c r="I274"/>
      <c r="J274" s="32"/>
    </row>
    <row r="275" spans="2:10">
      <c r="B275"/>
      <c r="C275"/>
      <c r="D275"/>
      <c r="E275"/>
      <c r="F275"/>
      <c r="G275"/>
      <c r="H275"/>
      <c r="I275"/>
      <c r="J275" s="32"/>
    </row>
    <row r="276" spans="2:10">
      <c r="B276"/>
      <c r="C276"/>
      <c r="D276"/>
      <c r="E276"/>
      <c r="F276"/>
      <c r="G276"/>
      <c r="H276"/>
      <c r="I276"/>
      <c r="J276" s="32"/>
    </row>
    <row r="277" spans="2:10">
      <c r="B277"/>
      <c r="C277"/>
      <c r="D277"/>
      <c r="E277"/>
      <c r="F277"/>
      <c r="G277"/>
      <c r="H277"/>
      <c r="I277"/>
      <c r="J277" s="32"/>
    </row>
    <row r="278" spans="2:10">
      <c r="B278"/>
      <c r="C278"/>
      <c r="D278"/>
      <c r="E278"/>
      <c r="F278"/>
      <c r="G278"/>
      <c r="H278"/>
      <c r="I278"/>
      <c r="J278" s="32"/>
    </row>
    <row r="279" spans="2:10">
      <c r="B279"/>
      <c r="C279"/>
      <c r="D279"/>
      <c r="E279"/>
      <c r="F279"/>
      <c r="G279"/>
      <c r="H279"/>
      <c r="I279"/>
      <c r="J279" s="32"/>
    </row>
    <row r="280" spans="2:10">
      <c r="B280"/>
      <c r="C280"/>
      <c r="D280"/>
      <c r="E280"/>
      <c r="F280"/>
      <c r="G280"/>
      <c r="H280"/>
      <c r="I280"/>
      <c r="J280" s="32"/>
    </row>
    <row r="281" spans="2:10">
      <c r="B281"/>
      <c r="C281"/>
      <c r="D281"/>
      <c r="E281"/>
      <c r="F281"/>
      <c r="G281"/>
      <c r="H281"/>
      <c r="I281"/>
      <c r="J281" s="32"/>
    </row>
    <row r="282" spans="2:10">
      <c r="B282"/>
      <c r="C282"/>
      <c r="D282"/>
      <c r="E282"/>
      <c r="F282"/>
      <c r="G282"/>
      <c r="H282"/>
      <c r="I282"/>
      <c r="J282" s="32"/>
    </row>
    <row r="283" spans="2:10">
      <c r="B283"/>
      <c r="C283"/>
      <c r="D283"/>
      <c r="E283"/>
      <c r="F283"/>
      <c r="G283"/>
      <c r="H283"/>
      <c r="I283"/>
      <c r="J283" s="32"/>
    </row>
    <row r="284" spans="2:10">
      <c r="B284"/>
      <c r="C284"/>
      <c r="D284"/>
      <c r="E284"/>
      <c r="F284"/>
      <c r="G284"/>
      <c r="H284"/>
      <c r="I284"/>
      <c r="J284" s="32"/>
    </row>
    <row r="285" spans="2:10">
      <c r="B285"/>
      <c r="C285"/>
      <c r="D285"/>
      <c r="E285"/>
      <c r="F285"/>
      <c r="G285"/>
      <c r="H285"/>
      <c r="I285"/>
      <c r="J285" s="32"/>
    </row>
    <row r="286" spans="2:10">
      <c r="B286"/>
      <c r="C286"/>
      <c r="D286"/>
      <c r="E286"/>
      <c r="F286"/>
      <c r="G286"/>
      <c r="H286"/>
      <c r="I286"/>
      <c r="J286" s="32"/>
    </row>
    <row r="287" spans="2:10">
      <c r="B287"/>
      <c r="C287"/>
      <c r="D287"/>
      <c r="E287"/>
      <c r="F287"/>
      <c r="G287"/>
      <c r="H287"/>
      <c r="I287"/>
      <c r="J287" s="32"/>
    </row>
    <row r="288" spans="2:10">
      <c r="B288"/>
      <c r="C288"/>
      <c r="D288"/>
      <c r="E288"/>
      <c r="F288"/>
      <c r="G288"/>
      <c r="H288"/>
      <c r="I288"/>
      <c r="J288" s="32"/>
    </row>
    <row r="289" spans="2:10">
      <c r="B289"/>
      <c r="C289"/>
      <c r="D289"/>
      <c r="E289"/>
      <c r="F289"/>
      <c r="G289"/>
      <c r="H289"/>
      <c r="I289"/>
      <c r="J289" s="32"/>
    </row>
    <row r="290" spans="2:10">
      <c r="B290"/>
      <c r="C290"/>
      <c r="D290"/>
      <c r="E290"/>
      <c r="F290"/>
      <c r="G290"/>
      <c r="H290"/>
      <c r="I290"/>
      <c r="J290" s="32"/>
    </row>
    <row r="291" spans="2:10">
      <c r="B291"/>
      <c r="C291"/>
      <c r="D291"/>
      <c r="E291"/>
      <c r="F291"/>
      <c r="G291"/>
      <c r="H291"/>
      <c r="I291"/>
      <c r="J291" s="32"/>
    </row>
    <row r="292" spans="2:10">
      <c r="B292"/>
      <c r="C292"/>
      <c r="D292"/>
      <c r="E292"/>
      <c r="F292"/>
      <c r="G292"/>
      <c r="H292"/>
      <c r="I292"/>
      <c r="J292" s="32"/>
    </row>
    <row r="293" spans="2:10">
      <c r="B293"/>
      <c r="C293"/>
      <c r="D293"/>
      <c r="E293"/>
      <c r="F293"/>
      <c r="G293"/>
      <c r="H293"/>
      <c r="I293"/>
      <c r="J293" s="32"/>
    </row>
    <row r="294" spans="2:10">
      <c r="B294"/>
      <c r="C294"/>
      <c r="D294"/>
      <c r="E294"/>
      <c r="F294"/>
      <c r="G294"/>
      <c r="H294"/>
      <c r="I294"/>
      <c r="J294" s="32"/>
    </row>
    <row r="295" spans="2:10">
      <c r="B295"/>
      <c r="C295"/>
      <c r="D295"/>
      <c r="E295"/>
      <c r="F295"/>
      <c r="G295"/>
      <c r="H295"/>
      <c r="I295"/>
      <c r="J295" s="32"/>
    </row>
    <row r="296" spans="2:10">
      <c r="B296"/>
      <c r="C296"/>
      <c r="D296"/>
      <c r="E296"/>
      <c r="F296"/>
      <c r="G296"/>
      <c r="H296"/>
      <c r="I296"/>
      <c r="J296" s="32"/>
    </row>
    <row r="297" spans="2:10">
      <c r="B297"/>
      <c r="C297"/>
      <c r="D297"/>
      <c r="E297"/>
      <c r="F297"/>
      <c r="G297"/>
      <c r="H297"/>
      <c r="I297"/>
      <c r="J297" s="32"/>
    </row>
    <row r="298" spans="2:10">
      <c r="B298"/>
      <c r="C298"/>
      <c r="D298"/>
      <c r="E298"/>
      <c r="F298"/>
      <c r="G298"/>
      <c r="H298"/>
      <c r="I298"/>
      <c r="J298" s="32"/>
    </row>
    <row r="299" spans="2:10">
      <c r="B299"/>
      <c r="C299"/>
      <c r="D299"/>
      <c r="E299"/>
      <c r="F299"/>
      <c r="G299"/>
      <c r="H299"/>
      <c r="I299"/>
      <c r="J299" s="32"/>
    </row>
    <row r="300" spans="2:10">
      <c r="B300"/>
      <c r="C300"/>
      <c r="D300"/>
      <c r="E300"/>
      <c r="F300"/>
      <c r="G300"/>
      <c r="H300"/>
      <c r="I300"/>
      <c r="J300" s="32"/>
    </row>
    <row r="301" spans="2:10">
      <c r="B301"/>
      <c r="C301"/>
      <c r="D301"/>
      <c r="E301"/>
      <c r="F301"/>
      <c r="G301"/>
      <c r="H301"/>
      <c r="I301"/>
      <c r="J301" s="32"/>
    </row>
    <row r="302" spans="2:10">
      <c r="B302"/>
      <c r="C302"/>
      <c r="D302"/>
      <c r="E302"/>
      <c r="F302"/>
      <c r="G302"/>
      <c r="H302"/>
      <c r="I302"/>
      <c r="J302" s="32"/>
    </row>
    <row r="303" spans="2:10">
      <c r="B303"/>
      <c r="C303"/>
      <c r="D303"/>
      <c r="E303"/>
      <c r="F303"/>
      <c r="G303"/>
      <c r="H303"/>
      <c r="I303"/>
      <c r="J303" s="32"/>
    </row>
    <row r="304" spans="2:10">
      <c r="B304"/>
      <c r="C304"/>
      <c r="D304"/>
      <c r="E304"/>
      <c r="F304"/>
      <c r="G304"/>
      <c r="H304"/>
      <c r="I304"/>
      <c r="J304" s="32"/>
    </row>
    <row r="305" spans="2:10">
      <c r="B305"/>
      <c r="C305"/>
      <c r="D305"/>
      <c r="E305"/>
      <c r="F305"/>
      <c r="G305"/>
      <c r="H305"/>
      <c r="I305"/>
      <c r="J305" s="32"/>
    </row>
    <row r="306" spans="2:10">
      <c r="B306"/>
      <c r="C306"/>
      <c r="D306"/>
      <c r="E306"/>
      <c r="F306"/>
      <c r="G306"/>
      <c r="H306"/>
      <c r="I306"/>
      <c r="J306" s="32"/>
    </row>
    <row r="307" spans="2:10">
      <c r="B307"/>
      <c r="C307"/>
      <c r="D307"/>
      <c r="E307"/>
      <c r="F307"/>
      <c r="G307"/>
      <c r="H307"/>
      <c r="I307"/>
      <c r="J307" s="32"/>
    </row>
    <row r="308" spans="2:10">
      <c r="B308"/>
      <c r="C308"/>
      <c r="D308"/>
      <c r="E308"/>
      <c r="F308"/>
      <c r="G308"/>
      <c r="H308"/>
      <c r="I308"/>
      <c r="J308" s="32"/>
    </row>
    <row r="309" spans="2:10">
      <c r="B309"/>
      <c r="C309"/>
      <c r="D309"/>
      <c r="E309"/>
      <c r="F309"/>
      <c r="G309"/>
      <c r="H309"/>
      <c r="I309"/>
      <c r="J309" s="32"/>
    </row>
    <row r="310" spans="2:10">
      <c r="B310"/>
      <c r="C310"/>
      <c r="D310"/>
      <c r="E310"/>
      <c r="F310"/>
      <c r="G310"/>
      <c r="H310"/>
      <c r="I310"/>
      <c r="J310" s="32"/>
    </row>
    <row r="311" spans="2:10">
      <c r="B311"/>
      <c r="C311"/>
      <c r="D311"/>
      <c r="E311"/>
      <c r="F311"/>
      <c r="G311"/>
      <c r="H311"/>
      <c r="I311"/>
      <c r="J311" s="32"/>
    </row>
    <row r="312" spans="2:10">
      <c r="B312"/>
      <c r="C312"/>
      <c r="D312"/>
      <c r="E312"/>
      <c r="F312"/>
      <c r="G312"/>
      <c r="H312"/>
      <c r="I312"/>
      <c r="J312" s="32"/>
    </row>
    <row r="313" spans="2:10">
      <c r="B313"/>
      <c r="C313"/>
      <c r="D313"/>
      <c r="E313"/>
      <c r="F313"/>
      <c r="G313"/>
      <c r="H313"/>
      <c r="I313"/>
      <c r="J313" s="32"/>
    </row>
    <row r="314" spans="2:10">
      <c r="B314"/>
      <c r="C314"/>
      <c r="D314"/>
      <c r="E314"/>
      <c r="F314"/>
      <c r="G314"/>
      <c r="H314"/>
      <c r="I314"/>
      <c r="J314" s="32"/>
    </row>
    <row r="315" spans="2:10">
      <c r="B315"/>
      <c r="C315"/>
      <c r="D315"/>
      <c r="E315"/>
      <c r="F315"/>
      <c r="G315"/>
      <c r="H315"/>
      <c r="I315"/>
      <c r="J315" s="32"/>
    </row>
    <row r="316" spans="2:10">
      <c r="B316"/>
      <c r="C316"/>
      <c r="D316"/>
      <c r="E316"/>
      <c r="F316"/>
      <c r="G316"/>
      <c r="H316"/>
      <c r="I316"/>
      <c r="J316" s="32"/>
    </row>
    <row r="317" spans="2:10">
      <c r="B317"/>
      <c r="C317"/>
      <c r="D317"/>
      <c r="E317"/>
      <c r="F317"/>
      <c r="G317"/>
      <c r="H317"/>
      <c r="I317"/>
      <c r="J317" s="32"/>
    </row>
    <row r="318" spans="2:10">
      <c r="B318"/>
      <c r="C318"/>
      <c r="D318"/>
      <c r="E318"/>
      <c r="F318"/>
      <c r="G318"/>
      <c r="H318"/>
      <c r="I318"/>
      <c r="J318" s="32"/>
    </row>
    <row r="319" spans="2:10">
      <c r="B319"/>
      <c r="C319"/>
      <c r="D319"/>
      <c r="E319"/>
      <c r="F319"/>
      <c r="G319"/>
      <c r="H319"/>
      <c r="I319"/>
      <c r="J319" s="32"/>
    </row>
    <row r="320" spans="2:10">
      <c r="B320"/>
      <c r="C320"/>
      <c r="D320"/>
      <c r="E320"/>
      <c r="F320"/>
      <c r="G320"/>
      <c r="H320"/>
      <c r="I320"/>
      <c r="J320" s="32"/>
    </row>
    <row r="321" spans="2:10">
      <c r="B321"/>
      <c r="C321"/>
      <c r="D321"/>
      <c r="E321"/>
      <c r="F321"/>
      <c r="G321"/>
      <c r="H321"/>
      <c r="I321"/>
      <c r="J321" s="32"/>
    </row>
    <row r="322" spans="2:10">
      <c r="B322"/>
      <c r="C322"/>
      <c r="D322"/>
      <c r="E322"/>
      <c r="F322"/>
      <c r="G322"/>
      <c r="H322"/>
      <c r="I322"/>
      <c r="J322" s="32"/>
    </row>
    <row r="323" spans="2:10">
      <c r="B323"/>
      <c r="C323"/>
      <c r="D323"/>
      <c r="E323"/>
      <c r="F323"/>
      <c r="G323"/>
      <c r="H323"/>
      <c r="I323"/>
      <c r="J323" s="32"/>
    </row>
    <row r="324" spans="2:10">
      <c r="B324"/>
      <c r="C324"/>
      <c r="D324"/>
      <c r="E324"/>
      <c r="F324"/>
      <c r="G324"/>
      <c r="H324"/>
      <c r="I324"/>
      <c r="J324" s="32"/>
    </row>
    <row r="325" spans="2:10">
      <c r="B325"/>
      <c r="C325"/>
      <c r="D325"/>
      <c r="E325"/>
      <c r="F325"/>
      <c r="G325"/>
      <c r="H325"/>
      <c r="I325"/>
      <c r="J325" s="32"/>
    </row>
    <row r="326" spans="2:10">
      <c r="B326"/>
      <c r="C326"/>
      <c r="D326"/>
      <c r="E326"/>
      <c r="F326"/>
      <c r="G326"/>
      <c r="H326"/>
      <c r="I326"/>
      <c r="J326" s="32"/>
    </row>
    <row r="327" spans="2:10">
      <c r="B327"/>
      <c r="C327"/>
      <c r="D327"/>
      <c r="E327"/>
      <c r="F327"/>
      <c r="G327"/>
      <c r="H327"/>
      <c r="I327"/>
      <c r="J327" s="32"/>
    </row>
    <row r="328" spans="2:10">
      <c r="B328"/>
      <c r="C328"/>
      <c r="D328"/>
      <c r="E328"/>
      <c r="F328"/>
      <c r="G328"/>
      <c r="H328"/>
      <c r="I328"/>
      <c r="J328" s="32"/>
    </row>
    <row r="329" spans="2:10">
      <c r="B329"/>
      <c r="C329"/>
      <c r="D329"/>
      <c r="E329"/>
      <c r="F329"/>
      <c r="G329"/>
      <c r="H329"/>
      <c r="I329"/>
      <c r="J329" s="32"/>
    </row>
    <row r="330" spans="2:10">
      <c r="B330"/>
      <c r="C330"/>
      <c r="D330"/>
      <c r="E330"/>
      <c r="F330"/>
      <c r="G330"/>
      <c r="H330"/>
      <c r="I330"/>
      <c r="J330" s="32"/>
    </row>
    <row r="331" spans="2:10">
      <c r="B331"/>
      <c r="C331"/>
      <c r="D331"/>
      <c r="E331"/>
      <c r="F331"/>
      <c r="G331"/>
      <c r="H331"/>
      <c r="I331"/>
      <c r="J331" s="32"/>
    </row>
    <row r="332" spans="2:10">
      <c r="B332"/>
      <c r="C332"/>
      <c r="D332"/>
      <c r="E332"/>
      <c r="F332"/>
      <c r="G332"/>
      <c r="H332"/>
      <c r="I332"/>
      <c r="J332" s="32"/>
    </row>
    <row r="333" spans="2:10">
      <c r="B333"/>
      <c r="C333"/>
      <c r="D333"/>
      <c r="E333"/>
      <c r="F333"/>
      <c r="G333"/>
      <c r="H333"/>
      <c r="I333"/>
      <c r="J333" s="32"/>
    </row>
    <row r="334" spans="2:10">
      <c r="B334"/>
      <c r="C334"/>
      <c r="D334"/>
      <c r="E334"/>
      <c r="F334"/>
      <c r="G334"/>
      <c r="H334"/>
      <c r="I334"/>
      <c r="J334" s="32"/>
    </row>
    <row r="335" spans="2:10">
      <c r="B335"/>
      <c r="C335"/>
      <c r="D335"/>
      <c r="E335"/>
      <c r="F335"/>
      <c r="G335"/>
      <c r="H335"/>
      <c r="I335"/>
      <c r="J335" s="32"/>
    </row>
    <row r="336" spans="2:10">
      <c r="B336"/>
      <c r="C336"/>
      <c r="D336"/>
      <c r="E336"/>
      <c r="F336"/>
      <c r="G336"/>
      <c r="H336"/>
      <c r="I336"/>
      <c r="J336" s="32"/>
    </row>
    <row r="337" spans="2:10">
      <c r="B337"/>
      <c r="C337"/>
      <c r="D337"/>
      <c r="E337"/>
      <c r="F337"/>
      <c r="G337"/>
      <c r="H337"/>
      <c r="I337"/>
      <c r="J337" s="32"/>
    </row>
    <row r="338" spans="2:10">
      <c r="B338"/>
      <c r="C338"/>
      <c r="D338"/>
      <c r="E338"/>
      <c r="F338"/>
      <c r="G338"/>
      <c r="H338"/>
      <c r="I338"/>
      <c r="J338" s="32"/>
    </row>
    <row r="339" spans="2:10">
      <c r="B339"/>
      <c r="C339"/>
      <c r="D339"/>
      <c r="E339"/>
      <c r="F339"/>
      <c r="G339"/>
      <c r="H339"/>
      <c r="I339"/>
      <c r="J339" s="32"/>
    </row>
    <row r="340" spans="2:10">
      <c r="B340"/>
      <c r="C340"/>
      <c r="D340"/>
      <c r="E340"/>
      <c r="F340"/>
      <c r="G340"/>
      <c r="H340"/>
      <c r="I340"/>
      <c r="J340" s="32"/>
    </row>
    <row r="341" spans="2:10">
      <c r="B341"/>
      <c r="C341"/>
      <c r="D341"/>
      <c r="E341"/>
      <c r="F341"/>
      <c r="G341"/>
      <c r="H341"/>
      <c r="I341"/>
      <c r="J341" s="32"/>
    </row>
    <row r="342" spans="2:10">
      <c r="B342"/>
      <c r="C342"/>
      <c r="D342"/>
      <c r="E342"/>
      <c r="F342"/>
      <c r="G342"/>
      <c r="H342"/>
      <c r="I342"/>
      <c r="J342" s="32"/>
    </row>
    <row r="343" spans="2:10">
      <c r="B343"/>
      <c r="C343"/>
      <c r="D343"/>
      <c r="E343"/>
      <c r="F343"/>
      <c r="G343"/>
      <c r="H343"/>
      <c r="I343"/>
      <c r="J343" s="32"/>
    </row>
    <row r="344" spans="2:10">
      <c r="B344"/>
      <c r="C344"/>
      <c r="D344"/>
      <c r="E344"/>
      <c r="F344"/>
      <c r="G344"/>
      <c r="H344"/>
      <c r="I344"/>
      <c r="J344" s="32"/>
    </row>
    <row r="345" spans="2:10">
      <c r="B345"/>
      <c r="C345"/>
      <c r="D345"/>
      <c r="E345"/>
      <c r="F345"/>
      <c r="G345"/>
      <c r="H345"/>
      <c r="I345"/>
      <c r="J345" s="32"/>
    </row>
    <row r="346" spans="2:10">
      <c r="B346"/>
      <c r="C346"/>
      <c r="D346"/>
      <c r="E346"/>
      <c r="F346"/>
      <c r="G346"/>
      <c r="H346"/>
      <c r="I346"/>
      <c r="J346" s="32"/>
    </row>
    <row r="347" spans="2:10">
      <c r="B347"/>
      <c r="C347"/>
      <c r="D347"/>
      <c r="E347"/>
      <c r="F347"/>
      <c r="G347"/>
      <c r="H347"/>
      <c r="I347"/>
      <c r="J347" s="32"/>
    </row>
    <row r="348" spans="2:10">
      <c r="B348"/>
      <c r="C348"/>
      <c r="D348"/>
      <c r="E348"/>
      <c r="F348"/>
      <c r="G348"/>
      <c r="H348"/>
      <c r="I348"/>
      <c r="J348" s="32"/>
    </row>
    <row r="349" spans="2:10">
      <c r="B349"/>
      <c r="C349"/>
      <c r="D349"/>
      <c r="E349"/>
      <c r="F349"/>
      <c r="G349"/>
      <c r="H349"/>
      <c r="I349"/>
      <c r="J349" s="32"/>
    </row>
    <row r="350" spans="2:10">
      <c r="B350"/>
      <c r="C350"/>
      <c r="D350"/>
      <c r="E350"/>
      <c r="F350"/>
      <c r="G350"/>
      <c r="H350"/>
      <c r="I350"/>
      <c r="J350" s="32"/>
    </row>
    <row r="351" spans="2:10">
      <c r="B351"/>
      <c r="C351"/>
      <c r="D351"/>
      <c r="E351"/>
      <c r="F351"/>
      <c r="G351"/>
      <c r="H351"/>
      <c r="I351"/>
      <c r="J351" s="32"/>
    </row>
    <row r="352" spans="2:10">
      <c r="B352"/>
      <c r="C352"/>
      <c r="D352"/>
      <c r="E352"/>
      <c r="F352"/>
      <c r="G352"/>
      <c r="H352"/>
      <c r="I352"/>
      <c r="J352" s="32"/>
    </row>
    <row r="353" spans="2:10">
      <c r="B353"/>
      <c r="C353"/>
      <c r="D353"/>
      <c r="E353"/>
      <c r="F353"/>
      <c r="G353"/>
      <c r="H353"/>
      <c r="I353"/>
      <c r="J353" s="32"/>
    </row>
    <row r="354" spans="2:10">
      <c r="B354"/>
      <c r="C354"/>
      <c r="D354"/>
      <c r="E354"/>
      <c r="F354"/>
      <c r="G354"/>
      <c r="H354"/>
      <c r="I354"/>
      <c r="J354" s="32"/>
    </row>
    <row r="355" spans="2:10">
      <c r="B355"/>
      <c r="C355"/>
      <c r="D355"/>
      <c r="E355"/>
      <c r="F355"/>
      <c r="G355"/>
      <c r="H355"/>
      <c r="I355"/>
      <c r="J355" s="32"/>
    </row>
    <row r="356" spans="2:10">
      <c r="B356"/>
      <c r="C356"/>
      <c r="D356"/>
      <c r="E356"/>
      <c r="F356"/>
      <c r="G356"/>
      <c r="H356"/>
      <c r="I356"/>
      <c r="J356" s="32"/>
    </row>
    <row r="357" spans="2:10">
      <c r="B357"/>
      <c r="C357"/>
      <c r="D357"/>
      <c r="E357"/>
      <c r="F357"/>
      <c r="G357"/>
      <c r="H357"/>
      <c r="I357"/>
      <c r="J357" s="32"/>
    </row>
    <row r="358" spans="2:10">
      <c r="B358"/>
      <c r="C358"/>
      <c r="D358"/>
      <c r="E358"/>
      <c r="F358"/>
      <c r="G358"/>
      <c r="H358"/>
      <c r="I358"/>
      <c r="J358" s="32"/>
    </row>
    <row r="359" spans="2:10">
      <c r="B359"/>
      <c r="C359"/>
      <c r="D359"/>
      <c r="E359"/>
      <c r="F359"/>
      <c r="G359"/>
      <c r="H359"/>
      <c r="I359"/>
      <c r="J359" s="32"/>
    </row>
    <row r="360" spans="2:10">
      <c r="B360"/>
      <c r="C360"/>
      <c r="D360"/>
      <c r="E360"/>
      <c r="F360"/>
      <c r="G360"/>
      <c r="H360"/>
      <c r="I360"/>
      <c r="J360" s="32"/>
    </row>
    <row r="361" spans="2:10">
      <c r="B361"/>
      <c r="C361"/>
      <c r="D361"/>
      <c r="E361"/>
      <c r="F361"/>
      <c r="G361"/>
      <c r="H361"/>
      <c r="I361"/>
      <c r="J361" s="32"/>
    </row>
    <row r="362" spans="2:10">
      <c r="B362"/>
      <c r="C362"/>
      <c r="D362"/>
      <c r="E362"/>
      <c r="F362"/>
      <c r="G362"/>
      <c r="H362"/>
      <c r="I362"/>
      <c r="J362" s="32"/>
    </row>
    <row r="363" spans="2:10">
      <c r="B363"/>
      <c r="C363"/>
      <c r="D363"/>
      <c r="E363"/>
      <c r="F363"/>
      <c r="G363"/>
      <c r="H363"/>
      <c r="I363"/>
      <c r="J363" s="32"/>
    </row>
    <row r="364" spans="2:10">
      <c r="B364"/>
      <c r="C364"/>
      <c r="D364"/>
      <c r="E364"/>
      <c r="F364"/>
      <c r="G364"/>
      <c r="H364"/>
      <c r="I364"/>
      <c r="J364" s="32"/>
    </row>
    <row r="365" spans="2:10">
      <c r="B365"/>
      <c r="C365"/>
      <c r="D365"/>
      <c r="E365"/>
      <c r="F365"/>
      <c r="G365"/>
      <c r="H365"/>
      <c r="I365"/>
      <c r="J365" s="32"/>
    </row>
    <row r="366" spans="2:10">
      <c r="B366"/>
      <c r="C366"/>
      <c r="D366"/>
      <c r="E366"/>
      <c r="F366"/>
      <c r="G366"/>
      <c r="H366"/>
      <c r="I366"/>
      <c r="J366" s="32"/>
    </row>
    <row r="367" spans="2:10">
      <c r="B367"/>
      <c r="C367"/>
      <c r="D367"/>
      <c r="E367"/>
      <c r="F367"/>
      <c r="G367"/>
      <c r="H367"/>
      <c r="I367"/>
      <c r="J367" s="32"/>
    </row>
    <row r="368" spans="2:10">
      <c r="B368"/>
      <c r="C368"/>
      <c r="D368"/>
      <c r="E368"/>
      <c r="F368"/>
      <c r="G368"/>
      <c r="H368"/>
      <c r="I368"/>
      <c r="J368" s="32"/>
    </row>
    <row r="369" spans="2:10">
      <c r="B369"/>
      <c r="C369"/>
      <c r="D369"/>
      <c r="E369"/>
      <c r="F369"/>
      <c r="G369"/>
      <c r="H369"/>
      <c r="I369"/>
      <c r="J369" s="32"/>
    </row>
    <row r="370" spans="2:10">
      <c r="B370"/>
      <c r="C370"/>
      <c r="D370"/>
      <c r="E370"/>
      <c r="F370"/>
      <c r="G370"/>
      <c r="H370"/>
      <c r="I370"/>
      <c r="J370" s="32"/>
    </row>
    <row r="371" spans="2:10">
      <c r="B371"/>
      <c r="C371"/>
      <c r="D371"/>
      <c r="E371"/>
      <c r="F371"/>
      <c r="G371"/>
      <c r="H371"/>
      <c r="I371"/>
      <c r="J371" s="32"/>
    </row>
    <row r="372" spans="2:10">
      <c r="B372"/>
      <c r="C372"/>
      <c r="D372"/>
      <c r="E372"/>
      <c r="F372"/>
      <c r="G372"/>
      <c r="H372"/>
      <c r="I372"/>
      <c r="J372" s="32"/>
    </row>
    <row r="373" spans="2:10">
      <c r="B373"/>
      <c r="C373"/>
      <c r="D373"/>
      <c r="E373"/>
      <c r="F373"/>
      <c r="G373"/>
      <c r="H373"/>
      <c r="I373"/>
      <c r="J373" s="32"/>
    </row>
    <row r="374" spans="2:10">
      <c r="B374"/>
      <c r="C374"/>
      <c r="D374"/>
      <c r="E374"/>
      <c r="F374"/>
      <c r="G374"/>
      <c r="H374"/>
      <c r="I374"/>
      <c r="J374" s="32"/>
    </row>
    <row r="375" spans="2:10">
      <c r="B375"/>
      <c r="C375"/>
      <c r="D375"/>
      <c r="E375"/>
      <c r="F375"/>
      <c r="G375"/>
      <c r="H375"/>
      <c r="I375"/>
      <c r="J375" s="32"/>
    </row>
    <row r="376" spans="2:10">
      <c r="B376"/>
      <c r="C376"/>
      <c r="D376"/>
      <c r="E376"/>
      <c r="F376"/>
      <c r="G376"/>
      <c r="H376"/>
      <c r="I376"/>
      <c r="J376" s="32"/>
    </row>
    <row r="377" spans="2:10">
      <c r="B377"/>
      <c r="C377"/>
      <c r="D377"/>
      <c r="E377"/>
      <c r="F377"/>
      <c r="G377"/>
      <c r="H377"/>
      <c r="I377"/>
      <c r="J377" s="32"/>
    </row>
    <row r="378" spans="2:10">
      <c r="B378"/>
      <c r="C378"/>
      <c r="D378"/>
      <c r="E378"/>
      <c r="F378"/>
      <c r="G378"/>
      <c r="H378"/>
      <c r="I378"/>
      <c r="J378" s="32"/>
    </row>
    <row r="379" spans="2:10">
      <c r="B379"/>
      <c r="C379"/>
      <c r="D379"/>
      <c r="E379"/>
      <c r="F379"/>
      <c r="G379"/>
      <c r="H379"/>
      <c r="I379"/>
      <c r="J379" s="32"/>
    </row>
    <row r="380" spans="2:10">
      <c r="B380"/>
      <c r="C380"/>
      <c r="D380"/>
      <c r="E380"/>
      <c r="F380"/>
      <c r="G380"/>
      <c r="H380"/>
      <c r="I380"/>
      <c r="J380" s="32"/>
    </row>
    <row r="381" spans="2:10">
      <c r="B381"/>
      <c r="C381"/>
      <c r="D381"/>
      <c r="E381"/>
      <c r="F381"/>
      <c r="G381"/>
      <c r="H381"/>
      <c r="I381"/>
      <c r="J381" s="32"/>
    </row>
    <row r="382" spans="2:10">
      <c r="B382"/>
      <c r="C382"/>
      <c r="D382"/>
      <c r="E382"/>
      <c r="F382"/>
      <c r="G382"/>
      <c r="H382"/>
      <c r="I382"/>
      <c r="J382" s="32"/>
    </row>
    <row r="383" spans="2:10">
      <c r="B383"/>
      <c r="C383"/>
      <c r="D383"/>
      <c r="E383"/>
      <c r="F383"/>
      <c r="G383"/>
      <c r="H383"/>
      <c r="I383"/>
      <c r="J383" s="32"/>
    </row>
    <row r="384" spans="2:10">
      <c r="B384"/>
      <c r="C384"/>
      <c r="D384"/>
      <c r="E384"/>
      <c r="F384"/>
      <c r="G384"/>
      <c r="H384"/>
      <c r="I384"/>
      <c r="J384" s="32"/>
    </row>
    <row r="385" spans="2:10">
      <c r="B385"/>
      <c r="C385"/>
      <c r="D385"/>
      <c r="E385"/>
      <c r="F385"/>
      <c r="G385"/>
      <c r="H385"/>
      <c r="I385"/>
      <c r="J385" s="32"/>
    </row>
    <row r="386" spans="2:10">
      <c r="B386"/>
      <c r="C386"/>
      <c r="D386"/>
      <c r="E386"/>
      <c r="F386"/>
      <c r="G386"/>
      <c r="H386"/>
      <c r="I386"/>
      <c r="J386" s="32"/>
    </row>
    <row r="387" spans="2:10">
      <c r="B387"/>
      <c r="C387"/>
      <c r="D387"/>
      <c r="E387"/>
      <c r="F387"/>
      <c r="G387"/>
      <c r="H387"/>
      <c r="I387"/>
      <c r="J387" s="32"/>
    </row>
    <row r="388" spans="2:10">
      <c r="B388"/>
      <c r="C388"/>
      <c r="D388"/>
      <c r="E388"/>
      <c r="F388"/>
      <c r="G388"/>
      <c r="H388"/>
      <c r="I388"/>
      <c r="J388" s="32"/>
    </row>
    <row r="389" spans="2:10">
      <c r="B389"/>
      <c r="C389"/>
      <c r="D389"/>
      <c r="E389"/>
      <c r="F389"/>
      <c r="G389"/>
      <c r="H389"/>
      <c r="I389"/>
      <c r="J389" s="32"/>
    </row>
    <row r="390" spans="2:10">
      <c r="B390"/>
      <c r="C390"/>
      <c r="D390"/>
      <c r="E390"/>
      <c r="F390"/>
      <c r="G390"/>
      <c r="H390"/>
      <c r="I390"/>
      <c r="J390" s="32"/>
    </row>
    <row r="391" spans="2:10">
      <c r="B391"/>
      <c r="C391"/>
      <c r="D391"/>
      <c r="E391"/>
      <c r="F391"/>
      <c r="G391"/>
      <c r="H391"/>
      <c r="I391"/>
      <c r="J391" s="32"/>
    </row>
    <row r="392" spans="2:10">
      <c r="B392"/>
      <c r="C392"/>
      <c r="D392"/>
      <c r="E392"/>
      <c r="F392"/>
      <c r="G392"/>
      <c r="H392"/>
      <c r="I392"/>
      <c r="J392" s="32"/>
    </row>
    <row r="393" spans="2:10">
      <c r="B393"/>
      <c r="C393"/>
      <c r="D393"/>
      <c r="E393"/>
      <c r="F393"/>
      <c r="G393"/>
      <c r="H393"/>
      <c r="I393"/>
      <c r="J393" s="32"/>
    </row>
    <row r="394" spans="2:10">
      <c r="B394"/>
      <c r="C394"/>
      <c r="D394"/>
      <c r="E394"/>
      <c r="F394"/>
      <c r="G394"/>
      <c r="H394"/>
      <c r="I394"/>
      <c r="J394" s="32"/>
    </row>
    <row r="395" spans="2:10">
      <c r="B395"/>
      <c r="C395"/>
      <c r="D395"/>
      <c r="E395"/>
      <c r="F395"/>
      <c r="G395"/>
      <c r="H395"/>
      <c r="I395"/>
      <c r="J395" s="32"/>
    </row>
    <row r="396" spans="2:10">
      <c r="B396"/>
      <c r="C396"/>
      <c r="D396"/>
      <c r="E396"/>
      <c r="F396"/>
      <c r="G396"/>
      <c r="H396"/>
      <c r="I396"/>
      <c r="J396" s="32"/>
    </row>
    <row r="397" spans="2:10">
      <c r="B397"/>
      <c r="C397"/>
      <c r="D397"/>
      <c r="E397"/>
      <c r="F397"/>
      <c r="G397"/>
      <c r="H397"/>
      <c r="I397"/>
      <c r="J397" s="32"/>
    </row>
    <row r="398" spans="2:10">
      <c r="B398"/>
      <c r="C398"/>
      <c r="D398"/>
      <c r="E398"/>
      <c r="F398"/>
      <c r="G398"/>
      <c r="H398"/>
      <c r="I398"/>
      <c r="J398" s="32"/>
    </row>
    <row r="399" spans="2:10">
      <c r="B399"/>
      <c r="C399"/>
      <c r="D399"/>
      <c r="E399"/>
      <c r="F399"/>
      <c r="G399"/>
      <c r="H399"/>
      <c r="I399"/>
      <c r="J399" s="32"/>
    </row>
    <row r="400" spans="2:10">
      <c r="B400"/>
      <c r="C400"/>
      <c r="D400"/>
      <c r="E400"/>
      <c r="F400"/>
      <c r="G400"/>
      <c r="H400"/>
      <c r="I400"/>
      <c r="J400" s="32"/>
    </row>
    <row r="401" spans="2:10">
      <c r="B401"/>
      <c r="C401"/>
      <c r="D401"/>
      <c r="E401"/>
      <c r="F401"/>
      <c r="G401"/>
      <c r="H401"/>
      <c r="I401"/>
      <c r="J401" s="32"/>
    </row>
    <row r="402" spans="2:10">
      <c r="B402"/>
      <c r="C402"/>
      <c r="D402"/>
      <c r="E402"/>
      <c r="F402"/>
      <c r="G402"/>
      <c r="H402"/>
      <c r="I402"/>
      <c r="J402" s="32"/>
    </row>
    <row r="403" spans="2:10">
      <c r="B403"/>
      <c r="C403"/>
      <c r="D403"/>
      <c r="E403"/>
      <c r="F403"/>
      <c r="G403"/>
      <c r="H403"/>
      <c r="I403"/>
      <c r="J403" s="32"/>
    </row>
    <row r="404" spans="2:10">
      <c r="B404"/>
      <c r="C404"/>
      <c r="D404"/>
      <c r="E404"/>
      <c r="F404"/>
      <c r="G404"/>
      <c r="H404"/>
      <c r="I404"/>
      <c r="J404" s="32"/>
    </row>
    <row r="405" spans="2:10">
      <c r="B405"/>
      <c r="C405"/>
      <c r="D405"/>
      <c r="E405"/>
      <c r="F405"/>
      <c r="G405"/>
      <c r="H405"/>
      <c r="I405"/>
      <c r="J405" s="32"/>
    </row>
    <row r="406" spans="2:10">
      <c r="B406"/>
      <c r="C406"/>
      <c r="D406"/>
      <c r="E406"/>
      <c r="F406"/>
      <c r="G406"/>
      <c r="H406"/>
      <c r="I406"/>
      <c r="J406" s="32"/>
    </row>
    <row r="407" spans="2:10">
      <c r="B407"/>
      <c r="C407"/>
      <c r="D407"/>
      <c r="E407"/>
      <c r="F407"/>
      <c r="G407"/>
      <c r="H407"/>
      <c r="I407"/>
      <c r="J407" s="32"/>
    </row>
    <row r="408" spans="2:10">
      <c r="B408"/>
      <c r="C408"/>
      <c r="D408"/>
      <c r="E408"/>
      <c r="F408"/>
      <c r="G408"/>
      <c r="H408"/>
      <c r="I408"/>
      <c r="J408" s="32"/>
    </row>
    <row r="409" spans="2:10">
      <c r="B409"/>
      <c r="C409"/>
      <c r="D409"/>
      <c r="E409"/>
      <c r="F409"/>
      <c r="G409"/>
      <c r="H409"/>
      <c r="I409"/>
      <c r="J409" s="32"/>
    </row>
    <row r="410" spans="2:10">
      <c r="B410"/>
      <c r="C410"/>
      <c r="D410"/>
      <c r="E410"/>
      <c r="F410"/>
      <c r="G410"/>
      <c r="H410"/>
      <c r="I410"/>
      <c r="J410" s="32"/>
    </row>
    <row r="411" spans="2:10">
      <c r="B411"/>
      <c r="C411"/>
      <c r="D411"/>
      <c r="E411"/>
      <c r="F411"/>
      <c r="G411"/>
      <c r="H411"/>
      <c r="I411"/>
      <c r="J411" s="32"/>
    </row>
    <row r="412" spans="2:10">
      <c r="B412"/>
      <c r="C412"/>
      <c r="D412"/>
      <c r="E412"/>
      <c r="F412"/>
      <c r="G412"/>
      <c r="H412"/>
      <c r="I412"/>
      <c r="J412" s="32"/>
    </row>
    <row r="413" spans="2:10">
      <c r="B413"/>
      <c r="C413"/>
      <c r="D413"/>
      <c r="E413"/>
      <c r="F413"/>
      <c r="G413"/>
      <c r="H413"/>
      <c r="I413"/>
      <c r="J413" s="32"/>
    </row>
    <row r="414" spans="2:10">
      <c r="B414"/>
      <c r="C414"/>
      <c r="D414"/>
      <c r="E414"/>
      <c r="F414"/>
      <c r="G414"/>
      <c r="H414"/>
      <c r="I414"/>
      <c r="J414" s="32"/>
    </row>
    <row r="415" spans="2:10">
      <c r="B415"/>
      <c r="C415"/>
      <c r="D415"/>
      <c r="E415"/>
      <c r="F415"/>
      <c r="G415"/>
      <c r="H415"/>
      <c r="I415"/>
      <c r="J415" s="32"/>
    </row>
    <row r="416" spans="2:10">
      <c r="B416"/>
      <c r="C416"/>
      <c r="D416"/>
      <c r="E416"/>
      <c r="F416"/>
      <c r="G416"/>
      <c r="H416"/>
      <c r="I416"/>
      <c r="J416" s="32"/>
    </row>
    <row r="417" spans="2:10">
      <c r="B417"/>
      <c r="C417"/>
      <c r="D417"/>
      <c r="E417"/>
      <c r="F417"/>
      <c r="G417"/>
      <c r="H417"/>
      <c r="I417"/>
      <c r="J417" s="32"/>
    </row>
    <row r="418" spans="2:10">
      <c r="B418"/>
      <c r="C418"/>
      <c r="D418"/>
      <c r="E418"/>
      <c r="F418"/>
      <c r="G418"/>
      <c r="H418"/>
      <c r="I418"/>
      <c r="J418" s="32"/>
    </row>
    <row r="419" spans="2:10">
      <c r="B419"/>
      <c r="C419"/>
      <c r="D419"/>
      <c r="E419"/>
      <c r="F419"/>
      <c r="G419"/>
      <c r="H419"/>
      <c r="I419"/>
      <c r="J419" s="32"/>
    </row>
    <row r="420" spans="2:10">
      <c r="B420"/>
      <c r="C420"/>
      <c r="D420"/>
      <c r="E420"/>
      <c r="F420"/>
      <c r="G420"/>
      <c r="H420"/>
      <c r="I420"/>
      <c r="J420" s="32"/>
    </row>
    <row r="421" spans="2:10">
      <c r="B421"/>
      <c r="C421"/>
      <c r="D421"/>
      <c r="E421"/>
      <c r="F421"/>
      <c r="G421"/>
      <c r="H421"/>
      <c r="I421"/>
      <c r="J421" s="32"/>
    </row>
    <row r="422" spans="2:10">
      <c r="B422"/>
      <c r="C422"/>
      <c r="D422"/>
      <c r="E422"/>
      <c r="F422"/>
      <c r="G422"/>
      <c r="H422"/>
      <c r="I422"/>
      <c r="J422" s="32"/>
    </row>
    <row r="423" spans="2:10">
      <c r="B423"/>
      <c r="C423"/>
      <c r="D423"/>
      <c r="E423"/>
      <c r="F423"/>
      <c r="G423"/>
      <c r="H423"/>
      <c r="I423"/>
      <c r="J423" s="32"/>
    </row>
    <row r="424" spans="2:10">
      <c r="B424"/>
      <c r="C424"/>
      <c r="D424"/>
      <c r="E424"/>
      <c r="F424"/>
      <c r="G424"/>
      <c r="H424"/>
      <c r="I424"/>
      <c r="J424" s="32"/>
    </row>
    <row r="425" spans="2:10">
      <c r="B425"/>
      <c r="C425"/>
      <c r="D425"/>
      <c r="E425"/>
      <c r="F425"/>
      <c r="G425"/>
      <c r="H425"/>
      <c r="I425"/>
      <c r="J425" s="32"/>
    </row>
    <row r="426" spans="2:10">
      <c r="B426"/>
      <c r="C426"/>
      <c r="D426"/>
      <c r="E426"/>
      <c r="F426"/>
      <c r="G426"/>
      <c r="H426"/>
      <c r="I426"/>
      <c r="J426" s="32"/>
    </row>
    <row r="427" spans="2:10">
      <c r="B427"/>
      <c r="C427"/>
      <c r="D427"/>
      <c r="E427"/>
      <c r="F427"/>
      <c r="G427"/>
      <c r="H427"/>
      <c r="I427"/>
      <c r="J427" s="32"/>
    </row>
    <row r="428" spans="2:10">
      <c r="B428"/>
      <c r="C428"/>
      <c r="D428"/>
      <c r="E428"/>
      <c r="F428"/>
      <c r="G428"/>
      <c r="H428"/>
      <c r="I428"/>
      <c r="J428" s="32"/>
    </row>
    <row r="429" spans="2:10">
      <c r="B429"/>
      <c r="C429"/>
      <c r="D429"/>
      <c r="E429"/>
      <c r="F429"/>
      <c r="G429"/>
      <c r="H429"/>
      <c r="I429"/>
      <c r="J429" s="32"/>
    </row>
    <row r="430" spans="2:10">
      <c r="B430"/>
      <c r="C430"/>
      <c r="D430"/>
      <c r="E430"/>
      <c r="F430"/>
      <c r="G430"/>
      <c r="H430"/>
      <c r="I430"/>
      <c r="J430" s="32"/>
    </row>
    <row r="431" spans="2:10">
      <c r="B431"/>
      <c r="C431"/>
      <c r="D431"/>
      <c r="E431"/>
      <c r="F431"/>
      <c r="G431"/>
      <c r="H431"/>
      <c r="I431"/>
      <c r="J431" s="32"/>
    </row>
    <row r="432" spans="2:10">
      <c r="B432"/>
      <c r="C432"/>
      <c r="D432"/>
      <c r="E432"/>
      <c r="F432"/>
      <c r="G432"/>
      <c r="H432"/>
      <c r="I432"/>
      <c r="J432" s="32"/>
    </row>
    <row r="433" spans="2:10">
      <c r="B433"/>
      <c r="C433"/>
      <c r="D433"/>
      <c r="E433"/>
      <c r="F433"/>
      <c r="G433"/>
      <c r="H433"/>
      <c r="I433"/>
      <c r="J433" s="32"/>
    </row>
    <row r="434" spans="2:10">
      <c r="B434"/>
      <c r="C434"/>
      <c r="D434"/>
      <c r="E434"/>
      <c r="F434"/>
      <c r="G434"/>
      <c r="H434"/>
      <c r="I434"/>
      <c r="J434" s="32"/>
    </row>
    <row r="435" spans="2:10">
      <c r="B435"/>
      <c r="C435"/>
      <c r="D435"/>
      <c r="E435"/>
      <c r="F435"/>
      <c r="G435"/>
      <c r="H435"/>
      <c r="I435"/>
      <c r="J435" s="32"/>
    </row>
    <row r="436" spans="2:10">
      <c r="B436"/>
      <c r="C436"/>
      <c r="D436"/>
      <c r="E436"/>
      <c r="F436"/>
      <c r="G436"/>
      <c r="H436"/>
      <c r="I436"/>
      <c r="J436" s="32"/>
    </row>
    <row r="437" spans="2:10">
      <c r="B437"/>
      <c r="C437"/>
      <c r="D437"/>
      <c r="E437"/>
      <c r="F437"/>
      <c r="G437"/>
      <c r="H437"/>
      <c r="I437"/>
      <c r="J437" s="32"/>
    </row>
    <row r="438" spans="2:10">
      <c r="B438"/>
      <c r="C438"/>
      <c r="D438"/>
      <c r="E438"/>
      <c r="F438"/>
      <c r="G438"/>
      <c r="H438"/>
      <c r="I438"/>
      <c r="J438" s="32"/>
    </row>
    <row r="439" spans="2:10">
      <c r="B439"/>
      <c r="C439"/>
      <c r="D439"/>
      <c r="E439"/>
      <c r="F439"/>
      <c r="G439"/>
      <c r="H439"/>
      <c r="I439"/>
      <c r="J439" s="32"/>
    </row>
    <row r="440" spans="2:10">
      <c r="B440"/>
      <c r="C440"/>
      <c r="D440"/>
      <c r="E440"/>
      <c r="F440"/>
      <c r="G440"/>
      <c r="H440"/>
      <c r="I440"/>
      <c r="J440" s="32"/>
    </row>
    <row r="441" spans="2:10">
      <c r="B441"/>
      <c r="C441"/>
      <c r="D441"/>
      <c r="E441"/>
      <c r="F441"/>
      <c r="G441"/>
      <c r="H441"/>
      <c r="I441"/>
      <c r="J441" s="32"/>
    </row>
    <row r="442" spans="2:10">
      <c r="B442"/>
      <c r="C442"/>
      <c r="D442"/>
      <c r="E442"/>
      <c r="F442"/>
      <c r="G442"/>
      <c r="H442"/>
      <c r="I442"/>
      <c r="J442" s="32"/>
    </row>
    <row r="443" spans="2:10">
      <c r="B443"/>
      <c r="C443"/>
      <c r="D443"/>
      <c r="E443"/>
      <c r="F443"/>
      <c r="G443"/>
      <c r="H443"/>
      <c r="I443"/>
      <c r="J443" s="32"/>
    </row>
    <row r="444" spans="2:10">
      <c r="B444"/>
      <c r="C444"/>
      <c r="D444"/>
      <c r="E444"/>
      <c r="F444"/>
      <c r="G444"/>
      <c r="H444"/>
      <c r="I444"/>
      <c r="J444" s="32"/>
    </row>
    <row r="445" spans="2:10">
      <c r="B445"/>
      <c r="C445"/>
      <c r="D445"/>
      <c r="E445"/>
      <c r="F445"/>
      <c r="G445"/>
      <c r="H445"/>
      <c r="I445"/>
      <c r="J445" s="32"/>
    </row>
    <row r="446" spans="2:10">
      <c r="B446"/>
      <c r="C446"/>
      <c r="D446"/>
      <c r="E446"/>
      <c r="F446"/>
      <c r="G446"/>
      <c r="H446"/>
      <c r="I446"/>
      <c r="J446" s="32"/>
    </row>
    <row r="447" spans="2:10">
      <c r="B447"/>
      <c r="C447"/>
      <c r="D447"/>
      <c r="E447"/>
      <c r="F447"/>
      <c r="G447"/>
      <c r="H447"/>
      <c r="I447"/>
      <c r="J447" s="32"/>
    </row>
    <row r="448" spans="2:10">
      <c r="B448"/>
      <c r="C448"/>
      <c r="D448"/>
      <c r="E448"/>
      <c r="F448"/>
      <c r="G448"/>
      <c r="H448"/>
      <c r="I448"/>
      <c r="J448" s="32"/>
    </row>
    <row r="449" spans="2:10">
      <c r="B449"/>
      <c r="C449"/>
      <c r="D449"/>
      <c r="E449"/>
      <c r="F449"/>
      <c r="G449"/>
      <c r="H449"/>
      <c r="I449"/>
      <c r="J449" s="32"/>
    </row>
    <row r="450" spans="2:10">
      <c r="B450"/>
      <c r="C450"/>
      <c r="D450"/>
      <c r="E450"/>
      <c r="F450"/>
      <c r="G450"/>
      <c r="H450"/>
      <c r="I450"/>
      <c r="J450" s="32"/>
    </row>
    <row r="451" spans="2:10">
      <c r="B451"/>
      <c r="C451"/>
      <c r="D451"/>
      <c r="E451"/>
      <c r="F451"/>
      <c r="G451"/>
      <c r="H451"/>
      <c r="I451"/>
      <c r="J451" s="32"/>
    </row>
    <row r="452" spans="2:10">
      <c r="B452"/>
      <c r="C452"/>
      <c r="D452"/>
      <c r="E452"/>
      <c r="F452"/>
      <c r="G452"/>
      <c r="H452"/>
      <c r="I452"/>
      <c r="J452" s="32"/>
    </row>
    <row r="453" spans="2:10">
      <c r="B453"/>
      <c r="C453"/>
      <c r="D453"/>
      <c r="E453"/>
      <c r="F453"/>
      <c r="G453"/>
      <c r="H453"/>
      <c r="I453"/>
      <c r="J453" s="32"/>
    </row>
    <row r="454" spans="2:10">
      <c r="B454"/>
      <c r="C454"/>
      <c r="D454"/>
      <c r="E454"/>
      <c r="F454"/>
      <c r="G454"/>
      <c r="H454"/>
      <c r="I454"/>
      <c r="J454" s="32"/>
    </row>
    <row r="455" spans="2:10">
      <c r="B455"/>
      <c r="C455"/>
      <c r="D455"/>
      <c r="E455"/>
      <c r="F455"/>
      <c r="G455"/>
      <c r="H455"/>
      <c r="I455"/>
      <c r="J455" s="32"/>
    </row>
    <row r="456" spans="2:10">
      <c r="B456"/>
      <c r="C456"/>
      <c r="D456"/>
      <c r="E456"/>
      <c r="F456"/>
      <c r="G456"/>
      <c r="H456"/>
      <c r="I456"/>
      <c r="J456" s="32"/>
    </row>
    <row r="457" spans="2:10">
      <c r="B457"/>
      <c r="C457"/>
      <c r="D457"/>
      <c r="E457"/>
      <c r="F457"/>
      <c r="G457"/>
      <c r="H457"/>
      <c r="I457"/>
      <c r="J457" s="32"/>
    </row>
    <row r="458" spans="2:10">
      <c r="B458"/>
      <c r="C458"/>
      <c r="D458"/>
      <c r="E458"/>
      <c r="F458"/>
      <c r="G458"/>
      <c r="H458"/>
      <c r="I458"/>
      <c r="J458" s="32"/>
    </row>
    <row r="459" spans="2:10">
      <c r="B459"/>
      <c r="C459"/>
      <c r="D459"/>
      <c r="E459"/>
      <c r="F459"/>
      <c r="G459"/>
      <c r="H459"/>
      <c r="I459"/>
      <c r="J459" s="32"/>
    </row>
    <row r="460" spans="2:10">
      <c r="B460"/>
      <c r="C460"/>
      <c r="D460"/>
      <c r="E460"/>
      <c r="F460"/>
      <c r="G460"/>
      <c r="H460"/>
      <c r="I460"/>
      <c r="J460" s="32"/>
    </row>
    <row r="461" spans="2:10">
      <c r="B461"/>
      <c r="C461"/>
      <c r="D461"/>
      <c r="E461"/>
      <c r="F461"/>
      <c r="G461"/>
      <c r="H461"/>
      <c r="I461"/>
      <c r="J461" s="32"/>
    </row>
    <row r="462" spans="2:10">
      <c r="B462"/>
      <c r="C462"/>
      <c r="D462"/>
      <c r="E462"/>
      <c r="F462"/>
      <c r="G462"/>
      <c r="H462"/>
      <c r="I462"/>
      <c r="J462" s="32"/>
    </row>
    <row r="463" spans="2:10">
      <c r="B463"/>
      <c r="C463"/>
      <c r="D463"/>
      <c r="E463"/>
      <c r="F463"/>
      <c r="G463"/>
      <c r="H463"/>
      <c r="I463"/>
      <c r="J463" s="32"/>
    </row>
    <row r="464" spans="2:10">
      <c r="B464"/>
      <c r="C464"/>
      <c r="D464"/>
      <c r="E464"/>
      <c r="F464"/>
      <c r="G464"/>
      <c r="H464"/>
      <c r="I464"/>
      <c r="J464" s="32"/>
    </row>
    <row r="465" spans="2:10">
      <c r="B465"/>
      <c r="C465"/>
      <c r="D465"/>
      <c r="E465"/>
      <c r="F465"/>
      <c r="G465"/>
      <c r="H465"/>
      <c r="I465"/>
      <c r="J465" s="32"/>
    </row>
    <row r="466" spans="2:10">
      <c r="B466"/>
      <c r="C466"/>
      <c r="D466"/>
      <c r="E466"/>
      <c r="F466"/>
      <c r="G466"/>
      <c r="H466"/>
      <c r="I466"/>
      <c r="J466" s="32"/>
    </row>
    <row r="467" spans="2:10">
      <c r="B467"/>
      <c r="C467"/>
      <c r="D467"/>
      <c r="E467"/>
      <c r="F467"/>
      <c r="G467"/>
      <c r="H467"/>
      <c r="I467"/>
      <c r="J467" s="32"/>
    </row>
    <row r="468" spans="2:10">
      <c r="B468"/>
      <c r="C468"/>
      <c r="D468"/>
      <c r="E468"/>
      <c r="F468"/>
      <c r="G468"/>
      <c r="H468"/>
      <c r="I468"/>
      <c r="J468" s="32"/>
    </row>
    <row r="469" spans="2:10">
      <c r="B469"/>
      <c r="C469"/>
      <c r="D469"/>
      <c r="E469"/>
      <c r="F469"/>
      <c r="G469"/>
      <c r="H469"/>
      <c r="I469"/>
      <c r="J469" s="32"/>
    </row>
    <row r="470" spans="2:10">
      <c r="B470"/>
      <c r="C470"/>
      <c r="D470"/>
      <c r="E470"/>
      <c r="F470"/>
      <c r="G470"/>
      <c r="H470"/>
      <c r="I470"/>
      <c r="J470" s="32"/>
    </row>
    <row r="471" spans="2:10">
      <c r="B471"/>
      <c r="C471"/>
      <c r="D471"/>
      <c r="E471"/>
      <c r="F471"/>
      <c r="G471"/>
      <c r="H471"/>
      <c r="I471"/>
      <c r="J471" s="32"/>
    </row>
    <row r="472" spans="2:10">
      <c r="B472"/>
      <c r="C472"/>
      <c r="D472"/>
      <c r="E472"/>
      <c r="F472"/>
      <c r="G472"/>
      <c r="H472"/>
      <c r="I472"/>
      <c r="J472" s="32"/>
    </row>
    <row r="473" spans="2:10">
      <c r="B473"/>
      <c r="C473"/>
      <c r="D473"/>
      <c r="E473"/>
      <c r="F473"/>
      <c r="G473"/>
      <c r="H473"/>
      <c r="I473"/>
      <c r="J473" s="32"/>
    </row>
    <row r="474" spans="2:10">
      <c r="B474"/>
      <c r="C474"/>
      <c r="D474"/>
      <c r="E474"/>
      <c r="F474"/>
      <c r="G474"/>
      <c r="H474"/>
      <c r="I474"/>
      <c r="J474" s="32"/>
    </row>
    <row r="475" spans="2:10">
      <c r="B475"/>
      <c r="C475"/>
      <c r="D475"/>
      <c r="E475"/>
      <c r="F475"/>
      <c r="G475"/>
      <c r="H475"/>
      <c r="I475"/>
      <c r="J475" s="32"/>
    </row>
    <row r="476" spans="2:10">
      <c r="B476"/>
      <c r="C476"/>
      <c r="D476"/>
      <c r="E476"/>
      <c r="F476"/>
      <c r="G476"/>
      <c r="H476"/>
      <c r="I476"/>
      <c r="J476" s="32"/>
    </row>
    <row r="477" spans="2:10">
      <c r="B477"/>
      <c r="C477"/>
      <c r="D477"/>
      <c r="E477"/>
      <c r="F477"/>
      <c r="G477"/>
      <c r="H477"/>
      <c r="I477"/>
      <c r="J477" s="32"/>
    </row>
    <row r="478" spans="2:10">
      <c r="B478"/>
      <c r="C478"/>
      <c r="D478"/>
      <c r="E478"/>
      <c r="F478"/>
      <c r="G478"/>
      <c r="H478"/>
      <c r="I478"/>
      <c r="J478" s="32"/>
    </row>
    <row r="479" spans="2:10">
      <c r="B479"/>
      <c r="C479"/>
      <c r="D479"/>
      <c r="E479"/>
      <c r="F479"/>
      <c r="G479"/>
      <c r="H479"/>
      <c r="I479"/>
      <c r="J479" s="32"/>
    </row>
    <row r="480" spans="2:10">
      <c r="B480"/>
      <c r="C480"/>
      <c r="D480"/>
      <c r="E480"/>
      <c r="F480"/>
      <c r="G480"/>
      <c r="H480"/>
      <c r="I480"/>
      <c r="J480" s="32"/>
    </row>
    <row r="481" spans="2:10">
      <c r="B481"/>
      <c r="C481"/>
      <c r="D481"/>
      <c r="E481"/>
      <c r="F481"/>
      <c r="G481"/>
      <c r="H481"/>
      <c r="I481"/>
      <c r="J481" s="32"/>
    </row>
    <row r="482" spans="2:10">
      <c r="B482"/>
      <c r="C482"/>
      <c r="D482"/>
      <c r="E482"/>
      <c r="F482"/>
      <c r="G482"/>
      <c r="H482"/>
      <c r="I482"/>
      <c r="J482" s="32"/>
    </row>
    <row r="483" spans="2:10">
      <c r="B483"/>
      <c r="C483"/>
      <c r="D483"/>
      <c r="E483"/>
      <c r="F483"/>
      <c r="G483"/>
      <c r="H483"/>
      <c r="I483"/>
      <c r="J483" s="32"/>
    </row>
    <row r="484" spans="2:10">
      <c r="B484"/>
      <c r="C484"/>
      <c r="D484"/>
      <c r="E484"/>
      <c r="F484"/>
      <c r="G484"/>
      <c r="H484"/>
      <c r="I484"/>
      <c r="J484" s="32"/>
    </row>
    <row r="485" spans="2:10">
      <c r="B485"/>
      <c r="C485"/>
      <c r="D485"/>
      <c r="E485"/>
      <c r="F485"/>
      <c r="G485"/>
      <c r="H485"/>
      <c r="I485"/>
      <c r="J485" s="32"/>
    </row>
    <row r="486" spans="2:10">
      <c r="B486"/>
      <c r="C486"/>
      <c r="D486"/>
      <c r="E486"/>
      <c r="F486"/>
      <c r="G486"/>
      <c r="H486"/>
      <c r="I486"/>
      <c r="J486" s="32"/>
    </row>
    <row r="487" spans="2:10">
      <c r="B487"/>
      <c r="C487"/>
      <c r="D487"/>
      <c r="E487"/>
      <c r="F487"/>
      <c r="G487"/>
      <c r="H487"/>
      <c r="I487"/>
      <c r="J487" s="32"/>
    </row>
    <row r="488" spans="2:10">
      <c r="B488"/>
      <c r="C488"/>
      <c r="D488"/>
      <c r="E488"/>
      <c r="F488"/>
      <c r="G488"/>
      <c r="H488"/>
      <c r="I488"/>
      <c r="J488" s="32"/>
    </row>
    <row r="489" spans="2:10">
      <c r="B489"/>
      <c r="C489"/>
      <c r="D489"/>
      <c r="E489"/>
      <c r="F489"/>
      <c r="G489"/>
      <c r="H489"/>
      <c r="I489"/>
      <c r="J489" s="32"/>
    </row>
    <row r="490" spans="2:10">
      <c r="B490"/>
      <c r="C490"/>
      <c r="D490"/>
      <c r="E490"/>
      <c r="F490"/>
      <c r="G490"/>
      <c r="H490"/>
      <c r="I490"/>
      <c r="J490" s="32"/>
    </row>
    <row r="491" spans="2:10">
      <c r="B491"/>
      <c r="C491"/>
      <c r="D491"/>
      <c r="E491"/>
      <c r="F491"/>
      <c r="G491"/>
      <c r="H491"/>
      <c r="I491"/>
      <c r="J491" s="32"/>
    </row>
    <row r="492" spans="2:10">
      <c r="B492"/>
      <c r="C492"/>
      <c r="D492"/>
      <c r="E492"/>
      <c r="F492"/>
      <c r="G492"/>
      <c r="H492"/>
      <c r="I492"/>
      <c r="J492" s="32"/>
    </row>
    <row r="493" spans="2:10">
      <c r="B493"/>
      <c r="C493"/>
      <c r="D493"/>
      <c r="E493"/>
      <c r="F493"/>
      <c r="G493"/>
      <c r="H493"/>
      <c r="I493"/>
      <c r="J493" s="32"/>
    </row>
    <row r="494" spans="2:10">
      <c r="B494"/>
      <c r="C494"/>
      <c r="D494"/>
      <c r="E494"/>
      <c r="F494"/>
      <c r="G494"/>
      <c r="H494"/>
      <c r="I494"/>
      <c r="J494" s="32"/>
    </row>
    <row r="495" spans="2:10">
      <c r="B495"/>
      <c r="C495"/>
      <c r="D495"/>
      <c r="E495"/>
      <c r="F495"/>
      <c r="G495"/>
      <c r="H495"/>
      <c r="I495"/>
      <c r="J495" s="32"/>
    </row>
    <row r="496" spans="2:10">
      <c r="B496"/>
      <c r="C496"/>
      <c r="D496"/>
      <c r="E496"/>
      <c r="F496"/>
      <c r="G496"/>
      <c r="H496"/>
      <c r="I496"/>
      <c r="J496" s="32"/>
    </row>
    <row r="497" spans="2:10">
      <c r="B497"/>
      <c r="C497"/>
      <c r="D497"/>
      <c r="E497"/>
      <c r="F497"/>
      <c r="G497"/>
      <c r="H497"/>
      <c r="I497"/>
      <c r="J497" s="32"/>
    </row>
    <row r="498" spans="2:10">
      <c r="B498"/>
      <c r="C498"/>
      <c r="D498"/>
      <c r="E498"/>
      <c r="F498"/>
      <c r="G498"/>
      <c r="H498"/>
      <c r="I498"/>
      <c r="J498" s="32"/>
    </row>
    <row r="499" spans="2:10">
      <c r="B499"/>
      <c r="C499"/>
      <c r="D499"/>
      <c r="E499"/>
      <c r="F499"/>
      <c r="G499"/>
      <c r="H499"/>
      <c r="I499"/>
      <c r="J499" s="32"/>
    </row>
    <row r="500" spans="2:10">
      <c r="B500"/>
      <c r="C500"/>
      <c r="D500"/>
      <c r="E500"/>
      <c r="F500"/>
      <c r="G500"/>
      <c r="H500"/>
      <c r="I500"/>
      <c r="J500" s="32"/>
    </row>
    <row r="501" spans="2:10">
      <c r="B501"/>
      <c r="C501"/>
      <c r="D501"/>
      <c r="E501"/>
      <c r="F501"/>
      <c r="G501"/>
      <c r="H501"/>
      <c r="I501"/>
      <c r="J501" s="32"/>
    </row>
    <row r="502" spans="2:10">
      <c r="B502"/>
      <c r="C502"/>
      <c r="D502"/>
      <c r="E502"/>
      <c r="F502"/>
      <c r="G502"/>
      <c r="H502"/>
      <c r="I502"/>
      <c r="J502" s="32"/>
    </row>
    <row r="503" spans="2:10">
      <c r="B503"/>
      <c r="C503"/>
      <c r="D503"/>
      <c r="E503"/>
      <c r="F503"/>
      <c r="G503"/>
      <c r="H503"/>
      <c r="I503"/>
      <c r="J503" s="32"/>
    </row>
    <row r="504" spans="2:10">
      <c r="B504"/>
      <c r="C504"/>
      <c r="D504"/>
      <c r="E504"/>
      <c r="F504"/>
      <c r="G504"/>
      <c r="H504"/>
      <c r="I504"/>
      <c r="J504" s="32"/>
    </row>
    <row r="505" spans="2:10">
      <c r="B505"/>
      <c r="C505"/>
      <c r="D505"/>
      <c r="E505"/>
      <c r="F505"/>
      <c r="G505"/>
      <c r="H505"/>
      <c r="I505"/>
      <c r="J505" s="32"/>
    </row>
    <row r="506" spans="2:10">
      <c r="B506"/>
      <c r="C506"/>
      <c r="D506"/>
      <c r="E506"/>
      <c r="F506"/>
      <c r="G506"/>
      <c r="H506"/>
      <c r="I506"/>
      <c r="J506" s="32"/>
    </row>
    <row r="507" spans="2:10">
      <c r="B507"/>
      <c r="C507"/>
      <c r="D507"/>
      <c r="E507"/>
      <c r="F507"/>
      <c r="G507"/>
      <c r="H507"/>
      <c r="I507"/>
      <c r="J507" s="32"/>
    </row>
    <row r="508" spans="2:10">
      <c r="B508"/>
      <c r="C508"/>
      <c r="D508"/>
      <c r="E508"/>
      <c r="F508"/>
      <c r="G508"/>
      <c r="H508"/>
      <c r="I508"/>
      <c r="J508" s="32"/>
    </row>
    <row r="509" spans="2:10">
      <c r="B509"/>
      <c r="C509"/>
      <c r="D509"/>
      <c r="E509"/>
      <c r="F509"/>
      <c r="G509"/>
      <c r="H509"/>
      <c r="I509"/>
      <c r="J509" s="32"/>
    </row>
    <row r="510" spans="2:10">
      <c r="B510"/>
      <c r="C510"/>
      <c r="D510"/>
      <c r="E510"/>
      <c r="F510"/>
      <c r="G510"/>
      <c r="H510"/>
      <c r="I510"/>
      <c r="J510" s="32"/>
    </row>
    <row r="511" spans="2:10">
      <c r="B511"/>
      <c r="C511"/>
      <c r="D511"/>
      <c r="E511"/>
      <c r="F511"/>
      <c r="G511"/>
      <c r="H511"/>
      <c r="I511"/>
      <c r="J511" s="32"/>
    </row>
    <row r="512" spans="2:10">
      <c r="B512"/>
      <c r="C512"/>
      <c r="D512"/>
      <c r="E512"/>
      <c r="F512"/>
      <c r="G512"/>
      <c r="H512"/>
      <c r="I512"/>
      <c r="J512" s="32"/>
    </row>
    <row r="513" spans="2:10">
      <c r="B513"/>
      <c r="C513"/>
      <c r="D513"/>
      <c r="E513"/>
      <c r="F513"/>
      <c r="G513"/>
      <c r="H513"/>
      <c r="I513"/>
      <c r="J513" s="32"/>
    </row>
    <row r="514" spans="2:10">
      <c r="B514"/>
      <c r="C514"/>
      <c r="D514"/>
      <c r="E514"/>
      <c r="F514"/>
      <c r="G514"/>
      <c r="H514"/>
      <c r="I514"/>
      <c r="J514" s="32"/>
    </row>
    <row r="515" spans="2:10">
      <c r="B515"/>
      <c r="C515"/>
      <c r="D515"/>
      <c r="E515"/>
      <c r="F515"/>
      <c r="G515"/>
      <c r="H515"/>
      <c r="I515"/>
      <c r="J515" s="32"/>
    </row>
    <row r="516" spans="2:10">
      <c r="B516"/>
      <c r="C516"/>
      <c r="D516"/>
      <c r="E516"/>
      <c r="F516"/>
      <c r="G516"/>
      <c r="H516"/>
      <c r="I516"/>
      <c r="J516" s="32"/>
    </row>
    <row r="517" spans="2:10">
      <c r="B517"/>
      <c r="C517"/>
      <c r="D517"/>
      <c r="E517"/>
      <c r="F517"/>
      <c r="G517"/>
      <c r="H517"/>
      <c r="I517"/>
      <c r="J517" s="32"/>
    </row>
    <row r="518" spans="2:10">
      <c r="B518"/>
      <c r="C518"/>
      <c r="D518"/>
      <c r="E518"/>
      <c r="F518"/>
      <c r="G518"/>
      <c r="H518"/>
      <c r="I518"/>
      <c r="J518" s="32"/>
    </row>
    <row r="519" spans="2:10">
      <c r="B519"/>
      <c r="C519"/>
      <c r="D519"/>
      <c r="E519"/>
      <c r="F519"/>
      <c r="G519"/>
      <c r="H519"/>
      <c r="I519"/>
      <c r="J519" s="32"/>
    </row>
    <row r="520" spans="2:10">
      <c r="B520"/>
      <c r="C520"/>
      <c r="D520"/>
      <c r="E520"/>
      <c r="F520"/>
      <c r="G520"/>
      <c r="H520"/>
      <c r="I520"/>
      <c r="J520" s="32"/>
    </row>
    <row r="521" spans="2:10">
      <c r="B521"/>
      <c r="C521"/>
      <c r="D521"/>
      <c r="E521"/>
      <c r="F521"/>
      <c r="G521"/>
      <c r="H521"/>
      <c r="I521"/>
      <c r="J521" s="32"/>
    </row>
    <row r="522" spans="2:10">
      <c r="B522"/>
      <c r="C522"/>
      <c r="D522"/>
      <c r="E522"/>
      <c r="F522"/>
      <c r="G522"/>
      <c r="H522"/>
      <c r="I522"/>
      <c r="J522" s="32"/>
    </row>
    <row r="523" spans="2:10">
      <c r="B523"/>
      <c r="C523"/>
      <c r="D523"/>
      <c r="E523"/>
      <c r="F523"/>
      <c r="G523"/>
      <c r="H523"/>
      <c r="I523"/>
      <c r="J523" s="32"/>
    </row>
    <row r="524" spans="2:10">
      <c r="B524"/>
      <c r="C524"/>
      <c r="D524"/>
      <c r="E524"/>
      <c r="F524"/>
      <c r="G524"/>
      <c r="H524"/>
      <c r="I524"/>
      <c r="J524" s="32"/>
    </row>
    <row r="525" spans="2:10">
      <c r="B525"/>
      <c r="C525"/>
      <c r="D525"/>
      <c r="E525"/>
      <c r="F525"/>
      <c r="G525"/>
      <c r="H525"/>
      <c r="I525"/>
      <c r="J525" s="32"/>
    </row>
    <row r="526" spans="2:10">
      <c r="B526"/>
      <c r="C526"/>
      <c r="D526"/>
      <c r="E526"/>
      <c r="F526"/>
      <c r="G526"/>
      <c r="H526"/>
      <c r="I526"/>
      <c r="J526" s="32"/>
    </row>
    <row r="527" spans="2:10">
      <c r="B527"/>
      <c r="C527"/>
      <c r="D527"/>
      <c r="E527"/>
      <c r="F527"/>
      <c r="G527"/>
      <c r="H527"/>
      <c r="I527"/>
      <c r="J527" s="32"/>
    </row>
    <row r="528" spans="2:10">
      <c r="B528"/>
      <c r="C528"/>
      <c r="D528"/>
      <c r="E528"/>
      <c r="F528"/>
      <c r="G528"/>
      <c r="H528"/>
      <c r="I528"/>
      <c r="J528" s="32"/>
    </row>
    <row r="529" spans="2:10">
      <c r="B529"/>
      <c r="C529"/>
      <c r="D529"/>
      <c r="E529"/>
      <c r="F529"/>
      <c r="G529"/>
      <c r="H529"/>
      <c r="I529"/>
      <c r="J529" s="32"/>
    </row>
    <row r="530" spans="2:10">
      <c r="B530"/>
      <c r="C530"/>
      <c r="D530"/>
      <c r="E530"/>
      <c r="F530"/>
      <c r="G530"/>
      <c r="H530"/>
      <c r="I530"/>
      <c r="J530" s="32"/>
    </row>
    <row r="531" spans="2:10">
      <c r="B531"/>
      <c r="C531"/>
      <c r="D531"/>
      <c r="E531"/>
      <c r="F531"/>
      <c r="G531"/>
      <c r="H531"/>
      <c r="I531"/>
      <c r="J531" s="32"/>
    </row>
    <row r="532" spans="2:10">
      <c r="B532"/>
      <c r="C532"/>
      <c r="D532"/>
      <c r="E532"/>
      <c r="F532"/>
      <c r="G532"/>
      <c r="H532"/>
      <c r="I532"/>
      <c r="J532" s="32"/>
    </row>
    <row r="533" spans="2:10">
      <c r="B533"/>
      <c r="C533"/>
      <c r="D533"/>
      <c r="E533"/>
      <c r="F533"/>
      <c r="G533"/>
      <c r="H533"/>
      <c r="I533"/>
      <c r="J533" s="32"/>
    </row>
    <row r="534" spans="2:10">
      <c r="B534"/>
      <c r="C534"/>
      <c r="D534"/>
      <c r="E534"/>
      <c r="F534"/>
      <c r="G534"/>
      <c r="H534"/>
      <c r="I534"/>
      <c r="J534" s="32"/>
    </row>
    <row r="535" spans="2:10">
      <c r="B535"/>
      <c r="C535"/>
      <c r="D535"/>
      <c r="E535"/>
      <c r="F535"/>
      <c r="G535"/>
      <c r="H535"/>
      <c r="I535"/>
      <c r="J535" s="32"/>
    </row>
    <row r="536" spans="2:10">
      <c r="B536"/>
      <c r="C536"/>
      <c r="D536"/>
      <c r="E536"/>
      <c r="F536"/>
      <c r="G536"/>
      <c r="H536"/>
      <c r="I536"/>
      <c r="J536" s="32"/>
    </row>
    <row r="537" spans="2:10">
      <c r="B537"/>
      <c r="C537"/>
      <c r="D537"/>
      <c r="E537"/>
      <c r="F537"/>
      <c r="G537"/>
      <c r="H537"/>
      <c r="I537"/>
      <c r="J537" s="32"/>
    </row>
    <row r="538" spans="2:10">
      <c r="B538"/>
      <c r="C538"/>
      <c r="D538"/>
      <c r="E538"/>
      <c r="F538"/>
      <c r="G538"/>
      <c r="H538"/>
      <c r="I538"/>
      <c r="J538" s="32"/>
    </row>
    <row r="539" spans="2:10">
      <c r="B539"/>
      <c r="C539"/>
      <c r="D539"/>
      <c r="E539"/>
      <c r="F539"/>
      <c r="G539"/>
      <c r="H539"/>
      <c r="I539"/>
      <c r="J539" s="32"/>
    </row>
    <row r="540" spans="2:10">
      <c r="B540"/>
      <c r="C540"/>
      <c r="D540"/>
      <c r="E540"/>
      <c r="F540"/>
      <c r="G540"/>
      <c r="H540"/>
      <c r="I540"/>
      <c r="J540" s="32"/>
    </row>
    <row r="541" spans="2:10">
      <c r="B541"/>
      <c r="C541"/>
      <c r="D541"/>
      <c r="E541"/>
      <c r="F541"/>
      <c r="G541"/>
      <c r="H541"/>
      <c r="I541"/>
      <c r="J541" s="32"/>
    </row>
    <row r="542" spans="2:10">
      <c r="B542"/>
      <c r="C542"/>
      <c r="D542"/>
      <c r="E542"/>
      <c r="F542"/>
      <c r="G542"/>
      <c r="H542"/>
      <c r="I542"/>
      <c r="J542" s="32"/>
    </row>
    <row r="543" spans="2:10">
      <c r="B543"/>
      <c r="C543"/>
      <c r="D543"/>
      <c r="E543"/>
      <c r="F543"/>
      <c r="G543"/>
      <c r="H543"/>
      <c r="I543"/>
      <c r="J543" s="32"/>
    </row>
    <row r="544" spans="2:10">
      <c r="B544"/>
      <c r="C544"/>
      <c r="D544"/>
      <c r="E544"/>
      <c r="F544"/>
      <c r="G544"/>
      <c r="H544"/>
      <c r="I544"/>
      <c r="J544" s="32"/>
    </row>
    <row r="545" spans="2:10">
      <c r="B545"/>
      <c r="C545"/>
      <c r="D545"/>
      <c r="E545"/>
      <c r="F545"/>
      <c r="G545"/>
      <c r="H545"/>
      <c r="I545"/>
      <c r="J545" s="32"/>
    </row>
    <row r="546" spans="2:10">
      <c r="B546"/>
      <c r="C546"/>
      <c r="D546"/>
      <c r="E546"/>
      <c r="F546"/>
      <c r="G546"/>
      <c r="H546"/>
      <c r="I546"/>
      <c r="J546" s="32"/>
    </row>
    <row r="547" spans="2:10">
      <c r="B547"/>
      <c r="C547"/>
      <c r="D547"/>
      <c r="E547"/>
      <c r="F547"/>
      <c r="G547"/>
      <c r="H547"/>
      <c r="I547"/>
      <c r="J547" s="32"/>
    </row>
    <row r="548" spans="2:10">
      <c r="B548"/>
      <c r="C548"/>
      <c r="D548"/>
      <c r="E548"/>
      <c r="F548"/>
      <c r="G548"/>
      <c r="H548"/>
      <c r="I548"/>
      <c r="J548" s="32"/>
    </row>
    <row r="549" spans="2:10">
      <c r="B549"/>
      <c r="C549"/>
      <c r="D549"/>
      <c r="E549"/>
      <c r="F549"/>
      <c r="G549"/>
      <c r="H549"/>
      <c r="I549"/>
      <c r="J549" s="32"/>
    </row>
    <row r="550" spans="2:10">
      <c r="B550"/>
      <c r="C550"/>
      <c r="D550"/>
      <c r="E550"/>
      <c r="F550"/>
      <c r="G550"/>
      <c r="H550"/>
      <c r="I550"/>
      <c r="J550" s="32"/>
    </row>
    <row r="551" spans="2:10">
      <c r="B551"/>
      <c r="C551"/>
      <c r="D551"/>
      <c r="E551"/>
      <c r="F551"/>
      <c r="G551"/>
      <c r="H551"/>
      <c r="I551"/>
      <c r="J551" s="32"/>
    </row>
    <row r="552" spans="2:10">
      <c r="B552"/>
      <c r="C552"/>
      <c r="D552"/>
      <c r="E552"/>
      <c r="F552"/>
      <c r="G552"/>
      <c r="H552"/>
      <c r="I552"/>
      <c r="J552" s="32"/>
    </row>
    <row r="553" spans="2:10">
      <c r="B553"/>
      <c r="C553"/>
      <c r="D553"/>
      <c r="E553"/>
      <c r="F553"/>
      <c r="G553"/>
      <c r="H553"/>
      <c r="I553"/>
      <c r="J553" s="32"/>
    </row>
    <row r="554" spans="2:10">
      <c r="B554"/>
      <c r="C554"/>
      <c r="D554"/>
      <c r="E554"/>
      <c r="F554"/>
      <c r="G554"/>
      <c r="H554"/>
      <c r="I554"/>
      <c r="J554" s="32"/>
    </row>
    <row r="555" spans="2:10">
      <c r="B555"/>
      <c r="C555"/>
      <c r="D555"/>
      <c r="E555"/>
      <c r="F555"/>
      <c r="G555"/>
      <c r="H555"/>
      <c r="I555"/>
      <c r="J555" s="32"/>
    </row>
    <row r="556" spans="2:10">
      <c r="B556"/>
      <c r="C556"/>
      <c r="D556"/>
      <c r="E556"/>
      <c r="F556"/>
      <c r="G556"/>
      <c r="H556"/>
      <c r="I556"/>
      <c r="J556" s="32"/>
    </row>
    <row r="557" spans="2:10">
      <c r="B557"/>
      <c r="C557"/>
      <c r="D557"/>
      <c r="E557"/>
      <c r="F557"/>
      <c r="G557"/>
      <c r="H557"/>
      <c r="I557"/>
      <c r="J557" s="32"/>
    </row>
    <row r="558" spans="2:10">
      <c r="B558"/>
      <c r="C558"/>
      <c r="D558"/>
      <c r="E558"/>
      <c r="F558"/>
      <c r="G558"/>
      <c r="H558"/>
      <c r="I558"/>
      <c r="J558" s="32"/>
    </row>
    <row r="559" spans="2:10">
      <c r="B559"/>
      <c r="C559"/>
      <c r="D559"/>
      <c r="E559"/>
      <c r="F559"/>
      <c r="G559"/>
      <c r="H559"/>
      <c r="I559"/>
      <c r="J559" s="32"/>
    </row>
    <row r="560" spans="2:10">
      <c r="B560"/>
      <c r="C560"/>
      <c r="D560"/>
      <c r="E560"/>
      <c r="F560"/>
      <c r="G560"/>
      <c r="H560"/>
      <c r="I560"/>
      <c r="J560" s="32"/>
    </row>
    <row r="561" spans="2:10">
      <c r="B561"/>
      <c r="C561"/>
      <c r="D561"/>
      <c r="E561"/>
      <c r="F561"/>
      <c r="G561"/>
      <c r="H561"/>
      <c r="I561"/>
      <c r="J561" s="32"/>
    </row>
    <row r="562" spans="2:10">
      <c r="B562"/>
      <c r="C562"/>
      <c r="D562"/>
      <c r="E562"/>
      <c r="F562"/>
      <c r="G562"/>
      <c r="H562"/>
      <c r="I562"/>
      <c r="J562" s="32"/>
    </row>
    <row r="563" spans="2:10">
      <c r="B563"/>
      <c r="C563"/>
      <c r="D563"/>
      <c r="E563"/>
      <c r="F563"/>
      <c r="G563"/>
      <c r="H563"/>
      <c r="I563"/>
      <c r="J563" s="32"/>
    </row>
    <row r="564" spans="2:10">
      <c r="B564"/>
      <c r="C564"/>
      <c r="D564"/>
      <c r="E564"/>
      <c r="F564"/>
      <c r="G564"/>
      <c r="H564"/>
      <c r="I564"/>
      <c r="J564" s="32"/>
    </row>
    <row r="565" spans="2:10">
      <c r="B565"/>
      <c r="C565"/>
      <c r="D565"/>
      <c r="E565"/>
      <c r="F565"/>
      <c r="G565"/>
      <c r="H565"/>
      <c r="I565"/>
      <c r="J565" s="32"/>
    </row>
    <row r="566" spans="2:10">
      <c r="B566"/>
      <c r="C566"/>
      <c r="D566"/>
      <c r="E566"/>
      <c r="F566"/>
      <c r="G566"/>
      <c r="H566"/>
      <c r="I566"/>
      <c r="J566" s="32"/>
    </row>
    <row r="567" spans="2:10">
      <c r="B567"/>
      <c r="C567"/>
      <c r="D567"/>
      <c r="E567"/>
      <c r="F567"/>
      <c r="G567"/>
      <c r="H567"/>
      <c r="I567"/>
      <c r="J567" s="32"/>
    </row>
    <row r="568" spans="2:10">
      <c r="B568"/>
      <c r="C568"/>
      <c r="D568"/>
      <c r="E568"/>
      <c r="F568"/>
      <c r="G568"/>
      <c r="H568"/>
      <c r="I568"/>
      <c r="J568" s="32"/>
    </row>
    <row r="569" spans="2:10">
      <c r="B569"/>
      <c r="C569"/>
      <c r="D569"/>
      <c r="E569"/>
      <c r="F569"/>
      <c r="G569"/>
      <c r="H569"/>
      <c r="I569"/>
      <c r="J569" s="32"/>
    </row>
    <row r="570" spans="2:10">
      <c r="B570"/>
      <c r="C570"/>
      <c r="D570"/>
      <c r="E570"/>
      <c r="F570"/>
      <c r="G570"/>
      <c r="H570"/>
      <c r="I570"/>
      <c r="J570" s="32"/>
    </row>
    <row r="571" spans="2:10">
      <c r="B571"/>
      <c r="C571"/>
      <c r="D571"/>
      <c r="E571"/>
      <c r="F571"/>
      <c r="G571"/>
      <c r="H571"/>
      <c r="I571"/>
      <c r="J571" s="32"/>
    </row>
    <row r="572" spans="2:10">
      <c r="B572"/>
      <c r="C572"/>
      <c r="D572"/>
      <c r="E572"/>
      <c r="F572"/>
      <c r="G572"/>
      <c r="H572"/>
      <c r="I572"/>
      <c r="J572" s="32"/>
    </row>
    <row r="573" spans="2:10">
      <c r="B573"/>
      <c r="C573"/>
      <c r="D573"/>
      <c r="E573"/>
      <c r="F573"/>
      <c r="G573"/>
      <c r="H573"/>
      <c r="I573"/>
      <c r="J573" s="32"/>
    </row>
    <row r="574" spans="2:10">
      <c r="B574"/>
      <c r="C574"/>
      <c r="D574"/>
      <c r="E574"/>
      <c r="F574"/>
      <c r="G574"/>
      <c r="H574"/>
      <c r="I574"/>
      <c r="J574" s="32"/>
    </row>
    <row r="575" spans="2:10">
      <c r="B575"/>
      <c r="C575"/>
      <c r="D575"/>
      <c r="E575"/>
      <c r="F575"/>
      <c r="G575"/>
      <c r="H575"/>
      <c r="I575"/>
      <c r="J575" s="32"/>
    </row>
    <row r="576" spans="2:10">
      <c r="B576"/>
      <c r="C576"/>
      <c r="D576"/>
      <c r="E576"/>
      <c r="F576"/>
      <c r="G576"/>
      <c r="H576"/>
      <c r="I576"/>
      <c r="J576" s="32"/>
    </row>
    <row r="577" spans="2:10">
      <c r="B577"/>
      <c r="C577"/>
      <c r="D577"/>
      <c r="E577"/>
      <c r="F577"/>
      <c r="G577"/>
      <c r="H577"/>
      <c r="I577"/>
      <c r="J577" s="32"/>
    </row>
    <row r="578" spans="2:10">
      <c r="B578"/>
      <c r="C578"/>
      <c r="D578"/>
      <c r="E578"/>
      <c r="F578"/>
      <c r="G578"/>
      <c r="H578"/>
      <c r="I578"/>
      <c r="J578" s="32"/>
    </row>
    <row r="579" spans="2:10">
      <c r="B579"/>
      <c r="C579"/>
      <c r="D579"/>
      <c r="E579"/>
      <c r="F579"/>
      <c r="G579"/>
      <c r="H579"/>
      <c r="I579"/>
      <c r="J579" s="32"/>
    </row>
    <row r="580" spans="2:10">
      <c r="B580"/>
      <c r="C580"/>
      <c r="D580"/>
      <c r="E580"/>
      <c r="F580"/>
      <c r="G580"/>
      <c r="H580"/>
      <c r="I580"/>
      <c r="J580" s="32"/>
    </row>
    <row r="581" spans="2:10">
      <c r="B581"/>
      <c r="C581"/>
      <c r="D581"/>
      <c r="E581"/>
      <c r="F581"/>
      <c r="G581"/>
      <c r="H581"/>
      <c r="I581"/>
      <c r="J581" s="32"/>
    </row>
    <row r="582" spans="2:10">
      <c r="B582"/>
      <c r="C582"/>
      <c r="D582"/>
      <c r="E582"/>
      <c r="F582"/>
      <c r="G582"/>
      <c r="H582"/>
      <c r="I582"/>
      <c r="J582" s="32"/>
    </row>
    <row r="583" spans="2:10">
      <c r="B583"/>
      <c r="C583"/>
      <c r="D583"/>
      <c r="E583"/>
      <c r="F583"/>
      <c r="G583"/>
      <c r="H583"/>
      <c r="I583"/>
      <c r="J583" s="32"/>
    </row>
    <row r="584" spans="2:10">
      <c r="B584"/>
      <c r="C584"/>
      <c r="D584"/>
      <c r="E584"/>
      <c r="F584"/>
      <c r="G584"/>
      <c r="H584"/>
      <c r="I584"/>
      <c r="J584" s="32"/>
    </row>
    <row r="585" spans="2:10">
      <c r="B585"/>
      <c r="C585"/>
      <c r="D585"/>
      <c r="E585"/>
      <c r="F585"/>
      <c r="G585"/>
      <c r="H585"/>
      <c r="I585"/>
      <c r="J585" s="32"/>
    </row>
    <row r="586" spans="2:10">
      <c r="B586"/>
      <c r="C586"/>
      <c r="D586"/>
      <c r="E586"/>
      <c r="F586"/>
      <c r="G586"/>
      <c r="H586"/>
      <c r="I586"/>
      <c r="J586" s="32"/>
    </row>
    <row r="587" spans="2:10">
      <c r="B587"/>
      <c r="C587"/>
      <c r="D587"/>
      <c r="E587"/>
      <c r="F587"/>
      <c r="G587"/>
      <c r="H587"/>
      <c r="I587"/>
      <c r="J587" s="32"/>
    </row>
    <row r="588" spans="2:10">
      <c r="B588"/>
      <c r="C588"/>
      <c r="D588"/>
      <c r="E588"/>
      <c r="F588"/>
      <c r="G588"/>
      <c r="H588"/>
      <c r="I588"/>
      <c r="J588" s="32"/>
    </row>
    <row r="589" spans="2:10">
      <c r="B589"/>
      <c r="C589"/>
      <c r="D589"/>
      <c r="E589"/>
      <c r="F589"/>
      <c r="G589"/>
      <c r="H589"/>
      <c r="I589"/>
      <c r="J589" s="32"/>
    </row>
    <row r="590" spans="2:10">
      <c r="B590"/>
      <c r="C590"/>
      <c r="D590"/>
      <c r="E590"/>
      <c r="F590"/>
      <c r="G590"/>
      <c r="H590"/>
      <c r="I590"/>
      <c r="J590" s="32"/>
    </row>
    <row r="591" spans="2:10">
      <c r="B591"/>
      <c r="C591"/>
      <c r="D591"/>
      <c r="E591"/>
      <c r="F591"/>
      <c r="G591"/>
      <c r="H591"/>
      <c r="I591"/>
      <c r="J591" s="32"/>
    </row>
    <row r="592" spans="2:10">
      <c r="B592"/>
      <c r="C592"/>
      <c r="D592"/>
      <c r="E592"/>
      <c r="F592"/>
      <c r="G592"/>
      <c r="H592"/>
      <c r="I592"/>
      <c r="J592" s="32"/>
    </row>
    <row r="593" spans="2:10">
      <c r="B593"/>
      <c r="C593"/>
      <c r="D593"/>
      <c r="E593"/>
      <c r="F593"/>
      <c r="G593"/>
      <c r="H593"/>
      <c r="I593"/>
      <c r="J593" s="32"/>
    </row>
    <row r="594" spans="2:10">
      <c r="B594"/>
      <c r="C594"/>
      <c r="D594"/>
      <c r="E594"/>
      <c r="F594"/>
      <c r="G594"/>
      <c r="H594"/>
      <c r="I594"/>
      <c r="J594" s="32"/>
    </row>
    <row r="595" spans="2:10">
      <c r="B595"/>
      <c r="C595"/>
      <c r="D595"/>
      <c r="E595"/>
      <c r="F595"/>
      <c r="G595"/>
      <c r="H595"/>
      <c r="I595"/>
      <c r="J595" s="32"/>
    </row>
    <row r="596" spans="2:10">
      <c r="B596"/>
      <c r="C596"/>
      <c r="D596"/>
      <c r="E596"/>
      <c r="F596"/>
      <c r="G596"/>
      <c r="H596"/>
      <c r="I596"/>
      <c r="J596" s="32"/>
    </row>
    <row r="597" spans="2:10">
      <c r="B597"/>
      <c r="C597"/>
      <c r="D597"/>
      <c r="E597"/>
      <c r="F597"/>
      <c r="G597"/>
      <c r="H597"/>
      <c r="I597"/>
      <c r="J597" s="32"/>
    </row>
    <row r="598" spans="2:10">
      <c r="B598"/>
      <c r="C598"/>
      <c r="D598"/>
      <c r="E598"/>
      <c r="F598"/>
      <c r="G598"/>
      <c r="H598"/>
      <c r="I598"/>
      <c r="J598" s="32"/>
    </row>
    <row r="599" spans="2:10">
      <c r="B599"/>
      <c r="C599"/>
      <c r="D599"/>
      <c r="E599"/>
      <c r="F599"/>
      <c r="G599"/>
      <c r="H599"/>
      <c r="I599"/>
      <c r="J599" s="32"/>
    </row>
    <row r="600" spans="2:10">
      <c r="B600"/>
      <c r="C600"/>
      <c r="D600"/>
      <c r="E600"/>
      <c r="F600"/>
      <c r="G600"/>
      <c r="H600"/>
      <c r="I600"/>
      <c r="J600" s="32"/>
    </row>
    <row r="601" spans="2:10">
      <c r="B601"/>
      <c r="C601"/>
      <c r="D601"/>
      <c r="E601"/>
      <c r="F601"/>
      <c r="G601"/>
      <c r="H601"/>
      <c r="I601"/>
      <c r="J601" s="32"/>
    </row>
    <row r="602" spans="2:10">
      <c r="B602"/>
      <c r="C602"/>
      <c r="D602"/>
      <c r="E602"/>
      <c r="F602"/>
      <c r="G602"/>
      <c r="H602"/>
      <c r="I602"/>
      <c r="J602" s="32"/>
    </row>
    <row r="603" spans="2:10">
      <c r="B603"/>
      <c r="C603"/>
      <c r="D603"/>
      <c r="E603"/>
      <c r="F603"/>
      <c r="G603"/>
      <c r="H603"/>
      <c r="I603"/>
      <c r="J603" s="32"/>
    </row>
    <row r="604" spans="2:10">
      <c r="B604"/>
      <c r="C604"/>
      <c r="D604"/>
      <c r="E604"/>
      <c r="F604"/>
      <c r="G604"/>
      <c r="H604"/>
      <c r="I604"/>
      <c r="J604" s="32"/>
    </row>
    <row r="605" spans="2:10">
      <c r="B605"/>
      <c r="C605"/>
      <c r="D605"/>
      <c r="E605"/>
      <c r="F605"/>
      <c r="G605"/>
      <c r="H605"/>
      <c r="I605"/>
      <c r="J605" s="32"/>
    </row>
    <row r="606" spans="2:10">
      <c r="B606"/>
      <c r="C606"/>
      <c r="D606"/>
      <c r="E606"/>
      <c r="F606"/>
      <c r="G606"/>
      <c r="H606"/>
      <c r="I606"/>
      <c r="J606" s="32"/>
    </row>
    <row r="607" spans="2:10">
      <c r="B607"/>
      <c r="C607"/>
      <c r="D607"/>
      <c r="E607"/>
      <c r="F607"/>
      <c r="G607"/>
      <c r="H607"/>
      <c r="I607"/>
      <c r="J607" s="32"/>
    </row>
    <row r="608" spans="2:10">
      <c r="B608"/>
      <c r="C608"/>
      <c r="D608"/>
      <c r="E608"/>
      <c r="F608"/>
      <c r="G608"/>
      <c r="H608"/>
      <c r="I608"/>
      <c r="J608" s="32"/>
    </row>
    <row r="609" spans="2:10">
      <c r="B609"/>
      <c r="C609"/>
      <c r="D609"/>
      <c r="E609"/>
      <c r="F609"/>
      <c r="G609"/>
      <c r="H609"/>
      <c r="I609"/>
      <c r="J609" s="32"/>
    </row>
    <row r="610" spans="2:10">
      <c r="B610"/>
      <c r="C610"/>
      <c r="D610"/>
      <c r="E610"/>
      <c r="F610"/>
      <c r="G610"/>
      <c r="H610"/>
      <c r="I610"/>
      <c r="J610" s="32"/>
    </row>
    <row r="611" spans="2:10">
      <c r="B611"/>
      <c r="C611"/>
      <c r="D611"/>
      <c r="E611"/>
      <c r="F611"/>
      <c r="G611"/>
      <c r="H611"/>
      <c r="I611"/>
      <c r="J611" s="32"/>
    </row>
    <row r="612" spans="2:10">
      <c r="B612"/>
      <c r="C612"/>
      <c r="D612"/>
      <c r="E612"/>
      <c r="F612"/>
      <c r="G612"/>
      <c r="H612"/>
      <c r="I612"/>
      <c r="J612" s="32"/>
    </row>
    <row r="613" spans="2:10">
      <c r="B613"/>
      <c r="C613"/>
      <c r="D613"/>
      <c r="E613"/>
      <c r="F613"/>
      <c r="G613"/>
      <c r="H613"/>
      <c r="I613"/>
      <c r="J613" s="32"/>
    </row>
    <row r="614" spans="2:10">
      <c r="B614"/>
      <c r="C614"/>
      <c r="D614"/>
      <c r="E614"/>
      <c r="F614"/>
      <c r="G614"/>
      <c r="H614"/>
      <c r="I614"/>
      <c r="J614" s="32"/>
    </row>
    <row r="615" spans="2:10">
      <c r="B615"/>
      <c r="C615"/>
      <c r="D615"/>
      <c r="E615"/>
      <c r="F615"/>
      <c r="G615"/>
      <c r="H615"/>
      <c r="I615"/>
      <c r="J615" s="32"/>
    </row>
    <row r="616" spans="2:10">
      <c r="B616"/>
      <c r="C616"/>
      <c r="D616"/>
      <c r="E616"/>
      <c r="F616"/>
      <c r="G616"/>
      <c r="H616"/>
      <c r="I616"/>
      <c r="J616" s="32"/>
    </row>
    <row r="617" spans="2:10">
      <c r="B617"/>
      <c r="C617"/>
      <c r="D617"/>
      <c r="E617"/>
      <c r="F617"/>
      <c r="G617"/>
      <c r="H617"/>
      <c r="I617"/>
      <c r="J617" s="32"/>
    </row>
    <row r="618" spans="2:10">
      <c r="B618"/>
      <c r="C618"/>
      <c r="D618"/>
      <c r="E618"/>
      <c r="F618"/>
      <c r="G618"/>
      <c r="H618"/>
      <c r="I618"/>
      <c r="J618" s="32"/>
    </row>
    <row r="619" spans="2:10">
      <c r="B619"/>
      <c r="C619"/>
      <c r="D619"/>
      <c r="E619"/>
      <c r="F619"/>
      <c r="G619"/>
      <c r="H619"/>
      <c r="I619"/>
      <c r="J619" s="32"/>
    </row>
    <row r="620" spans="2:10">
      <c r="B620"/>
      <c r="C620"/>
      <c r="D620"/>
      <c r="E620"/>
      <c r="F620"/>
      <c r="G620"/>
      <c r="H620"/>
      <c r="I620"/>
      <c r="J620" s="32"/>
    </row>
    <row r="621" spans="2:10">
      <c r="B621"/>
      <c r="C621"/>
      <c r="D621"/>
      <c r="E621"/>
      <c r="F621"/>
      <c r="G621"/>
      <c r="H621"/>
      <c r="I621"/>
      <c r="J621" s="32"/>
    </row>
    <row r="622" spans="2:10">
      <c r="B622"/>
      <c r="C622"/>
      <c r="D622"/>
      <c r="E622"/>
      <c r="F622"/>
      <c r="G622"/>
      <c r="H622"/>
      <c r="I622"/>
      <c r="J622" s="32"/>
    </row>
    <row r="623" spans="2:10">
      <c r="B623"/>
      <c r="C623"/>
      <c r="D623"/>
      <c r="E623"/>
      <c r="F623"/>
      <c r="G623"/>
      <c r="H623"/>
      <c r="I623"/>
      <c r="J623" s="32"/>
    </row>
    <row r="624" spans="2:10">
      <c r="B624"/>
      <c r="C624"/>
      <c r="D624"/>
      <c r="E624"/>
      <c r="F624"/>
      <c r="G624"/>
      <c r="H624"/>
      <c r="I624"/>
      <c r="J624" s="32"/>
    </row>
    <row r="625" spans="2:10">
      <c r="B625"/>
      <c r="C625"/>
      <c r="D625"/>
      <c r="E625"/>
      <c r="F625"/>
      <c r="G625"/>
      <c r="H625"/>
      <c r="I625"/>
      <c r="J625" s="32"/>
    </row>
    <row r="626" spans="2:10">
      <c r="B626"/>
      <c r="C626"/>
      <c r="D626"/>
      <c r="E626"/>
      <c r="F626"/>
      <c r="G626"/>
      <c r="H626"/>
      <c r="I626"/>
      <c r="J626" s="32"/>
    </row>
    <row r="627" spans="2:10">
      <c r="B627"/>
      <c r="C627"/>
      <c r="D627"/>
      <c r="E627"/>
      <c r="F627"/>
      <c r="G627"/>
      <c r="H627"/>
      <c r="I627"/>
      <c r="J627" s="32"/>
    </row>
    <row r="628" spans="2:10">
      <c r="B628"/>
      <c r="C628"/>
      <c r="D628"/>
      <c r="E628"/>
      <c r="F628"/>
      <c r="G628"/>
      <c r="H628"/>
      <c r="I628"/>
      <c r="J628" s="32"/>
    </row>
    <row r="629" spans="2:10">
      <c r="B629"/>
      <c r="C629"/>
      <c r="D629"/>
      <c r="E629"/>
      <c r="F629"/>
      <c r="G629"/>
      <c r="H629"/>
      <c r="I629"/>
      <c r="J629" s="32"/>
    </row>
    <row r="630" spans="2:10">
      <c r="B630"/>
      <c r="C630"/>
      <c r="D630"/>
      <c r="E630"/>
      <c r="F630"/>
      <c r="G630"/>
      <c r="H630"/>
      <c r="I630"/>
      <c r="J630" s="32"/>
    </row>
    <row r="631" spans="2:10">
      <c r="B631"/>
      <c r="C631"/>
      <c r="D631"/>
      <c r="E631"/>
      <c r="F631"/>
      <c r="G631"/>
      <c r="H631"/>
      <c r="I631"/>
      <c r="J631" s="32"/>
    </row>
    <row r="632" spans="2:10">
      <c r="B632"/>
      <c r="C632"/>
      <c r="D632"/>
      <c r="E632"/>
      <c r="F632"/>
      <c r="G632"/>
      <c r="H632"/>
      <c r="I632"/>
      <c r="J632" s="32"/>
    </row>
    <row r="633" spans="2:10">
      <c r="B633"/>
      <c r="C633"/>
      <c r="D633"/>
      <c r="E633"/>
      <c r="F633"/>
      <c r="G633"/>
      <c r="H633"/>
      <c r="I633"/>
      <c r="J633" s="32"/>
    </row>
    <row r="634" spans="2:10">
      <c r="B634"/>
      <c r="C634"/>
      <c r="D634"/>
      <c r="E634"/>
      <c r="F634"/>
      <c r="G634"/>
      <c r="H634"/>
      <c r="I634"/>
      <c r="J634" s="32"/>
    </row>
    <row r="635" spans="2:10">
      <c r="B635"/>
      <c r="C635"/>
      <c r="D635"/>
      <c r="E635"/>
      <c r="F635"/>
      <c r="G635"/>
      <c r="H635"/>
      <c r="I635"/>
      <c r="J635" s="32"/>
    </row>
    <row r="636" spans="2:10">
      <c r="B636"/>
      <c r="C636"/>
      <c r="D636"/>
      <c r="E636"/>
      <c r="F636"/>
      <c r="G636"/>
      <c r="H636"/>
      <c r="I636"/>
      <c r="J636" s="32"/>
    </row>
    <row r="637" spans="2:10">
      <c r="B637"/>
      <c r="C637"/>
      <c r="D637"/>
      <c r="E637"/>
      <c r="F637"/>
      <c r="G637"/>
      <c r="H637"/>
      <c r="I637"/>
      <c r="J637" s="32"/>
    </row>
    <row r="638" spans="2:10">
      <c r="B638"/>
      <c r="C638"/>
      <c r="D638"/>
      <c r="E638"/>
      <c r="F638"/>
      <c r="G638"/>
      <c r="H638"/>
      <c r="I638"/>
      <c r="J638" s="32"/>
    </row>
    <row r="639" spans="2:10">
      <c r="B639"/>
      <c r="C639"/>
      <c r="D639"/>
      <c r="E639"/>
      <c r="F639"/>
      <c r="G639"/>
      <c r="H639"/>
      <c r="I639"/>
      <c r="J639" s="32"/>
    </row>
    <row r="640" spans="2:10">
      <c r="B640"/>
      <c r="C640"/>
      <c r="D640"/>
      <c r="E640"/>
      <c r="F640"/>
      <c r="G640"/>
      <c r="H640"/>
      <c r="I640"/>
      <c r="J640" s="32"/>
    </row>
    <row r="641" spans="2:10">
      <c r="B641"/>
      <c r="C641"/>
      <c r="D641"/>
      <c r="E641"/>
      <c r="F641"/>
      <c r="G641"/>
      <c r="H641"/>
      <c r="I641"/>
      <c r="J641" s="32"/>
    </row>
    <row r="642" spans="2:10">
      <c r="B642"/>
      <c r="C642"/>
      <c r="D642"/>
      <c r="E642"/>
      <c r="F642"/>
      <c r="G642"/>
      <c r="H642"/>
      <c r="I642"/>
      <c r="J642" s="32"/>
    </row>
    <row r="643" spans="2:10">
      <c r="B643"/>
      <c r="C643"/>
      <c r="D643"/>
      <c r="E643"/>
      <c r="F643"/>
      <c r="G643"/>
      <c r="H643"/>
      <c r="I643"/>
      <c r="J643" s="32"/>
    </row>
    <row r="644" spans="2:10">
      <c r="B644"/>
      <c r="C644"/>
      <c r="D644"/>
      <c r="E644"/>
      <c r="F644"/>
      <c r="G644"/>
      <c r="H644"/>
      <c r="I644"/>
      <c r="J644" s="32"/>
    </row>
    <row r="645" spans="2:10">
      <c r="B645"/>
      <c r="C645"/>
      <c r="D645"/>
      <c r="E645"/>
      <c r="F645"/>
      <c r="G645"/>
      <c r="H645"/>
      <c r="I645"/>
      <c r="J645" s="32"/>
    </row>
    <row r="646" spans="2:10">
      <c r="B646"/>
      <c r="C646"/>
      <c r="D646"/>
      <c r="E646"/>
      <c r="F646"/>
      <c r="G646"/>
      <c r="H646"/>
      <c r="I646"/>
      <c r="J646" s="32"/>
    </row>
    <row r="647" spans="2:10">
      <c r="B647"/>
      <c r="C647"/>
      <c r="D647"/>
      <c r="E647"/>
      <c r="F647"/>
      <c r="G647"/>
      <c r="H647"/>
      <c r="I647"/>
      <c r="J647" s="32"/>
    </row>
    <row r="648" spans="2:10">
      <c r="B648"/>
      <c r="C648"/>
      <c r="D648"/>
      <c r="E648"/>
      <c r="F648"/>
      <c r="G648"/>
      <c r="H648"/>
      <c r="I648"/>
      <c r="J648" s="32"/>
    </row>
    <row r="649" spans="2:10">
      <c r="B649"/>
      <c r="C649"/>
      <c r="D649"/>
      <c r="E649"/>
      <c r="F649"/>
      <c r="G649"/>
      <c r="H649"/>
      <c r="I649"/>
      <c r="J649" s="32"/>
    </row>
    <row r="650" spans="2:10">
      <c r="B650"/>
      <c r="C650"/>
      <c r="D650"/>
      <c r="E650"/>
      <c r="F650"/>
      <c r="G650"/>
      <c r="H650"/>
      <c r="I650"/>
      <c r="J650" s="32"/>
    </row>
    <row r="651" spans="2:10">
      <c r="B651"/>
      <c r="C651"/>
      <c r="D651"/>
      <c r="E651"/>
      <c r="F651"/>
      <c r="G651"/>
      <c r="H651"/>
      <c r="I651"/>
      <c r="J651" s="32"/>
    </row>
    <row r="652" spans="2:10">
      <c r="B652"/>
      <c r="C652"/>
      <c r="D652"/>
      <c r="E652"/>
      <c r="F652"/>
      <c r="G652"/>
      <c r="H652"/>
      <c r="I652"/>
      <c r="J652" s="32"/>
    </row>
    <row r="653" spans="2:10">
      <c r="B653"/>
      <c r="C653"/>
      <c r="D653"/>
      <c r="E653"/>
      <c r="F653"/>
      <c r="G653"/>
      <c r="H653"/>
      <c r="I653"/>
      <c r="J653" s="32"/>
    </row>
    <row r="654" spans="2:10">
      <c r="B654"/>
      <c r="C654"/>
      <c r="D654"/>
      <c r="E654"/>
      <c r="F654"/>
      <c r="G654"/>
      <c r="H654"/>
      <c r="I654"/>
      <c r="J654" s="32"/>
    </row>
    <row r="655" spans="2:10">
      <c r="B655"/>
      <c r="C655"/>
      <c r="D655"/>
      <c r="E655"/>
      <c r="F655"/>
      <c r="G655"/>
      <c r="H655"/>
      <c r="I655"/>
      <c r="J655" s="32"/>
    </row>
    <row r="656" spans="2:10">
      <c r="B656"/>
      <c r="C656"/>
      <c r="D656"/>
      <c r="E656"/>
      <c r="F656"/>
      <c r="G656"/>
      <c r="H656"/>
      <c r="I656"/>
      <c r="J656" s="32"/>
    </row>
    <row r="657" spans="2:10">
      <c r="B657"/>
      <c r="C657"/>
      <c r="D657"/>
      <c r="E657"/>
      <c r="F657"/>
      <c r="G657"/>
      <c r="H657"/>
      <c r="I657"/>
      <c r="J657" s="32"/>
    </row>
    <row r="658" spans="2:10">
      <c r="B658"/>
      <c r="C658"/>
      <c r="D658"/>
      <c r="E658"/>
      <c r="F658"/>
      <c r="G658"/>
      <c r="H658"/>
      <c r="I658"/>
      <c r="J658" s="32"/>
    </row>
    <row r="659" spans="2:10">
      <c r="B659"/>
      <c r="C659"/>
      <c r="D659"/>
      <c r="E659"/>
      <c r="F659"/>
      <c r="G659"/>
      <c r="H659"/>
      <c r="I659"/>
      <c r="J659" s="32"/>
    </row>
    <row r="660" spans="2:10">
      <c r="B660"/>
      <c r="C660"/>
      <c r="D660"/>
      <c r="E660"/>
      <c r="F660"/>
      <c r="G660"/>
      <c r="H660"/>
      <c r="I660"/>
      <c r="J660" s="32"/>
    </row>
    <row r="661" spans="2:10">
      <c r="B661"/>
      <c r="C661"/>
      <c r="D661"/>
      <c r="E661"/>
      <c r="F661"/>
      <c r="G661"/>
      <c r="H661"/>
      <c r="I661"/>
      <c r="J661" s="32"/>
    </row>
    <row r="662" spans="2:10">
      <c r="B662"/>
      <c r="C662"/>
      <c r="D662"/>
      <c r="E662"/>
      <c r="F662"/>
      <c r="G662"/>
      <c r="H662"/>
      <c r="I662"/>
      <c r="J662" s="32"/>
    </row>
    <row r="663" spans="2:10">
      <c r="B663"/>
      <c r="C663"/>
      <c r="D663"/>
      <c r="E663"/>
      <c r="F663"/>
      <c r="G663"/>
      <c r="H663"/>
      <c r="I663"/>
      <c r="J663" s="32"/>
    </row>
    <row r="664" spans="2:10">
      <c r="B664"/>
      <c r="C664"/>
      <c r="D664"/>
      <c r="E664"/>
      <c r="F664"/>
      <c r="G664"/>
      <c r="H664"/>
      <c r="I664"/>
      <c r="J664" s="32"/>
    </row>
    <row r="665" spans="2:10">
      <c r="B665"/>
      <c r="C665"/>
      <c r="D665"/>
      <c r="E665"/>
      <c r="F665"/>
      <c r="G665"/>
      <c r="H665"/>
      <c r="I665"/>
      <c r="J665" s="32"/>
    </row>
    <row r="666" spans="2:10">
      <c r="B666"/>
      <c r="C666"/>
      <c r="D666"/>
      <c r="E666"/>
      <c r="F666"/>
      <c r="G666"/>
      <c r="H666"/>
      <c r="I666"/>
      <c r="J666" s="32"/>
    </row>
    <row r="667" spans="2:10">
      <c r="B667"/>
      <c r="C667"/>
      <c r="D667"/>
      <c r="E667"/>
      <c r="F667"/>
      <c r="G667"/>
      <c r="H667"/>
      <c r="I667"/>
      <c r="J667" s="32"/>
    </row>
    <row r="668" spans="2:10">
      <c r="B668"/>
      <c r="C668"/>
      <c r="D668"/>
      <c r="E668"/>
      <c r="F668"/>
      <c r="G668"/>
      <c r="H668"/>
      <c r="I668"/>
      <c r="J668" s="32"/>
    </row>
    <row r="669" spans="2:10">
      <c r="B669"/>
      <c r="C669"/>
      <c r="D669"/>
      <c r="E669"/>
      <c r="F669"/>
      <c r="G669"/>
      <c r="H669"/>
      <c r="I669"/>
      <c r="J669" s="32"/>
    </row>
    <row r="670" spans="2:10">
      <c r="B670"/>
      <c r="C670"/>
      <c r="D670"/>
      <c r="E670"/>
      <c r="F670"/>
      <c r="G670"/>
      <c r="H670"/>
      <c r="I670"/>
      <c r="J670" s="32"/>
    </row>
    <row r="671" spans="2:10">
      <c r="B671"/>
      <c r="C671"/>
      <c r="D671"/>
      <c r="E671"/>
      <c r="F671"/>
      <c r="G671"/>
      <c r="H671"/>
      <c r="I671"/>
      <c r="J671" s="32"/>
    </row>
    <row r="672" spans="2:10">
      <c r="B672"/>
      <c r="C672"/>
      <c r="D672"/>
      <c r="E672"/>
      <c r="F672"/>
      <c r="G672"/>
      <c r="H672"/>
      <c r="I672"/>
      <c r="J672" s="32"/>
    </row>
    <row r="673" spans="2:10">
      <c r="B673"/>
      <c r="C673"/>
      <c r="D673"/>
      <c r="E673"/>
      <c r="F673"/>
      <c r="G673"/>
      <c r="H673"/>
      <c r="I673"/>
      <c r="J673" s="32"/>
    </row>
    <row r="674" spans="2:10">
      <c r="B674"/>
      <c r="C674"/>
      <c r="D674"/>
      <c r="E674"/>
      <c r="F674"/>
      <c r="G674"/>
      <c r="H674"/>
      <c r="I674"/>
      <c r="J674" s="32"/>
    </row>
    <row r="675" spans="2:10">
      <c r="B675"/>
      <c r="C675"/>
      <c r="D675"/>
      <c r="E675"/>
      <c r="F675"/>
      <c r="G675"/>
      <c r="H675"/>
      <c r="I675"/>
      <c r="J675" s="32"/>
    </row>
    <row r="676" spans="2:10">
      <c r="B676"/>
      <c r="C676"/>
      <c r="D676"/>
      <c r="E676"/>
      <c r="F676"/>
      <c r="G676"/>
      <c r="H676"/>
      <c r="I676"/>
      <c r="J676" s="32"/>
    </row>
    <row r="677" spans="2:10">
      <c r="B677"/>
      <c r="C677"/>
      <c r="D677"/>
      <c r="E677"/>
      <c r="F677"/>
      <c r="G677"/>
      <c r="H677"/>
      <c r="I677"/>
      <c r="J677" s="32"/>
    </row>
    <row r="678" spans="2:10">
      <c r="B678"/>
      <c r="C678"/>
      <c r="D678"/>
      <c r="E678"/>
      <c r="F678"/>
      <c r="G678"/>
      <c r="H678"/>
      <c r="I678"/>
      <c r="J678" s="32"/>
    </row>
    <row r="679" spans="2:10">
      <c r="B679"/>
      <c r="C679"/>
      <c r="D679"/>
      <c r="E679"/>
      <c r="F679"/>
      <c r="G679"/>
      <c r="H679"/>
      <c r="I679"/>
      <c r="J679" s="32"/>
    </row>
    <row r="680" spans="2:10">
      <c r="B680"/>
      <c r="C680"/>
      <c r="D680"/>
      <c r="E680"/>
      <c r="F680"/>
      <c r="G680"/>
      <c r="H680"/>
      <c r="I680"/>
      <c r="J680" s="32"/>
    </row>
    <row r="681" spans="2:10">
      <c r="B681"/>
      <c r="C681"/>
      <c r="D681"/>
      <c r="E681"/>
      <c r="F681"/>
      <c r="G681"/>
      <c r="H681"/>
      <c r="I681"/>
      <c r="J681" s="32"/>
    </row>
    <row r="682" spans="2:10">
      <c r="B682"/>
      <c r="C682"/>
      <c r="D682"/>
      <c r="E682"/>
      <c r="F682"/>
      <c r="G682"/>
      <c r="H682"/>
      <c r="I682"/>
      <c r="J682" s="32"/>
    </row>
    <row r="683" spans="2:10">
      <c r="B683"/>
      <c r="C683"/>
      <c r="D683"/>
      <c r="E683"/>
      <c r="F683"/>
      <c r="G683"/>
      <c r="H683"/>
      <c r="I683"/>
      <c r="J683" s="32"/>
    </row>
    <row r="684" spans="2:10">
      <c r="B684"/>
      <c r="C684"/>
      <c r="D684"/>
      <c r="E684"/>
      <c r="F684"/>
      <c r="G684"/>
      <c r="H684"/>
      <c r="I684"/>
      <c r="J684" s="32"/>
    </row>
    <row r="685" spans="2:10">
      <c r="B685"/>
      <c r="C685"/>
      <c r="D685"/>
      <c r="E685"/>
      <c r="F685"/>
      <c r="G685"/>
      <c r="H685"/>
      <c r="I685"/>
      <c r="J685" s="32"/>
    </row>
    <row r="686" spans="2:10">
      <c r="B686"/>
      <c r="C686"/>
      <c r="D686"/>
      <c r="E686"/>
      <c r="F686"/>
      <c r="G686"/>
      <c r="H686"/>
      <c r="I686"/>
      <c r="J686" s="32"/>
    </row>
    <row r="687" spans="2:10">
      <c r="B687"/>
      <c r="C687"/>
      <c r="D687"/>
      <c r="E687"/>
      <c r="F687"/>
      <c r="G687"/>
      <c r="H687"/>
      <c r="I687"/>
      <c r="J687" s="32"/>
    </row>
    <row r="688" spans="2:10">
      <c r="B688"/>
      <c r="C688"/>
      <c r="D688"/>
      <c r="E688"/>
      <c r="F688"/>
      <c r="G688"/>
      <c r="H688"/>
      <c r="I688"/>
      <c r="J688" s="32"/>
    </row>
    <row r="689" spans="2:10">
      <c r="B689"/>
      <c r="C689"/>
      <c r="D689"/>
      <c r="E689"/>
      <c r="F689"/>
      <c r="G689"/>
      <c r="H689"/>
      <c r="I689"/>
      <c r="J689" s="32"/>
    </row>
    <row r="690" spans="2:10">
      <c r="B690"/>
      <c r="C690"/>
      <c r="D690"/>
      <c r="E690"/>
      <c r="F690"/>
      <c r="G690"/>
      <c r="H690"/>
      <c r="I690"/>
      <c r="J690" s="32"/>
    </row>
    <row r="691" spans="2:10">
      <c r="B691"/>
      <c r="C691"/>
      <c r="D691"/>
      <c r="E691"/>
      <c r="F691"/>
      <c r="G691"/>
      <c r="H691"/>
      <c r="I691"/>
      <c r="J691" s="32"/>
    </row>
    <row r="692" spans="2:10">
      <c r="B692"/>
      <c r="C692"/>
      <c r="D692"/>
      <c r="E692"/>
      <c r="F692"/>
      <c r="G692"/>
      <c r="H692"/>
      <c r="I692"/>
      <c r="J692" s="32"/>
    </row>
    <row r="693" spans="2:10">
      <c r="B693"/>
      <c r="C693"/>
      <c r="D693"/>
      <c r="E693"/>
      <c r="F693"/>
      <c r="G693"/>
      <c r="H693"/>
      <c r="I693"/>
      <c r="J693" s="32"/>
    </row>
    <row r="694" spans="2:10">
      <c r="B694"/>
      <c r="C694"/>
      <c r="D694"/>
      <c r="E694"/>
      <c r="F694"/>
      <c r="G694"/>
      <c r="H694"/>
      <c r="I694"/>
      <c r="J694" s="32"/>
    </row>
    <row r="695" spans="2:10">
      <c r="B695"/>
      <c r="C695"/>
      <c r="D695"/>
      <c r="E695"/>
      <c r="F695"/>
      <c r="G695"/>
      <c r="H695"/>
      <c r="I695"/>
      <c r="J695" s="32"/>
    </row>
    <row r="696" spans="2:10">
      <c r="B696"/>
      <c r="C696"/>
      <c r="D696"/>
      <c r="E696"/>
      <c r="F696"/>
      <c r="G696"/>
      <c r="H696"/>
      <c r="I696"/>
      <c r="J696" s="32"/>
    </row>
    <row r="697" spans="2:10">
      <c r="B697"/>
      <c r="C697"/>
      <c r="D697"/>
      <c r="E697"/>
      <c r="F697"/>
      <c r="G697"/>
      <c r="H697"/>
      <c r="I697"/>
      <c r="J697" s="32"/>
    </row>
    <row r="698" spans="2:10">
      <c r="B698"/>
      <c r="C698"/>
      <c r="D698"/>
      <c r="E698"/>
      <c r="F698"/>
      <c r="G698"/>
      <c r="H698"/>
      <c r="I698"/>
      <c r="J698" s="32"/>
    </row>
    <row r="699" spans="2:10">
      <c r="B699"/>
      <c r="C699"/>
      <c r="D699"/>
      <c r="E699"/>
      <c r="F699"/>
      <c r="G699"/>
      <c r="H699"/>
      <c r="I699"/>
      <c r="J699" s="32"/>
    </row>
    <row r="700" spans="2:10">
      <c r="B700"/>
      <c r="C700"/>
      <c r="D700"/>
      <c r="E700"/>
      <c r="F700"/>
      <c r="G700"/>
      <c r="H700"/>
      <c r="I700"/>
      <c r="J700" s="32"/>
    </row>
    <row r="701" spans="2:10">
      <c r="B701"/>
      <c r="C701"/>
      <c r="D701"/>
      <c r="E701"/>
      <c r="F701"/>
      <c r="G701"/>
      <c r="H701"/>
      <c r="I701"/>
      <c r="J701" s="32"/>
    </row>
    <row r="702" spans="2:10">
      <c r="B702"/>
      <c r="C702"/>
      <c r="D702"/>
      <c r="E702"/>
      <c r="F702"/>
      <c r="G702"/>
      <c r="H702"/>
      <c r="I702"/>
      <c r="J702" s="32"/>
    </row>
    <row r="703" spans="2:10">
      <c r="B703"/>
      <c r="C703"/>
      <c r="D703"/>
      <c r="E703"/>
      <c r="F703"/>
      <c r="G703"/>
      <c r="H703"/>
      <c r="I703"/>
      <c r="J703" s="32"/>
    </row>
    <row r="704" spans="2:10">
      <c r="B704"/>
      <c r="C704"/>
      <c r="D704"/>
      <c r="E704"/>
      <c r="F704"/>
      <c r="G704"/>
      <c r="H704"/>
      <c r="I704"/>
      <c r="J704" s="32"/>
    </row>
    <row r="705" spans="2:10">
      <c r="B705"/>
      <c r="C705"/>
      <c r="D705"/>
      <c r="E705"/>
      <c r="F705"/>
      <c r="G705"/>
      <c r="H705"/>
      <c r="I705"/>
      <c r="J705" s="32"/>
    </row>
    <row r="706" spans="2:10">
      <c r="B706"/>
      <c r="C706"/>
      <c r="D706"/>
      <c r="E706"/>
      <c r="F706"/>
      <c r="G706"/>
      <c r="H706"/>
      <c r="I706"/>
      <c r="J706" s="32"/>
    </row>
    <row r="707" spans="2:10">
      <c r="B707"/>
      <c r="C707"/>
      <c r="D707"/>
      <c r="E707"/>
      <c r="F707"/>
      <c r="G707"/>
      <c r="H707"/>
      <c r="I707"/>
      <c r="J707" s="32"/>
    </row>
    <row r="708" spans="2:10">
      <c r="B708"/>
      <c r="C708"/>
      <c r="D708"/>
      <c r="E708"/>
      <c r="F708"/>
      <c r="G708"/>
      <c r="H708"/>
      <c r="I708"/>
      <c r="J708" s="32"/>
    </row>
    <row r="709" spans="2:10">
      <c r="B709"/>
      <c r="C709"/>
      <c r="D709"/>
      <c r="E709"/>
      <c r="F709"/>
      <c r="G709"/>
      <c r="H709"/>
      <c r="I709"/>
      <c r="J709" s="32"/>
    </row>
    <row r="710" spans="2:10">
      <c r="B710"/>
      <c r="C710"/>
      <c r="D710"/>
      <c r="E710"/>
      <c r="F710"/>
      <c r="G710"/>
      <c r="H710"/>
      <c r="I710"/>
      <c r="J710" s="32"/>
    </row>
    <row r="711" spans="2:10">
      <c r="B711"/>
      <c r="C711"/>
      <c r="D711"/>
      <c r="E711"/>
      <c r="F711"/>
      <c r="G711"/>
      <c r="H711"/>
      <c r="I711"/>
      <c r="J711" s="32"/>
    </row>
    <row r="712" spans="2:10">
      <c r="B712"/>
      <c r="C712"/>
      <c r="D712"/>
      <c r="E712"/>
      <c r="F712"/>
      <c r="G712"/>
      <c r="H712"/>
      <c r="I712"/>
      <c r="J712" s="32"/>
    </row>
    <row r="713" spans="2:10">
      <c r="B713"/>
      <c r="C713"/>
      <c r="D713"/>
      <c r="E713"/>
      <c r="F713"/>
      <c r="G713"/>
      <c r="H713"/>
      <c r="I713"/>
      <c r="J713" s="32"/>
    </row>
    <row r="714" spans="2:10">
      <c r="B714"/>
      <c r="C714"/>
      <c r="D714"/>
      <c r="E714"/>
      <c r="F714"/>
      <c r="G714"/>
      <c r="H714"/>
      <c r="I714"/>
      <c r="J714" s="32"/>
    </row>
    <row r="715" spans="2:10">
      <c r="B715"/>
      <c r="C715"/>
      <c r="D715"/>
      <c r="E715"/>
      <c r="F715"/>
      <c r="G715"/>
      <c r="H715"/>
      <c r="I715"/>
      <c r="J715" s="32"/>
    </row>
    <row r="716" spans="2:10">
      <c r="B716"/>
      <c r="C716"/>
      <c r="D716"/>
      <c r="E716"/>
      <c r="F716"/>
      <c r="G716"/>
      <c r="H716"/>
      <c r="I716"/>
      <c r="J716" s="32"/>
    </row>
    <row r="717" spans="2:10">
      <c r="B717"/>
      <c r="C717"/>
      <c r="D717"/>
      <c r="E717"/>
      <c r="F717"/>
      <c r="G717"/>
      <c r="H717"/>
      <c r="I717"/>
      <c r="J717" s="32"/>
    </row>
    <row r="718" spans="2:10">
      <c r="B718"/>
      <c r="C718"/>
      <c r="D718"/>
      <c r="E718"/>
      <c r="F718"/>
      <c r="G718"/>
      <c r="H718"/>
      <c r="I718"/>
      <c r="J718" s="32"/>
    </row>
    <row r="719" spans="2:10">
      <c r="B719"/>
      <c r="C719"/>
      <c r="D719"/>
      <c r="E719"/>
      <c r="F719"/>
      <c r="G719"/>
      <c r="H719"/>
      <c r="I719"/>
      <c r="J719" s="32"/>
    </row>
    <row r="720" spans="2:10">
      <c r="B720"/>
      <c r="C720"/>
      <c r="D720"/>
      <c r="E720"/>
      <c r="F720"/>
      <c r="G720"/>
      <c r="H720"/>
      <c r="I720"/>
      <c r="J720" s="32"/>
    </row>
    <row r="721" spans="2:10">
      <c r="B721"/>
      <c r="C721"/>
      <c r="D721"/>
      <c r="E721"/>
      <c r="F721"/>
      <c r="G721"/>
      <c r="H721"/>
      <c r="I721"/>
      <c r="J721" s="32"/>
    </row>
    <row r="722" spans="2:10">
      <c r="B722"/>
      <c r="C722"/>
      <c r="D722"/>
      <c r="E722"/>
      <c r="F722"/>
      <c r="G722"/>
      <c r="H722"/>
      <c r="I722"/>
      <c r="J722" s="32"/>
    </row>
    <row r="723" spans="2:10">
      <c r="B723"/>
      <c r="C723"/>
      <c r="D723"/>
      <c r="E723"/>
      <c r="F723"/>
      <c r="G723"/>
      <c r="H723"/>
      <c r="I723"/>
      <c r="J723" s="32"/>
    </row>
    <row r="724" spans="2:10">
      <c r="B724"/>
      <c r="C724"/>
      <c r="D724"/>
      <c r="E724"/>
      <c r="F724"/>
      <c r="G724"/>
      <c r="H724"/>
      <c r="I724"/>
      <c r="J724" s="32"/>
    </row>
    <row r="725" spans="2:10">
      <c r="B725"/>
      <c r="C725"/>
      <c r="D725"/>
      <c r="E725"/>
      <c r="F725"/>
      <c r="G725"/>
      <c r="H725"/>
      <c r="I725"/>
      <c r="J725" s="32"/>
    </row>
    <row r="726" spans="2:10">
      <c r="B726"/>
      <c r="C726"/>
      <c r="D726"/>
      <c r="E726"/>
      <c r="F726"/>
      <c r="G726"/>
      <c r="H726"/>
      <c r="I726"/>
      <c r="J726" s="32"/>
    </row>
    <row r="727" spans="2:10">
      <c r="B727"/>
      <c r="C727"/>
      <c r="D727"/>
      <c r="E727"/>
      <c r="F727"/>
      <c r="G727"/>
      <c r="H727"/>
      <c r="I727"/>
      <c r="J727" s="32"/>
    </row>
    <row r="728" spans="2:10">
      <c r="B728"/>
      <c r="C728"/>
      <c r="D728"/>
      <c r="E728"/>
      <c r="F728"/>
      <c r="G728"/>
      <c r="H728"/>
      <c r="I728"/>
      <c r="J728" s="32"/>
    </row>
    <row r="729" spans="2:10">
      <c r="B729"/>
      <c r="C729"/>
      <c r="D729"/>
      <c r="E729"/>
      <c r="F729"/>
      <c r="G729"/>
      <c r="H729"/>
      <c r="I729"/>
      <c r="J729" s="32"/>
    </row>
    <row r="730" spans="2:10">
      <c r="B730"/>
      <c r="C730"/>
      <c r="D730"/>
      <c r="E730"/>
      <c r="F730"/>
      <c r="G730"/>
      <c r="H730"/>
      <c r="I730"/>
      <c r="J730" s="32"/>
    </row>
    <row r="731" spans="2:10">
      <c r="B731"/>
      <c r="C731"/>
      <c r="D731"/>
      <c r="E731"/>
      <c r="F731"/>
      <c r="G731"/>
      <c r="H731"/>
      <c r="I731"/>
      <c r="J731" s="32"/>
    </row>
    <row r="732" spans="2:10">
      <c r="B732"/>
      <c r="C732"/>
      <c r="D732"/>
      <c r="E732"/>
      <c r="F732"/>
      <c r="G732"/>
      <c r="H732"/>
      <c r="I732"/>
      <c r="J732" s="32"/>
    </row>
    <row r="733" spans="2:10">
      <c r="B733"/>
      <c r="C733"/>
      <c r="D733"/>
      <c r="E733"/>
      <c r="F733"/>
      <c r="G733"/>
      <c r="H733"/>
      <c r="I733"/>
      <c r="J733" s="32"/>
    </row>
    <row r="734" spans="2:10">
      <c r="B734"/>
      <c r="C734"/>
      <c r="D734"/>
      <c r="E734"/>
      <c r="F734"/>
      <c r="G734"/>
      <c r="H734"/>
      <c r="I734"/>
      <c r="J734" s="32"/>
    </row>
    <row r="735" spans="2:10">
      <c r="B735"/>
      <c r="C735"/>
      <c r="D735"/>
      <c r="E735"/>
      <c r="F735"/>
      <c r="G735"/>
      <c r="H735"/>
      <c r="I735"/>
      <c r="J735" s="32"/>
    </row>
    <row r="736" spans="2:10">
      <c r="B736"/>
      <c r="C736"/>
      <c r="D736"/>
      <c r="E736"/>
      <c r="F736"/>
      <c r="G736"/>
      <c r="H736"/>
      <c r="I736"/>
      <c r="J736" s="32"/>
    </row>
    <row r="737" spans="2:10">
      <c r="B737"/>
      <c r="C737"/>
      <c r="D737"/>
      <c r="E737"/>
      <c r="F737"/>
      <c r="G737"/>
      <c r="H737"/>
      <c r="I737"/>
      <c r="J737" s="32"/>
    </row>
    <row r="738" spans="2:10">
      <c r="B738"/>
      <c r="C738"/>
      <c r="D738"/>
      <c r="E738"/>
      <c r="F738"/>
      <c r="G738"/>
      <c r="H738"/>
      <c r="I738"/>
      <c r="J738" s="32"/>
    </row>
    <row r="739" spans="2:10">
      <c r="B739"/>
      <c r="C739"/>
      <c r="D739"/>
      <c r="E739"/>
      <c r="F739"/>
      <c r="G739"/>
      <c r="H739"/>
      <c r="I739"/>
      <c r="J739" s="32"/>
    </row>
    <row r="740" spans="2:10">
      <c r="B740"/>
      <c r="C740"/>
      <c r="D740"/>
      <c r="E740"/>
      <c r="F740"/>
      <c r="G740"/>
      <c r="H740"/>
      <c r="I740"/>
      <c r="J740" s="32"/>
    </row>
    <row r="741" spans="2:10">
      <c r="B741"/>
      <c r="C741"/>
      <c r="D741"/>
      <c r="E741"/>
      <c r="F741"/>
      <c r="G741"/>
      <c r="H741"/>
      <c r="I741"/>
      <c r="J741" s="32"/>
    </row>
    <row r="742" spans="2:10">
      <c r="B742"/>
      <c r="C742"/>
      <c r="D742"/>
      <c r="E742"/>
      <c r="F742"/>
      <c r="G742"/>
      <c r="H742"/>
      <c r="I742"/>
      <c r="J742" s="32"/>
    </row>
    <row r="743" spans="2:10">
      <c r="B743"/>
      <c r="C743"/>
      <c r="D743"/>
      <c r="E743"/>
      <c r="F743"/>
      <c r="G743"/>
      <c r="H743"/>
      <c r="I743"/>
      <c r="J743" s="32"/>
    </row>
    <row r="744" spans="2:10">
      <c r="B744"/>
      <c r="C744"/>
      <c r="D744"/>
      <c r="E744"/>
      <c r="F744"/>
      <c r="G744"/>
      <c r="H744"/>
      <c r="I744"/>
      <c r="J744" s="32"/>
    </row>
    <row r="745" spans="2:10">
      <c r="B745"/>
      <c r="C745"/>
      <c r="D745"/>
      <c r="E745"/>
      <c r="F745"/>
      <c r="G745"/>
      <c r="H745"/>
      <c r="I745"/>
      <c r="J745" s="32"/>
    </row>
    <row r="746" spans="2:10">
      <c r="B746"/>
      <c r="C746"/>
      <c r="D746"/>
      <c r="E746"/>
      <c r="F746"/>
      <c r="G746"/>
      <c r="H746"/>
      <c r="I746"/>
      <c r="J746" s="32"/>
    </row>
    <row r="747" spans="2:10">
      <c r="B747"/>
      <c r="C747"/>
      <c r="D747"/>
      <c r="E747"/>
      <c r="F747"/>
      <c r="G747"/>
      <c r="H747"/>
      <c r="I747"/>
      <c r="J747" s="32"/>
    </row>
    <row r="748" spans="2:10">
      <c r="B748"/>
      <c r="C748"/>
      <c r="D748"/>
      <c r="E748"/>
      <c r="F748"/>
      <c r="G748"/>
      <c r="H748"/>
      <c r="I748"/>
      <c r="J748" s="32"/>
    </row>
    <row r="749" spans="2:10">
      <c r="B749"/>
      <c r="C749"/>
      <c r="D749"/>
      <c r="E749"/>
      <c r="F749"/>
      <c r="G749"/>
      <c r="H749"/>
      <c r="I749"/>
      <c r="J749" s="32"/>
    </row>
    <row r="750" spans="2:10">
      <c r="B750"/>
      <c r="C750"/>
      <c r="D750"/>
      <c r="E750"/>
      <c r="F750"/>
      <c r="G750"/>
      <c r="H750"/>
      <c r="I750"/>
      <c r="J750" s="32"/>
    </row>
    <row r="751" spans="2:10">
      <c r="B751"/>
      <c r="C751"/>
      <c r="D751"/>
      <c r="E751"/>
      <c r="F751"/>
      <c r="G751"/>
      <c r="H751"/>
      <c r="I751"/>
      <c r="J751" s="32"/>
    </row>
    <row r="752" spans="2:10">
      <c r="B752"/>
      <c r="C752"/>
      <c r="D752"/>
      <c r="E752"/>
      <c r="F752"/>
      <c r="G752"/>
      <c r="H752"/>
      <c r="I752"/>
      <c r="J752" s="32"/>
    </row>
    <row r="753" spans="2:10">
      <c r="B753"/>
      <c r="C753"/>
      <c r="D753"/>
      <c r="E753"/>
      <c r="F753"/>
      <c r="G753"/>
      <c r="H753"/>
      <c r="I753"/>
      <c r="J753" s="32"/>
    </row>
    <row r="754" spans="2:10">
      <c r="B754"/>
      <c r="C754"/>
      <c r="D754"/>
      <c r="E754"/>
      <c r="F754"/>
      <c r="G754"/>
      <c r="H754"/>
      <c r="I754"/>
      <c r="J754" s="32"/>
    </row>
    <row r="755" spans="2:10">
      <c r="B755"/>
      <c r="C755"/>
      <c r="D755"/>
      <c r="E755"/>
      <c r="F755"/>
      <c r="G755"/>
      <c r="H755"/>
      <c r="I755"/>
      <c r="J755" s="32"/>
    </row>
    <row r="756" spans="2:10">
      <c r="B756"/>
      <c r="C756"/>
      <c r="D756"/>
      <c r="E756"/>
      <c r="F756"/>
      <c r="G756"/>
      <c r="H756"/>
      <c r="I756"/>
      <c r="J756" s="32"/>
    </row>
    <row r="757" spans="2:10">
      <c r="B757"/>
      <c r="C757"/>
      <c r="D757"/>
      <c r="E757"/>
      <c r="F757"/>
      <c r="G757"/>
      <c r="H757"/>
      <c r="I757"/>
      <c r="J757" s="32"/>
    </row>
    <row r="758" spans="2:10">
      <c r="B758"/>
      <c r="C758"/>
      <c r="D758"/>
      <c r="E758"/>
      <c r="F758"/>
      <c r="G758"/>
      <c r="H758"/>
      <c r="I758"/>
      <c r="J758" s="32"/>
    </row>
    <row r="759" spans="2:10">
      <c r="B759"/>
      <c r="C759"/>
      <c r="D759"/>
      <c r="E759"/>
      <c r="F759"/>
      <c r="G759"/>
      <c r="H759"/>
      <c r="I759"/>
      <c r="J759" s="32"/>
    </row>
    <row r="760" spans="2:10">
      <c r="B760"/>
      <c r="C760"/>
      <c r="D760"/>
      <c r="E760"/>
      <c r="F760"/>
      <c r="G760"/>
      <c r="H760"/>
      <c r="I760"/>
      <c r="J760" s="32"/>
    </row>
    <row r="761" spans="2:10">
      <c r="B761"/>
      <c r="C761"/>
      <c r="D761"/>
      <c r="E761"/>
      <c r="F761"/>
      <c r="G761"/>
      <c r="H761"/>
      <c r="I761"/>
      <c r="J761" s="32"/>
    </row>
    <row r="762" spans="2:10">
      <c r="B762"/>
      <c r="C762"/>
      <c r="D762"/>
      <c r="E762"/>
      <c r="F762"/>
      <c r="G762"/>
      <c r="H762"/>
      <c r="I762"/>
      <c r="J762" s="32"/>
    </row>
    <row r="763" spans="2:10">
      <c r="B763"/>
      <c r="C763"/>
      <c r="D763"/>
      <c r="E763"/>
      <c r="F763"/>
      <c r="G763"/>
      <c r="H763"/>
      <c r="I763"/>
      <c r="J763" s="32"/>
    </row>
    <row r="764" spans="2:10">
      <c r="B764"/>
      <c r="C764"/>
      <c r="D764"/>
      <c r="E764"/>
      <c r="F764"/>
      <c r="G764"/>
      <c r="H764"/>
      <c r="I764"/>
      <c r="J764" s="32"/>
    </row>
    <row r="765" spans="2:10">
      <c r="B765"/>
      <c r="C765"/>
      <c r="D765"/>
      <c r="E765"/>
      <c r="F765"/>
      <c r="G765"/>
      <c r="H765"/>
      <c r="I765"/>
      <c r="J765" s="32"/>
    </row>
    <row r="766" spans="2:10">
      <c r="B766"/>
      <c r="C766"/>
      <c r="D766"/>
      <c r="E766"/>
      <c r="F766"/>
      <c r="G766"/>
      <c r="H766"/>
      <c r="I766"/>
      <c r="J766" s="32"/>
    </row>
    <row r="767" spans="2:10">
      <c r="B767"/>
      <c r="C767"/>
      <c r="D767"/>
      <c r="E767"/>
      <c r="F767"/>
      <c r="G767"/>
      <c r="H767"/>
      <c r="I767"/>
      <c r="J767" s="32"/>
    </row>
    <row r="768" spans="2:10">
      <c r="B768"/>
      <c r="C768"/>
      <c r="D768"/>
      <c r="E768"/>
      <c r="F768"/>
      <c r="G768"/>
      <c r="H768"/>
      <c r="I768"/>
      <c r="J768" s="32"/>
    </row>
    <row r="769" spans="2:10">
      <c r="B769"/>
      <c r="C769"/>
      <c r="D769"/>
      <c r="E769"/>
      <c r="F769"/>
      <c r="G769"/>
      <c r="H769"/>
      <c r="I769"/>
      <c r="J769" s="32"/>
    </row>
    <row r="770" spans="2:10">
      <c r="B770"/>
      <c r="C770"/>
      <c r="D770"/>
      <c r="E770"/>
      <c r="F770"/>
      <c r="G770"/>
      <c r="H770"/>
      <c r="I770"/>
      <c r="J770" s="32"/>
    </row>
    <row r="771" spans="2:10">
      <c r="B771"/>
      <c r="C771"/>
      <c r="D771"/>
      <c r="E771"/>
      <c r="F771"/>
      <c r="G771"/>
      <c r="H771"/>
      <c r="I771"/>
      <c r="J771" s="32"/>
    </row>
    <row r="772" spans="2:10">
      <c r="B772"/>
      <c r="C772"/>
      <c r="D772"/>
      <c r="E772"/>
      <c r="F772"/>
      <c r="G772"/>
      <c r="H772"/>
      <c r="I772"/>
      <c r="J772" s="32"/>
    </row>
    <row r="773" spans="2:10">
      <c r="B773"/>
      <c r="C773"/>
      <c r="D773"/>
      <c r="E773"/>
      <c r="F773"/>
      <c r="G773"/>
      <c r="H773"/>
      <c r="I773"/>
      <c r="J773" s="32"/>
    </row>
    <row r="774" spans="2:10">
      <c r="B774"/>
      <c r="C774"/>
      <c r="D774"/>
      <c r="E774"/>
      <c r="F774"/>
      <c r="G774"/>
      <c r="H774"/>
      <c r="I774"/>
      <c r="J774" s="32"/>
    </row>
    <row r="775" spans="2:10">
      <c r="B775"/>
      <c r="C775"/>
      <c r="D775"/>
      <c r="E775"/>
      <c r="F775"/>
      <c r="G775"/>
      <c r="H775"/>
      <c r="I775"/>
      <c r="J775" s="32"/>
    </row>
    <row r="776" spans="2:10">
      <c r="B776"/>
      <c r="C776"/>
      <c r="D776"/>
      <c r="E776"/>
      <c r="F776"/>
      <c r="G776"/>
      <c r="H776"/>
      <c r="I776"/>
      <c r="J776" s="32"/>
    </row>
    <row r="777" spans="2:10">
      <c r="B777"/>
      <c r="C777"/>
      <c r="D777"/>
      <c r="E777"/>
      <c r="F777"/>
      <c r="G777"/>
      <c r="H777"/>
      <c r="I777"/>
      <c r="J777" s="32"/>
    </row>
    <row r="778" spans="2:10">
      <c r="B778"/>
      <c r="C778"/>
      <c r="D778"/>
      <c r="E778"/>
      <c r="F778"/>
      <c r="G778"/>
      <c r="H778"/>
      <c r="I778"/>
      <c r="J778" s="32"/>
    </row>
    <row r="779" spans="2:10">
      <c r="B779"/>
      <c r="C779"/>
      <c r="D779"/>
      <c r="E779"/>
      <c r="F779"/>
      <c r="G779"/>
      <c r="H779"/>
      <c r="I779"/>
      <c r="J779" s="32"/>
    </row>
    <row r="780" spans="2:10">
      <c r="B780"/>
      <c r="C780"/>
      <c r="D780"/>
      <c r="E780"/>
      <c r="F780"/>
      <c r="G780"/>
      <c r="H780"/>
      <c r="I780"/>
      <c r="J780" s="32"/>
    </row>
    <row r="781" spans="2:10">
      <c r="B781"/>
      <c r="C781"/>
      <c r="D781"/>
      <c r="E781"/>
      <c r="F781"/>
      <c r="G781"/>
      <c r="H781"/>
      <c r="I781"/>
      <c r="J781" s="32"/>
    </row>
    <row r="782" spans="2:10">
      <c r="B782"/>
      <c r="C782"/>
      <c r="D782"/>
      <c r="E782"/>
      <c r="F782"/>
      <c r="G782"/>
      <c r="H782"/>
      <c r="I782"/>
      <c r="J782" s="32"/>
    </row>
    <row r="783" spans="2:10">
      <c r="B783"/>
      <c r="C783"/>
      <c r="D783"/>
      <c r="E783"/>
      <c r="F783"/>
      <c r="G783"/>
      <c r="H783"/>
      <c r="I783"/>
      <c r="J783" s="32"/>
    </row>
    <row r="784" spans="2:10">
      <c r="B784"/>
      <c r="C784"/>
      <c r="D784"/>
      <c r="E784"/>
      <c r="F784"/>
      <c r="G784"/>
      <c r="H784"/>
      <c r="I784"/>
      <c r="J784" s="32"/>
    </row>
    <row r="785" spans="2:10">
      <c r="B785"/>
      <c r="C785"/>
      <c r="D785"/>
      <c r="E785"/>
      <c r="F785"/>
      <c r="G785"/>
      <c r="H785"/>
      <c r="I785"/>
      <c r="J785" s="32"/>
    </row>
    <row r="786" spans="2:10">
      <c r="B786"/>
      <c r="C786"/>
      <c r="D786"/>
      <c r="E786"/>
      <c r="F786"/>
      <c r="G786"/>
      <c r="H786"/>
      <c r="I786"/>
      <c r="J786" s="32"/>
    </row>
    <row r="787" spans="2:10">
      <c r="B787"/>
      <c r="C787"/>
      <c r="D787"/>
      <c r="E787"/>
      <c r="F787"/>
      <c r="G787"/>
      <c r="H787"/>
      <c r="I787"/>
      <c r="J787" s="32"/>
    </row>
    <row r="788" spans="2:10">
      <c r="B788"/>
      <c r="C788"/>
      <c r="D788"/>
      <c r="E788"/>
      <c r="F788"/>
      <c r="G788"/>
      <c r="H788"/>
      <c r="I788"/>
      <c r="J788" s="32"/>
    </row>
    <row r="789" spans="2:10">
      <c r="B789"/>
      <c r="C789"/>
      <c r="D789"/>
      <c r="E789"/>
      <c r="F789"/>
      <c r="G789"/>
      <c r="H789"/>
      <c r="I789"/>
      <c r="J789" s="32"/>
    </row>
    <row r="790" spans="2:10">
      <c r="B790"/>
      <c r="C790"/>
      <c r="D790"/>
      <c r="E790"/>
      <c r="F790"/>
      <c r="G790"/>
      <c r="H790"/>
      <c r="I790"/>
      <c r="J790" s="32"/>
    </row>
    <row r="791" spans="2:10">
      <c r="B791"/>
      <c r="C791"/>
      <c r="D791"/>
      <c r="E791"/>
      <c r="F791"/>
      <c r="G791"/>
      <c r="H791"/>
      <c r="I791"/>
      <c r="J791" s="32"/>
    </row>
    <row r="792" spans="2:10">
      <c r="B792"/>
      <c r="C792"/>
      <c r="D792"/>
      <c r="E792"/>
      <c r="F792"/>
      <c r="G792"/>
      <c r="H792"/>
      <c r="I792"/>
      <c r="J792" s="32"/>
    </row>
    <row r="793" spans="2:10">
      <c r="B793"/>
      <c r="C793"/>
      <c r="D793"/>
      <c r="E793"/>
      <c r="F793"/>
      <c r="G793"/>
      <c r="H793"/>
      <c r="I793"/>
      <c r="J793" s="32"/>
    </row>
    <row r="794" spans="2:10">
      <c r="B794"/>
      <c r="C794"/>
      <c r="D794"/>
      <c r="E794"/>
      <c r="F794"/>
      <c r="G794"/>
      <c r="H794"/>
      <c r="I794"/>
      <c r="J794" s="32"/>
    </row>
    <row r="795" spans="2:10">
      <c r="B795"/>
      <c r="C795"/>
      <c r="D795"/>
      <c r="E795"/>
      <c r="F795"/>
      <c r="G795"/>
      <c r="H795"/>
      <c r="I795"/>
      <c r="J795" s="32"/>
    </row>
    <row r="796" spans="2:10">
      <c r="B796"/>
      <c r="C796"/>
      <c r="D796"/>
      <c r="E796"/>
      <c r="F796"/>
      <c r="G796"/>
      <c r="H796"/>
      <c r="I796"/>
      <c r="J796" s="32"/>
    </row>
    <row r="797" spans="2:10">
      <c r="B797"/>
      <c r="C797"/>
      <c r="D797"/>
      <c r="E797"/>
      <c r="F797"/>
      <c r="G797"/>
      <c r="H797"/>
      <c r="I797"/>
      <c r="J797" s="32"/>
    </row>
    <row r="798" spans="2:10">
      <c r="B798"/>
      <c r="C798"/>
      <c r="D798"/>
      <c r="E798"/>
      <c r="F798"/>
      <c r="G798"/>
      <c r="H798"/>
      <c r="I798"/>
      <c r="J798" s="32"/>
    </row>
    <row r="799" spans="2:10">
      <c r="B799"/>
      <c r="C799"/>
      <c r="D799"/>
      <c r="E799"/>
      <c r="F799"/>
      <c r="G799"/>
      <c r="H799"/>
      <c r="I799"/>
      <c r="J799" s="32"/>
    </row>
    <row r="800" spans="2:10">
      <c r="B800"/>
      <c r="C800"/>
      <c r="D800"/>
      <c r="E800"/>
      <c r="F800"/>
      <c r="G800"/>
      <c r="H800"/>
      <c r="I800"/>
      <c r="J800" s="32"/>
    </row>
    <row r="801" spans="2:10">
      <c r="B801"/>
      <c r="C801"/>
      <c r="D801"/>
      <c r="E801"/>
      <c r="F801"/>
      <c r="G801"/>
      <c r="H801"/>
      <c r="I801"/>
      <c r="J801" s="32"/>
    </row>
    <row r="802" spans="2:10">
      <c r="B802"/>
      <c r="C802"/>
      <c r="D802"/>
      <c r="E802"/>
      <c r="F802"/>
      <c r="G802"/>
      <c r="H802"/>
      <c r="I802"/>
      <c r="J802" s="32"/>
    </row>
    <row r="803" spans="2:10">
      <c r="B803"/>
      <c r="C803"/>
      <c r="D803"/>
      <c r="E803"/>
      <c r="F803"/>
      <c r="G803"/>
      <c r="H803"/>
      <c r="I803"/>
      <c r="J803" s="32"/>
    </row>
    <row r="804" spans="2:10">
      <c r="B804"/>
      <c r="C804"/>
      <c r="D804"/>
      <c r="E804"/>
      <c r="F804"/>
      <c r="G804"/>
      <c r="H804"/>
      <c r="I804"/>
      <c r="J804" s="32"/>
    </row>
    <row r="805" spans="2:10">
      <c r="B805"/>
      <c r="C805"/>
      <c r="D805"/>
      <c r="E805"/>
      <c r="F805"/>
      <c r="G805"/>
      <c r="H805"/>
      <c r="I805"/>
      <c r="J805" s="32"/>
    </row>
    <row r="806" spans="2:10">
      <c r="B806"/>
      <c r="C806"/>
      <c r="D806"/>
      <c r="E806"/>
      <c r="F806"/>
      <c r="G806"/>
      <c r="H806"/>
      <c r="I806"/>
      <c r="J806" s="32"/>
    </row>
    <row r="807" spans="2:10">
      <c r="B807"/>
      <c r="C807"/>
      <c r="D807"/>
      <c r="E807"/>
      <c r="F807"/>
      <c r="G807"/>
      <c r="H807"/>
      <c r="I807"/>
      <c r="J807" s="32"/>
    </row>
    <row r="808" spans="2:10">
      <c r="B808"/>
      <c r="C808"/>
      <c r="D808"/>
      <c r="E808"/>
      <c r="F808"/>
      <c r="G808"/>
      <c r="H808"/>
      <c r="I808"/>
      <c r="J808" s="32"/>
    </row>
    <row r="809" spans="2:10">
      <c r="B809"/>
      <c r="C809"/>
      <c r="D809"/>
      <c r="E809"/>
      <c r="F809"/>
      <c r="G809"/>
      <c r="H809"/>
      <c r="I809"/>
      <c r="J809" s="32"/>
    </row>
    <row r="810" spans="2:10">
      <c r="B810"/>
      <c r="C810"/>
      <c r="D810"/>
      <c r="E810"/>
      <c r="F810"/>
      <c r="G810"/>
      <c r="H810"/>
      <c r="I810"/>
      <c r="J810" s="32"/>
    </row>
    <row r="811" spans="2:10">
      <c r="B811"/>
      <c r="C811"/>
      <c r="D811"/>
      <c r="E811"/>
      <c r="F811"/>
      <c r="G811"/>
      <c r="H811"/>
      <c r="I811"/>
      <c r="J811" s="32"/>
    </row>
    <row r="812" spans="2:10">
      <c r="B812"/>
      <c r="C812"/>
      <c r="D812"/>
      <c r="E812"/>
      <c r="F812"/>
      <c r="G812"/>
      <c r="H812"/>
      <c r="I812"/>
      <c r="J812" s="32"/>
    </row>
    <row r="813" spans="2:10">
      <c r="B813"/>
      <c r="C813"/>
      <c r="D813"/>
      <c r="E813"/>
      <c r="F813"/>
      <c r="G813"/>
      <c r="H813"/>
      <c r="I813"/>
      <c r="J813" s="32"/>
    </row>
    <row r="814" spans="2:10">
      <c r="B814"/>
      <c r="C814"/>
      <c r="D814"/>
      <c r="E814"/>
      <c r="F814"/>
      <c r="G814"/>
      <c r="H814"/>
      <c r="I814"/>
      <c r="J814" s="32"/>
    </row>
    <row r="815" spans="2:10">
      <c r="B815"/>
      <c r="C815"/>
      <c r="D815"/>
      <c r="E815"/>
      <c r="F815"/>
      <c r="G815"/>
      <c r="H815"/>
      <c r="I815"/>
      <c r="J815" s="32"/>
    </row>
    <row r="816" spans="2:10">
      <c r="B816"/>
      <c r="C816"/>
      <c r="D816"/>
      <c r="E816"/>
      <c r="F816"/>
      <c r="G816"/>
      <c r="H816"/>
      <c r="I816"/>
      <c r="J816" s="32"/>
    </row>
    <row r="817" spans="2:10">
      <c r="B817"/>
      <c r="C817"/>
      <c r="D817"/>
      <c r="E817"/>
      <c r="F817"/>
      <c r="G817"/>
      <c r="H817"/>
      <c r="I817"/>
      <c r="J817" s="32"/>
    </row>
    <row r="818" spans="2:10">
      <c r="B818"/>
      <c r="C818"/>
      <c r="D818"/>
      <c r="E818"/>
      <c r="F818"/>
      <c r="G818"/>
      <c r="H818"/>
      <c r="I818"/>
      <c r="J818" s="32"/>
    </row>
    <row r="819" spans="2:10">
      <c r="B819"/>
      <c r="C819"/>
      <c r="D819"/>
      <c r="E819"/>
      <c r="F819"/>
      <c r="G819"/>
      <c r="H819"/>
      <c r="I819"/>
      <c r="J819" s="32"/>
    </row>
    <row r="820" spans="2:10">
      <c r="B820"/>
      <c r="C820"/>
      <c r="D820"/>
      <c r="E820"/>
      <c r="F820"/>
      <c r="G820"/>
      <c r="H820"/>
      <c r="I820"/>
      <c r="J820" s="32"/>
    </row>
    <row r="821" spans="2:10">
      <c r="B821"/>
      <c r="C821"/>
      <c r="D821"/>
      <c r="E821"/>
      <c r="F821"/>
      <c r="G821"/>
      <c r="H821"/>
      <c r="I821"/>
      <c r="J821" s="32"/>
    </row>
    <row r="822" spans="2:10">
      <c r="B822"/>
      <c r="C822"/>
      <c r="D822"/>
      <c r="E822"/>
      <c r="F822"/>
      <c r="G822"/>
      <c r="H822"/>
      <c r="I822"/>
      <c r="J822" s="32"/>
    </row>
    <row r="823" spans="2:10">
      <c r="B823"/>
      <c r="C823"/>
      <c r="D823"/>
      <c r="E823"/>
      <c r="F823"/>
      <c r="G823"/>
      <c r="H823"/>
      <c r="I823"/>
      <c r="J823" s="32"/>
    </row>
    <row r="824" spans="2:10">
      <c r="B824"/>
      <c r="C824"/>
      <c r="D824"/>
      <c r="E824"/>
      <c r="F824"/>
      <c r="G824"/>
      <c r="H824"/>
      <c r="I824"/>
      <c r="J824" s="32"/>
    </row>
    <row r="825" spans="2:10">
      <c r="B825"/>
      <c r="C825"/>
      <c r="D825"/>
      <c r="E825"/>
      <c r="F825"/>
      <c r="G825"/>
      <c r="H825"/>
      <c r="I825"/>
      <c r="J825" s="32"/>
    </row>
    <row r="826" spans="2:10">
      <c r="B826"/>
      <c r="C826"/>
      <c r="D826"/>
      <c r="E826"/>
      <c r="F826"/>
      <c r="G826"/>
      <c r="H826"/>
      <c r="I826"/>
      <c r="J826" s="32"/>
    </row>
    <row r="827" spans="2:10">
      <c r="B827"/>
      <c r="C827"/>
      <c r="D827"/>
      <c r="E827"/>
      <c r="F827"/>
      <c r="G827"/>
      <c r="H827"/>
      <c r="I827"/>
      <c r="J827" s="32"/>
    </row>
    <row r="828" spans="2:10">
      <c r="B828"/>
      <c r="C828"/>
      <c r="D828"/>
      <c r="E828"/>
      <c r="F828"/>
      <c r="G828"/>
      <c r="H828"/>
      <c r="I828"/>
      <c r="J828" s="32"/>
    </row>
    <row r="829" spans="2:10">
      <c r="B829"/>
      <c r="C829"/>
      <c r="D829"/>
      <c r="E829"/>
      <c r="F829"/>
      <c r="G829"/>
      <c r="H829"/>
      <c r="I829"/>
      <c r="J829" s="32"/>
    </row>
    <row r="830" spans="2:10">
      <c r="B830"/>
      <c r="C830"/>
      <c r="D830"/>
      <c r="E830"/>
      <c r="F830"/>
      <c r="G830"/>
      <c r="H830"/>
      <c r="I830"/>
      <c r="J830" s="32"/>
    </row>
    <row r="831" spans="2:10">
      <c r="B831"/>
      <c r="C831"/>
      <c r="D831"/>
      <c r="E831"/>
      <c r="F831"/>
      <c r="G831"/>
      <c r="H831"/>
      <c r="I831"/>
      <c r="J831" s="32"/>
    </row>
    <row r="832" spans="2:10">
      <c r="B832"/>
      <c r="C832"/>
      <c r="D832"/>
      <c r="E832"/>
      <c r="F832"/>
      <c r="G832"/>
      <c r="H832"/>
      <c r="I832"/>
      <c r="J832" s="32"/>
    </row>
    <row r="833" spans="2:10">
      <c r="B833"/>
      <c r="C833"/>
      <c r="D833"/>
      <c r="E833"/>
      <c r="F833"/>
      <c r="G833"/>
      <c r="H833"/>
      <c r="I833"/>
      <c r="J833" s="32"/>
    </row>
    <row r="834" spans="2:10">
      <c r="B834"/>
      <c r="C834"/>
      <c r="D834"/>
      <c r="E834"/>
      <c r="F834"/>
      <c r="G834"/>
      <c r="H834"/>
      <c r="I834"/>
      <c r="J834" s="32"/>
    </row>
    <row r="835" spans="2:10">
      <c r="B835"/>
      <c r="C835"/>
      <c r="D835"/>
      <c r="E835"/>
      <c r="F835"/>
      <c r="G835"/>
      <c r="H835"/>
      <c r="I835"/>
      <c r="J835" s="32"/>
    </row>
    <row r="836" spans="2:10">
      <c r="B836"/>
      <c r="C836"/>
      <c r="D836"/>
      <c r="E836"/>
      <c r="F836"/>
      <c r="G836"/>
      <c r="H836"/>
      <c r="I836"/>
      <c r="J836" s="32"/>
    </row>
    <row r="837" spans="2:10">
      <c r="B837"/>
      <c r="C837"/>
      <c r="D837"/>
      <c r="E837"/>
      <c r="F837"/>
      <c r="G837"/>
      <c r="H837"/>
      <c r="I837"/>
      <c r="J837" s="32"/>
    </row>
    <row r="838" spans="2:10">
      <c r="B838"/>
      <c r="C838"/>
      <c r="D838"/>
      <c r="E838"/>
      <c r="F838"/>
      <c r="G838"/>
      <c r="H838"/>
      <c r="I838"/>
      <c r="J838" s="32"/>
    </row>
    <row r="839" spans="2:10">
      <c r="B839"/>
      <c r="C839"/>
      <c r="D839"/>
      <c r="E839"/>
      <c r="F839"/>
      <c r="G839"/>
      <c r="H839"/>
      <c r="I839"/>
      <c r="J839" s="32"/>
    </row>
    <row r="840" spans="2:10">
      <c r="B840"/>
      <c r="C840"/>
      <c r="D840"/>
      <c r="E840"/>
      <c r="F840"/>
      <c r="G840"/>
      <c r="H840"/>
      <c r="I840"/>
      <c r="J840" s="32"/>
    </row>
    <row r="841" spans="2:10">
      <c r="B841"/>
      <c r="C841"/>
      <c r="D841"/>
      <c r="E841"/>
      <c r="F841"/>
      <c r="G841"/>
      <c r="H841"/>
      <c r="I841"/>
      <c r="J841" s="32"/>
    </row>
    <row r="842" spans="2:10">
      <c r="B842"/>
      <c r="C842"/>
      <c r="D842"/>
      <c r="E842"/>
      <c r="F842"/>
      <c r="G842"/>
      <c r="H842"/>
      <c r="I842"/>
      <c r="J842" s="32"/>
    </row>
    <row r="843" spans="2:10">
      <c r="B843"/>
      <c r="C843"/>
      <c r="D843"/>
      <c r="E843"/>
      <c r="F843"/>
      <c r="G843"/>
      <c r="H843"/>
      <c r="I843"/>
      <c r="J843" s="32"/>
    </row>
    <row r="844" spans="2:10">
      <c r="B844"/>
      <c r="C844"/>
      <c r="D844"/>
      <c r="E844"/>
      <c r="F844"/>
      <c r="G844"/>
      <c r="H844"/>
      <c r="I844"/>
      <c r="J844" s="32"/>
    </row>
    <row r="845" spans="2:10">
      <c r="B845"/>
      <c r="C845"/>
      <c r="D845"/>
      <c r="E845"/>
      <c r="F845"/>
      <c r="G845"/>
      <c r="H845"/>
      <c r="I845"/>
      <c r="J845" s="32"/>
    </row>
    <row r="846" spans="2:10">
      <c r="B846"/>
      <c r="C846"/>
      <c r="D846"/>
      <c r="E846"/>
      <c r="F846"/>
      <c r="G846"/>
      <c r="H846"/>
      <c r="I846"/>
      <c r="J846" s="32"/>
    </row>
    <row r="847" spans="2:10">
      <c r="B847"/>
      <c r="C847"/>
      <c r="D847"/>
      <c r="E847"/>
      <c r="F847"/>
      <c r="G847"/>
      <c r="H847"/>
      <c r="I847"/>
      <c r="J847" s="32"/>
    </row>
    <row r="848" spans="2:10">
      <c r="B848"/>
      <c r="C848"/>
      <c r="D848"/>
      <c r="E848"/>
      <c r="F848"/>
      <c r="G848"/>
      <c r="H848"/>
      <c r="I848"/>
      <c r="J848" s="32"/>
    </row>
    <row r="849" spans="2:10">
      <c r="B849"/>
      <c r="C849"/>
      <c r="D849"/>
      <c r="E849"/>
      <c r="F849"/>
      <c r="G849"/>
      <c r="H849"/>
      <c r="I849"/>
      <c r="J849" s="32"/>
    </row>
    <row r="850" spans="2:10">
      <c r="B850"/>
      <c r="C850"/>
      <c r="D850"/>
      <c r="E850"/>
      <c r="F850"/>
      <c r="G850"/>
      <c r="H850"/>
      <c r="I850"/>
      <c r="J850" s="32"/>
    </row>
    <row r="851" spans="2:10">
      <c r="B851"/>
      <c r="C851"/>
      <c r="D851"/>
      <c r="E851"/>
      <c r="F851"/>
      <c r="G851"/>
      <c r="H851"/>
      <c r="I851"/>
      <c r="J851" s="32"/>
    </row>
    <row r="852" spans="2:10">
      <c r="B852"/>
      <c r="C852"/>
      <c r="D852"/>
      <c r="E852"/>
      <c r="F852"/>
      <c r="G852"/>
      <c r="H852"/>
      <c r="I852"/>
      <c r="J852" s="32"/>
    </row>
    <row r="853" spans="2:10">
      <c r="B853"/>
      <c r="C853"/>
      <c r="D853"/>
      <c r="E853"/>
      <c r="F853"/>
      <c r="G853"/>
      <c r="H853"/>
      <c r="I853"/>
      <c r="J853" s="32"/>
    </row>
    <row r="854" spans="2:10">
      <c r="B854"/>
      <c r="C854"/>
      <c r="D854"/>
      <c r="E854"/>
      <c r="F854"/>
      <c r="G854"/>
      <c r="H854"/>
      <c r="I854"/>
      <c r="J854" s="32"/>
    </row>
    <row r="855" spans="2:10">
      <c r="B855"/>
      <c r="C855"/>
      <c r="D855"/>
      <c r="E855"/>
      <c r="F855"/>
      <c r="G855"/>
      <c r="H855"/>
      <c r="I855"/>
      <c r="J855" s="32"/>
    </row>
    <row r="856" spans="2:10">
      <c r="B856"/>
      <c r="C856"/>
      <c r="D856"/>
      <c r="E856"/>
      <c r="F856"/>
      <c r="G856"/>
      <c r="H856"/>
      <c r="I856"/>
      <c r="J856" s="32"/>
    </row>
    <row r="857" spans="2:10">
      <c r="B857"/>
      <c r="C857"/>
      <c r="D857"/>
      <c r="E857"/>
      <c r="F857"/>
      <c r="G857"/>
      <c r="H857"/>
      <c r="I857"/>
      <c r="J857" s="32"/>
    </row>
    <row r="858" spans="2:10">
      <c r="B858"/>
      <c r="C858"/>
      <c r="D858"/>
      <c r="E858"/>
      <c r="F858"/>
      <c r="G858"/>
      <c r="H858"/>
      <c r="I858"/>
      <c r="J858" s="32"/>
    </row>
    <row r="859" spans="2:10">
      <c r="B859"/>
      <c r="C859"/>
      <c r="D859"/>
      <c r="E859"/>
      <c r="F859"/>
      <c r="G859"/>
      <c r="H859"/>
      <c r="I859"/>
      <c r="J859" s="32"/>
    </row>
    <row r="860" spans="2:10">
      <c r="B860"/>
      <c r="C860"/>
      <c r="D860"/>
      <c r="E860"/>
      <c r="F860"/>
      <c r="G860"/>
      <c r="H860"/>
      <c r="I860"/>
      <c r="J860" s="32"/>
    </row>
    <row r="861" spans="2:10">
      <c r="B861"/>
      <c r="C861"/>
      <c r="D861"/>
      <c r="E861"/>
      <c r="F861"/>
      <c r="G861"/>
      <c r="H861"/>
      <c r="I861"/>
      <c r="J861" s="32"/>
    </row>
    <row r="862" spans="2:10">
      <c r="B862"/>
      <c r="C862"/>
      <c r="D862"/>
      <c r="E862"/>
      <c r="F862"/>
      <c r="G862"/>
      <c r="H862"/>
      <c r="I862"/>
      <c r="J862" s="32"/>
    </row>
    <row r="863" spans="2:10">
      <c r="B863"/>
      <c r="C863"/>
      <c r="D863"/>
      <c r="E863"/>
      <c r="F863"/>
      <c r="G863"/>
      <c r="H863"/>
      <c r="I863"/>
      <c r="J863" s="32"/>
    </row>
    <row r="864" spans="2:10">
      <c r="B864"/>
      <c r="C864"/>
      <c r="D864"/>
      <c r="E864"/>
      <c r="F864"/>
      <c r="G864"/>
      <c r="H864"/>
      <c r="I864"/>
      <c r="J864" s="32"/>
    </row>
    <row r="865" spans="2:10">
      <c r="B865"/>
      <c r="C865"/>
      <c r="D865"/>
      <c r="E865"/>
      <c r="F865"/>
      <c r="G865"/>
      <c r="H865"/>
      <c r="I865"/>
      <c r="J865" s="32"/>
    </row>
    <row r="866" spans="2:10">
      <c r="B866"/>
      <c r="C866"/>
      <c r="D866"/>
      <c r="E866"/>
      <c r="F866"/>
      <c r="G866"/>
      <c r="H866"/>
      <c r="I866"/>
      <c r="J866" s="32"/>
    </row>
    <row r="867" spans="2:10">
      <c r="B867"/>
      <c r="C867"/>
      <c r="D867"/>
      <c r="E867"/>
      <c r="F867"/>
      <c r="G867"/>
      <c r="H867"/>
      <c r="I867"/>
      <c r="J867" s="32"/>
    </row>
    <row r="868" spans="2:10">
      <c r="B868"/>
      <c r="C868"/>
      <c r="D868"/>
      <c r="E868"/>
      <c r="F868"/>
      <c r="G868"/>
      <c r="H868"/>
      <c r="I868"/>
      <c r="J868" s="32"/>
    </row>
    <row r="869" spans="2:10">
      <c r="B869"/>
      <c r="C869"/>
      <c r="D869"/>
      <c r="E869"/>
      <c r="F869"/>
      <c r="G869"/>
      <c r="H869"/>
      <c r="I869"/>
      <c r="J869" s="32"/>
    </row>
    <row r="870" spans="2:10">
      <c r="B870"/>
      <c r="C870"/>
      <c r="D870"/>
      <c r="E870"/>
      <c r="F870"/>
      <c r="G870"/>
      <c r="H870"/>
      <c r="I870"/>
      <c r="J870" s="32"/>
    </row>
    <row r="871" spans="2:10">
      <c r="B871"/>
      <c r="C871"/>
      <c r="D871"/>
      <c r="E871"/>
      <c r="F871"/>
      <c r="G871"/>
      <c r="H871"/>
      <c r="I871"/>
      <c r="J871" s="32"/>
    </row>
    <row r="872" spans="2:10">
      <c r="B872"/>
      <c r="C872"/>
      <c r="D872"/>
      <c r="E872"/>
      <c r="F872"/>
      <c r="G872"/>
      <c r="H872"/>
      <c r="I872"/>
      <c r="J872" s="32"/>
    </row>
    <row r="873" spans="2:10">
      <c r="B873"/>
      <c r="C873"/>
      <c r="D873"/>
      <c r="E873"/>
      <c r="F873"/>
      <c r="G873"/>
      <c r="H873"/>
      <c r="I873"/>
      <c r="J873" s="32"/>
    </row>
    <row r="874" spans="2:10">
      <c r="B874"/>
      <c r="C874"/>
      <c r="D874"/>
      <c r="E874"/>
      <c r="F874"/>
      <c r="G874"/>
      <c r="H874"/>
      <c r="I874"/>
      <c r="J874" s="32"/>
    </row>
    <row r="875" spans="2:10">
      <c r="B875"/>
      <c r="C875"/>
      <c r="D875"/>
      <c r="E875"/>
      <c r="F875"/>
      <c r="G875"/>
      <c r="H875"/>
      <c r="I875"/>
      <c r="J875" s="32"/>
    </row>
    <row r="876" spans="2:10">
      <c r="B876"/>
      <c r="C876"/>
      <c r="D876"/>
      <c r="E876"/>
      <c r="F876"/>
      <c r="G876"/>
      <c r="H876"/>
      <c r="I876"/>
      <c r="J876" s="32"/>
    </row>
    <row r="877" spans="2:10">
      <c r="B877"/>
      <c r="C877"/>
      <c r="D877"/>
      <c r="E877"/>
      <c r="F877"/>
      <c r="G877"/>
      <c r="H877"/>
      <c r="I877"/>
      <c r="J877" s="32"/>
    </row>
    <row r="878" spans="2:10">
      <c r="B878"/>
      <c r="C878"/>
      <c r="D878"/>
      <c r="E878"/>
      <c r="F878"/>
      <c r="G878"/>
      <c r="H878"/>
      <c r="I878"/>
      <c r="J878" s="32"/>
    </row>
    <row r="879" spans="2:10">
      <c r="B879"/>
      <c r="C879"/>
      <c r="D879"/>
      <c r="E879"/>
      <c r="F879"/>
      <c r="G879"/>
      <c r="H879"/>
      <c r="I879"/>
      <c r="J879" s="32"/>
    </row>
    <row r="880" spans="2:10">
      <c r="B880"/>
      <c r="C880"/>
      <c r="D880"/>
      <c r="E880"/>
      <c r="F880"/>
      <c r="G880"/>
      <c r="H880"/>
      <c r="I880"/>
      <c r="J880" s="32"/>
    </row>
    <row r="881" spans="2:10">
      <c r="B881"/>
      <c r="C881"/>
      <c r="D881"/>
      <c r="E881"/>
      <c r="F881"/>
      <c r="G881"/>
      <c r="H881"/>
      <c r="I881"/>
      <c r="J881" s="32"/>
    </row>
    <row r="882" spans="2:10">
      <c r="B882"/>
      <c r="C882"/>
      <c r="D882"/>
      <c r="E882"/>
      <c r="F882"/>
      <c r="G882"/>
      <c r="H882"/>
      <c r="I882"/>
      <c r="J882" s="32"/>
    </row>
    <row r="883" spans="2:10">
      <c r="B883"/>
      <c r="C883"/>
      <c r="D883"/>
      <c r="E883"/>
      <c r="F883"/>
      <c r="G883"/>
      <c r="H883"/>
      <c r="I883"/>
      <c r="J883" s="32"/>
    </row>
    <row r="884" spans="2:10">
      <c r="B884"/>
      <c r="C884"/>
      <c r="D884"/>
      <c r="E884"/>
      <c r="F884"/>
      <c r="G884"/>
      <c r="H884"/>
      <c r="I884"/>
      <c r="J884" s="32"/>
    </row>
    <row r="885" spans="2:10">
      <c r="B885"/>
      <c r="C885"/>
      <c r="D885"/>
      <c r="E885"/>
      <c r="F885"/>
      <c r="G885"/>
      <c r="H885"/>
      <c r="I885"/>
      <c r="J885" s="32"/>
    </row>
    <row r="886" spans="2:10">
      <c r="B886"/>
      <c r="C886"/>
      <c r="D886"/>
      <c r="E886"/>
      <c r="F886"/>
      <c r="G886"/>
      <c r="H886"/>
      <c r="I886"/>
      <c r="J886" s="32"/>
    </row>
    <row r="887" spans="2:10">
      <c r="B887"/>
      <c r="C887"/>
      <c r="D887"/>
      <c r="E887"/>
      <c r="F887"/>
      <c r="G887"/>
      <c r="H887"/>
      <c r="I887"/>
      <c r="J887" s="32"/>
    </row>
    <row r="888" spans="2:10">
      <c r="B888"/>
      <c r="C888"/>
      <c r="D888"/>
      <c r="E888"/>
      <c r="F888"/>
      <c r="G888"/>
      <c r="H888"/>
      <c r="I888"/>
      <c r="J888" s="32"/>
    </row>
    <row r="889" spans="2:10">
      <c r="B889"/>
      <c r="C889"/>
      <c r="D889"/>
      <c r="E889"/>
      <c r="F889"/>
      <c r="G889"/>
      <c r="H889"/>
      <c r="I889"/>
      <c r="J889" s="32"/>
    </row>
    <row r="890" spans="2:10">
      <c r="B890"/>
      <c r="C890"/>
      <c r="D890"/>
      <c r="E890"/>
      <c r="F890"/>
      <c r="G890"/>
      <c r="H890"/>
      <c r="I890"/>
      <c r="J890" s="32"/>
    </row>
    <row r="891" spans="2:10">
      <c r="B891"/>
      <c r="C891"/>
      <c r="D891"/>
      <c r="E891"/>
      <c r="F891"/>
      <c r="G891"/>
      <c r="H891"/>
      <c r="I891"/>
      <c r="J891" s="32"/>
    </row>
    <row r="892" spans="2:10">
      <c r="B892"/>
      <c r="C892"/>
      <c r="D892"/>
      <c r="E892"/>
      <c r="F892"/>
      <c r="G892"/>
      <c r="H892"/>
      <c r="I892"/>
      <c r="J892" s="32"/>
    </row>
    <row r="893" spans="2:10">
      <c r="B893"/>
      <c r="C893"/>
      <c r="D893"/>
      <c r="E893"/>
      <c r="F893"/>
      <c r="G893"/>
      <c r="H893"/>
      <c r="I893"/>
      <c r="J893" s="32"/>
    </row>
    <row r="894" spans="2:10">
      <c r="B894"/>
      <c r="C894"/>
      <c r="D894"/>
      <c r="E894"/>
      <c r="F894"/>
      <c r="G894"/>
      <c r="H894"/>
      <c r="I894"/>
      <c r="J894" s="32"/>
    </row>
    <row r="895" spans="2:10">
      <c r="B895"/>
      <c r="C895"/>
      <c r="D895"/>
      <c r="E895"/>
      <c r="F895"/>
      <c r="G895"/>
      <c r="H895"/>
      <c r="I895"/>
      <c r="J895" s="32"/>
    </row>
    <row r="896" spans="2:10">
      <c r="B896"/>
      <c r="C896"/>
      <c r="D896"/>
      <c r="E896"/>
      <c r="F896"/>
      <c r="G896"/>
      <c r="H896"/>
      <c r="I896"/>
      <c r="J896" s="32"/>
    </row>
    <row r="897" spans="2:10">
      <c r="B897"/>
      <c r="C897"/>
      <c r="D897"/>
      <c r="E897"/>
      <c r="F897"/>
      <c r="G897"/>
      <c r="H897"/>
      <c r="I897"/>
      <c r="J897" s="32"/>
    </row>
    <row r="898" spans="2:10">
      <c r="B898"/>
      <c r="C898"/>
      <c r="D898"/>
      <c r="E898"/>
      <c r="F898"/>
      <c r="G898"/>
      <c r="H898"/>
      <c r="I898"/>
      <c r="J898" s="32"/>
    </row>
    <row r="899" spans="2:10">
      <c r="B899"/>
      <c r="C899"/>
      <c r="D899"/>
      <c r="E899"/>
      <c r="F899"/>
      <c r="G899"/>
      <c r="H899"/>
      <c r="I899"/>
      <c r="J899" s="32"/>
    </row>
    <row r="900" spans="2:10">
      <c r="B900"/>
      <c r="C900"/>
      <c r="D900"/>
      <c r="E900"/>
      <c r="F900"/>
      <c r="G900"/>
      <c r="H900"/>
      <c r="I900"/>
      <c r="J900" s="32"/>
    </row>
    <row r="901" spans="2:10">
      <c r="B901"/>
      <c r="C901"/>
      <c r="D901"/>
      <c r="E901"/>
      <c r="F901"/>
      <c r="G901"/>
      <c r="H901"/>
      <c r="I901"/>
      <c r="J901" s="32"/>
    </row>
    <row r="902" spans="2:10">
      <c r="B902"/>
      <c r="C902"/>
      <c r="D902"/>
      <c r="E902"/>
      <c r="F902"/>
      <c r="G902"/>
      <c r="H902"/>
      <c r="I902"/>
      <c r="J902" s="32"/>
    </row>
    <row r="903" spans="2:10">
      <c r="B903"/>
      <c r="C903"/>
      <c r="D903"/>
      <c r="E903"/>
      <c r="F903"/>
      <c r="G903"/>
      <c r="H903"/>
      <c r="I903"/>
      <c r="J903" s="32"/>
    </row>
    <row r="904" spans="2:10">
      <c r="B904"/>
      <c r="C904"/>
      <c r="D904"/>
      <c r="E904"/>
      <c r="F904"/>
      <c r="G904"/>
      <c r="H904"/>
      <c r="I904"/>
      <c r="J904" s="32"/>
    </row>
    <row r="905" spans="2:10">
      <c r="B905"/>
      <c r="C905"/>
      <c r="D905"/>
      <c r="E905"/>
      <c r="F905"/>
      <c r="G905"/>
      <c r="H905"/>
      <c r="I905"/>
      <c r="J905" s="32"/>
    </row>
    <row r="906" spans="2:10">
      <c r="B906"/>
      <c r="C906"/>
      <c r="D906"/>
      <c r="E906"/>
      <c r="F906"/>
      <c r="G906"/>
      <c r="H906"/>
      <c r="I906"/>
      <c r="J906" s="32"/>
    </row>
    <row r="907" spans="2:10">
      <c r="B907"/>
      <c r="C907"/>
      <c r="D907"/>
      <c r="E907"/>
      <c r="F907"/>
      <c r="G907"/>
      <c r="H907"/>
      <c r="I907"/>
      <c r="J907" s="32"/>
    </row>
    <row r="908" spans="2:10">
      <c r="B908"/>
      <c r="C908"/>
      <c r="D908"/>
      <c r="E908"/>
      <c r="F908"/>
      <c r="G908"/>
      <c r="H908"/>
      <c r="I908"/>
      <c r="J908" s="32"/>
    </row>
    <row r="909" spans="2:10">
      <c r="B909"/>
      <c r="C909"/>
      <c r="D909"/>
      <c r="E909"/>
      <c r="F909"/>
      <c r="G909"/>
      <c r="H909"/>
      <c r="I909"/>
      <c r="J909" s="32"/>
    </row>
    <row r="910" spans="2:10">
      <c r="B910"/>
      <c r="C910"/>
      <c r="D910"/>
      <c r="E910"/>
      <c r="F910"/>
      <c r="G910"/>
      <c r="H910"/>
      <c r="I910"/>
      <c r="J910" s="32"/>
    </row>
    <row r="911" spans="2:10">
      <c r="B911"/>
      <c r="C911"/>
      <c r="D911"/>
      <c r="E911"/>
      <c r="F911"/>
      <c r="G911"/>
      <c r="H911"/>
      <c r="I911"/>
      <c r="J911" s="32"/>
    </row>
    <row r="912" spans="2:10">
      <c r="B912"/>
      <c r="C912"/>
      <c r="D912"/>
      <c r="E912"/>
      <c r="F912"/>
      <c r="G912"/>
      <c r="H912"/>
      <c r="I912"/>
      <c r="J912" s="32"/>
    </row>
    <row r="913" spans="2:10">
      <c r="B913"/>
      <c r="C913"/>
      <c r="D913"/>
      <c r="E913"/>
      <c r="F913"/>
      <c r="G913"/>
      <c r="H913"/>
      <c r="I913"/>
      <c r="J913" s="32"/>
    </row>
    <row r="914" spans="2:10">
      <c r="B914"/>
      <c r="C914"/>
      <c r="D914"/>
      <c r="E914"/>
      <c r="F914"/>
      <c r="G914"/>
      <c r="H914"/>
      <c r="I914"/>
      <c r="J914" s="32"/>
    </row>
    <row r="915" spans="2:10">
      <c r="B915"/>
      <c r="C915"/>
      <c r="D915"/>
      <c r="E915"/>
      <c r="F915"/>
      <c r="G915"/>
      <c r="H915"/>
      <c r="I915"/>
      <c r="J915" s="32"/>
    </row>
    <row r="916" spans="2:10">
      <c r="B916"/>
      <c r="C916"/>
      <c r="D916"/>
      <c r="E916"/>
      <c r="F916"/>
      <c r="G916"/>
      <c r="H916"/>
      <c r="I916"/>
      <c r="J916" s="32"/>
    </row>
    <row r="917" spans="2:10">
      <c r="B917"/>
      <c r="C917"/>
      <c r="D917"/>
      <c r="E917"/>
      <c r="F917"/>
      <c r="G917"/>
      <c r="H917"/>
      <c r="I917"/>
      <c r="J917" s="32"/>
    </row>
    <row r="918" spans="2:10">
      <c r="B918"/>
      <c r="C918"/>
      <c r="D918"/>
      <c r="E918"/>
      <c r="F918"/>
      <c r="G918"/>
      <c r="H918"/>
      <c r="I918"/>
      <c r="J918" s="32"/>
    </row>
    <row r="919" spans="2:10">
      <c r="B919"/>
      <c r="C919"/>
      <c r="D919"/>
      <c r="E919"/>
      <c r="F919"/>
      <c r="G919"/>
      <c r="H919"/>
      <c r="I919"/>
      <c r="J919" s="32"/>
    </row>
    <row r="920" spans="2:10">
      <c r="B920"/>
      <c r="C920"/>
      <c r="D920"/>
      <c r="E920"/>
      <c r="F920"/>
      <c r="G920"/>
      <c r="H920"/>
      <c r="I920"/>
      <c r="J920" s="32"/>
    </row>
    <row r="921" spans="2:10">
      <c r="B921"/>
      <c r="C921"/>
      <c r="D921"/>
      <c r="E921"/>
      <c r="F921"/>
      <c r="G921"/>
      <c r="H921"/>
      <c r="I921"/>
      <c r="J921" s="32"/>
    </row>
    <row r="922" spans="2:10">
      <c r="B922"/>
      <c r="C922"/>
      <c r="D922"/>
      <c r="E922"/>
      <c r="F922"/>
      <c r="G922"/>
      <c r="H922"/>
      <c r="I922"/>
      <c r="J922" s="32"/>
    </row>
    <row r="923" spans="2:10">
      <c r="B923"/>
      <c r="C923"/>
      <c r="D923"/>
      <c r="E923"/>
      <c r="F923"/>
      <c r="G923"/>
      <c r="H923"/>
      <c r="I923"/>
      <c r="J923" s="32"/>
    </row>
    <row r="924" spans="2:10">
      <c r="B924"/>
      <c r="C924"/>
      <c r="D924"/>
      <c r="E924"/>
      <c r="F924"/>
      <c r="G924"/>
      <c r="H924"/>
      <c r="I924"/>
      <c r="J924" s="32"/>
    </row>
    <row r="925" spans="2:10">
      <c r="B925"/>
      <c r="C925"/>
      <c r="D925"/>
      <c r="E925"/>
      <c r="F925"/>
      <c r="G925"/>
      <c r="H925"/>
      <c r="I925"/>
      <c r="J925" s="32"/>
    </row>
    <row r="926" spans="2:10">
      <c r="B926"/>
      <c r="C926"/>
      <c r="D926"/>
      <c r="E926"/>
      <c r="F926"/>
      <c r="G926"/>
      <c r="H926"/>
      <c r="I926"/>
      <c r="J926" s="32"/>
    </row>
    <row r="927" spans="2:10">
      <c r="B927"/>
      <c r="C927"/>
      <c r="D927"/>
      <c r="E927"/>
      <c r="F927"/>
      <c r="G927"/>
      <c r="H927"/>
      <c r="I927"/>
      <c r="J927" s="32"/>
    </row>
    <row r="928" spans="2:10">
      <c r="B928"/>
      <c r="C928"/>
      <c r="D928"/>
      <c r="E928"/>
      <c r="F928"/>
      <c r="G928"/>
      <c r="H928"/>
      <c r="I928"/>
      <c r="J928" s="32"/>
    </row>
    <row r="929" spans="2:10">
      <c r="B929"/>
      <c r="C929"/>
      <c r="D929"/>
      <c r="E929"/>
      <c r="F929"/>
      <c r="G929"/>
      <c r="H929"/>
      <c r="I929"/>
      <c r="J929" s="32"/>
    </row>
    <row r="930" spans="2:10">
      <c r="B930"/>
      <c r="C930"/>
      <c r="D930"/>
      <c r="E930"/>
      <c r="F930"/>
      <c r="G930"/>
      <c r="H930"/>
      <c r="I930"/>
      <c r="J930" s="32"/>
    </row>
    <row r="931" spans="2:10">
      <c r="B931"/>
      <c r="C931"/>
      <c r="D931"/>
      <c r="E931"/>
      <c r="F931"/>
      <c r="G931"/>
      <c r="H931"/>
      <c r="I931"/>
      <c r="J931" s="32"/>
    </row>
    <row r="932" spans="2:10">
      <c r="B932"/>
      <c r="C932"/>
      <c r="D932"/>
      <c r="E932"/>
      <c r="F932"/>
      <c r="G932"/>
      <c r="H932"/>
      <c r="I932"/>
      <c r="J932" s="32"/>
    </row>
    <row r="933" spans="2:10">
      <c r="B933"/>
      <c r="C933"/>
      <c r="D933"/>
      <c r="E933"/>
      <c r="F933"/>
      <c r="G933"/>
      <c r="H933"/>
      <c r="I933"/>
      <c r="J933" s="32"/>
    </row>
    <row r="934" spans="2:10">
      <c r="B934"/>
      <c r="C934"/>
      <c r="D934"/>
      <c r="E934"/>
      <c r="F934"/>
      <c r="G934"/>
      <c r="H934"/>
      <c r="I934"/>
      <c r="J934" s="32"/>
    </row>
    <row r="935" spans="2:10">
      <c r="B935"/>
      <c r="C935"/>
      <c r="D935"/>
      <c r="E935"/>
      <c r="F935"/>
      <c r="G935"/>
      <c r="H935"/>
      <c r="I935"/>
      <c r="J935" s="32"/>
    </row>
    <row r="936" spans="2:10">
      <c r="B936"/>
      <c r="C936"/>
      <c r="D936"/>
      <c r="E936"/>
      <c r="F936"/>
      <c r="G936"/>
      <c r="H936"/>
      <c r="I936"/>
      <c r="J936" s="32"/>
    </row>
    <row r="937" spans="2:10">
      <c r="B937"/>
      <c r="C937"/>
      <c r="D937"/>
      <c r="E937"/>
      <c r="F937"/>
      <c r="G937"/>
      <c r="H937"/>
      <c r="I937"/>
      <c r="J937" s="32"/>
    </row>
    <row r="938" spans="2:10">
      <c r="B938"/>
      <c r="C938"/>
      <c r="D938"/>
      <c r="E938"/>
      <c r="F938"/>
      <c r="G938"/>
      <c r="H938"/>
      <c r="I938"/>
      <c r="J938" s="32"/>
    </row>
    <row r="939" spans="2:10">
      <c r="B939"/>
      <c r="C939"/>
      <c r="D939"/>
      <c r="E939"/>
      <c r="F939"/>
      <c r="G939"/>
      <c r="H939"/>
      <c r="I939"/>
      <c r="J939" s="32"/>
    </row>
    <row r="940" spans="2:10">
      <c r="B940"/>
      <c r="C940"/>
      <c r="D940"/>
      <c r="E940"/>
      <c r="F940"/>
      <c r="G940"/>
      <c r="H940"/>
      <c r="I940"/>
      <c r="J940" s="32"/>
    </row>
    <row r="941" spans="2:10">
      <c r="B941"/>
      <c r="C941"/>
      <c r="D941"/>
      <c r="E941"/>
      <c r="F941"/>
      <c r="G941"/>
      <c r="H941"/>
      <c r="I941"/>
      <c r="J941" s="32"/>
    </row>
    <row r="942" spans="2:10">
      <c r="B942"/>
      <c r="C942"/>
      <c r="D942"/>
      <c r="E942"/>
      <c r="F942"/>
      <c r="G942"/>
      <c r="H942"/>
      <c r="I942"/>
      <c r="J942" s="32"/>
    </row>
    <row r="943" spans="2:10">
      <c r="B943"/>
      <c r="C943"/>
      <c r="D943"/>
      <c r="E943"/>
      <c r="F943"/>
      <c r="G943"/>
      <c r="H943"/>
      <c r="I943"/>
      <c r="J943" s="32"/>
    </row>
    <row r="944" spans="2:10">
      <c r="B944"/>
      <c r="C944"/>
      <c r="D944"/>
      <c r="E944"/>
      <c r="F944"/>
      <c r="G944"/>
      <c r="H944"/>
      <c r="I944"/>
      <c r="J944" s="32"/>
    </row>
    <row r="945" spans="2:10">
      <c r="B945"/>
      <c r="C945"/>
      <c r="D945"/>
      <c r="E945"/>
      <c r="F945"/>
      <c r="G945"/>
      <c r="H945"/>
      <c r="I945"/>
      <c r="J945" s="32"/>
    </row>
    <row r="946" spans="2:10">
      <c r="B946"/>
      <c r="C946"/>
      <c r="D946"/>
      <c r="E946"/>
      <c r="F946"/>
      <c r="G946"/>
      <c r="H946"/>
      <c r="I946"/>
      <c r="J946" s="32"/>
    </row>
    <row r="947" spans="2:10">
      <c r="B947"/>
      <c r="C947"/>
      <c r="D947"/>
      <c r="E947"/>
      <c r="F947"/>
      <c r="G947"/>
      <c r="H947"/>
      <c r="I947"/>
      <c r="J947" s="32"/>
    </row>
    <row r="948" spans="2:10">
      <c r="B948"/>
      <c r="C948"/>
      <c r="D948"/>
      <c r="E948"/>
      <c r="F948"/>
      <c r="G948"/>
      <c r="H948"/>
      <c r="I948"/>
      <c r="J948" s="32"/>
    </row>
    <row r="949" spans="2:10">
      <c r="B949"/>
      <c r="C949"/>
      <c r="D949"/>
      <c r="E949"/>
      <c r="F949"/>
      <c r="G949"/>
      <c r="H949"/>
      <c r="I949"/>
      <c r="J949" s="32"/>
    </row>
    <row r="950" spans="2:10">
      <c r="B950"/>
      <c r="C950"/>
      <c r="D950"/>
      <c r="E950"/>
      <c r="F950"/>
      <c r="G950"/>
      <c r="H950"/>
      <c r="I950"/>
      <c r="J950" s="32"/>
    </row>
    <row r="951" spans="2:10">
      <c r="B951"/>
      <c r="C951"/>
      <c r="D951"/>
      <c r="E951"/>
      <c r="F951"/>
      <c r="G951"/>
      <c r="H951"/>
      <c r="I951"/>
      <c r="J951" s="32"/>
    </row>
    <row r="952" spans="2:10">
      <c r="B952"/>
      <c r="C952"/>
      <c r="D952"/>
      <c r="E952"/>
      <c r="F952"/>
      <c r="G952"/>
      <c r="H952"/>
      <c r="I952"/>
      <c r="J952" s="32"/>
    </row>
    <row r="953" spans="2:10">
      <c r="B953"/>
      <c r="C953"/>
      <c r="D953"/>
      <c r="E953"/>
      <c r="F953"/>
      <c r="G953"/>
      <c r="H953"/>
      <c r="I953"/>
      <c r="J953" s="32"/>
    </row>
    <row r="954" spans="2:10">
      <c r="B954"/>
      <c r="C954"/>
      <c r="D954"/>
      <c r="E954"/>
      <c r="F954"/>
      <c r="G954"/>
      <c r="H954"/>
      <c r="I954"/>
      <c r="J954" s="32"/>
    </row>
    <row r="955" spans="2:10">
      <c r="B955"/>
      <c r="C955"/>
      <c r="D955"/>
      <c r="E955"/>
      <c r="F955"/>
      <c r="G955"/>
      <c r="H955"/>
      <c r="I955"/>
      <c r="J955" s="32"/>
    </row>
    <row r="956" spans="2:10">
      <c r="B956"/>
      <c r="C956"/>
      <c r="D956"/>
      <c r="E956"/>
      <c r="F956"/>
      <c r="G956"/>
      <c r="H956"/>
      <c r="I956"/>
      <c r="J956" s="32"/>
    </row>
    <row r="957" spans="2:10">
      <c r="B957"/>
      <c r="C957"/>
      <c r="D957"/>
      <c r="E957"/>
      <c r="F957"/>
      <c r="G957"/>
      <c r="H957"/>
      <c r="I957"/>
      <c r="J957" s="32"/>
    </row>
    <row r="958" spans="2:10">
      <c r="B958"/>
      <c r="C958"/>
      <c r="D958"/>
      <c r="E958"/>
      <c r="F958"/>
      <c r="G958"/>
      <c r="H958"/>
      <c r="I958"/>
      <c r="J958" s="32"/>
    </row>
    <row r="959" spans="2:10">
      <c r="B959"/>
      <c r="C959"/>
      <c r="D959"/>
      <c r="E959"/>
      <c r="F959"/>
      <c r="G959"/>
      <c r="H959"/>
      <c r="I959"/>
      <c r="J959" s="32"/>
    </row>
    <row r="960" spans="2:10">
      <c r="B960"/>
      <c r="C960"/>
      <c r="D960"/>
      <c r="E960"/>
      <c r="F960"/>
      <c r="G960"/>
      <c r="H960"/>
      <c r="I960"/>
      <c r="J960" s="32"/>
    </row>
    <row r="961" spans="2:10">
      <c r="B961"/>
      <c r="C961"/>
      <c r="D961"/>
      <c r="E961"/>
      <c r="F961"/>
      <c r="G961"/>
      <c r="H961"/>
      <c r="I961"/>
      <c r="J961" s="32"/>
    </row>
    <row r="962" spans="2:10">
      <c r="B962"/>
      <c r="C962"/>
      <c r="D962"/>
      <c r="E962"/>
      <c r="F962"/>
      <c r="G962"/>
      <c r="H962"/>
      <c r="I962"/>
      <c r="J962" s="32"/>
    </row>
    <row r="963" spans="2:10">
      <c r="B963"/>
      <c r="C963"/>
      <c r="D963"/>
      <c r="E963"/>
      <c r="F963"/>
      <c r="G963"/>
      <c r="H963"/>
      <c r="I963"/>
      <c r="J963" s="32"/>
    </row>
    <row r="964" spans="2:10">
      <c r="B964"/>
      <c r="C964"/>
      <c r="D964"/>
      <c r="E964"/>
      <c r="F964"/>
      <c r="G964"/>
      <c r="H964"/>
      <c r="I964"/>
      <c r="J964" s="32"/>
    </row>
    <row r="965" spans="2:10">
      <c r="B965"/>
      <c r="C965"/>
      <c r="D965"/>
      <c r="E965"/>
      <c r="F965"/>
      <c r="G965"/>
      <c r="H965"/>
      <c r="I965"/>
      <c r="J965" s="32"/>
    </row>
    <row r="966" spans="2:10">
      <c r="B966"/>
      <c r="C966"/>
      <c r="D966"/>
      <c r="E966"/>
      <c r="F966"/>
      <c r="G966"/>
      <c r="H966"/>
      <c r="I966"/>
      <c r="J966" s="32"/>
    </row>
    <row r="967" spans="2:10">
      <c r="B967"/>
      <c r="C967"/>
      <c r="D967"/>
      <c r="E967"/>
      <c r="F967"/>
      <c r="G967"/>
      <c r="H967"/>
      <c r="I967"/>
      <c r="J967" s="32"/>
    </row>
    <row r="968" spans="2:10">
      <c r="B968"/>
      <c r="C968"/>
      <c r="D968"/>
      <c r="E968"/>
      <c r="F968"/>
      <c r="G968"/>
      <c r="H968"/>
      <c r="I968"/>
      <c r="J968" s="32"/>
    </row>
    <row r="969" spans="2:10">
      <c r="B969"/>
      <c r="C969"/>
      <c r="D969"/>
      <c r="E969"/>
      <c r="F969"/>
      <c r="G969"/>
      <c r="H969"/>
      <c r="I969"/>
      <c r="J969" s="32"/>
    </row>
    <row r="970" spans="2:10">
      <c r="B970"/>
      <c r="C970"/>
      <c r="D970"/>
      <c r="E970"/>
      <c r="F970"/>
      <c r="G970"/>
      <c r="H970"/>
      <c r="I970"/>
      <c r="J970" s="32"/>
    </row>
    <row r="971" spans="2:10">
      <c r="B971"/>
      <c r="C971"/>
      <c r="D971"/>
      <c r="E971"/>
      <c r="F971"/>
      <c r="G971"/>
      <c r="H971"/>
      <c r="I971"/>
      <c r="J971" s="32"/>
    </row>
    <row r="972" spans="2:10">
      <c r="B972"/>
      <c r="C972"/>
      <c r="D972"/>
      <c r="E972"/>
      <c r="F972"/>
      <c r="G972"/>
      <c r="H972"/>
      <c r="I972"/>
      <c r="J972" s="32"/>
    </row>
    <row r="973" spans="2:10">
      <c r="B973"/>
      <c r="C973"/>
      <c r="D973"/>
      <c r="E973"/>
      <c r="F973"/>
      <c r="G973"/>
      <c r="H973"/>
      <c r="I973"/>
      <c r="J973" s="32"/>
    </row>
    <row r="974" spans="2:10">
      <c r="B974"/>
      <c r="C974"/>
      <c r="D974"/>
      <c r="E974"/>
      <c r="F974"/>
      <c r="G974"/>
      <c r="H974"/>
      <c r="I974"/>
      <c r="J974" s="32"/>
    </row>
    <row r="975" spans="2:10">
      <c r="B975"/>
      <c r="C975"/>
      <c r="D975"/>
      <c r="E975"/>
      <c r="F975"/>
      <c r="G975"/>
      <c r="H975"/>
      <c r="I975"/>
      <c r="J975" s="32"/>
    </row>
    <row r="976" spans="2:10">
      <c r="B976"/>
      <c r="C976"/>
      <c r="D976"/>
      <c r="E976"/>
      <c r="F976"/>
      <c r="G976"/>
      <c r="H976"/>
      <c r="I976"/>
      <c r="J976" s="32"/>
    </row>
    <row r="977" spans="2:10">
      <c r="B977"/>
      <c r="C977"/>
      <c r="D977"/>
      <c r="E977"/>
      <c r="F977"/>
      <c r="G977"/>
      <c r="H977"/>
      <c r="I977"/>
      <c r="J977" s="32"/>
    </row>
    <row r="978" spans="2:10">
      <c r="B978"/>
      <c r="C978"/>
      <c r="D978"/>
      <c r="E978"/>
      <c r="F978"/>
      <c r="G978"/>
      <c r="H978"/>
      <c r="I978"/>
      <c r="J978" s="32"/>
    </row>
    <row r="979" spans="2:10">
      <c r="B979"/>
      <c r="C979"/>
      <c r="D979"/>
      <c r="E979"/>
      <c r="F979"/>
      <c r="G979"/>
      <c r="H979"/>
      <c r="I979"/>
      <c r="J979" s="32"/>
    </row>
    <row r="980" spans="2:10">
      <c r="B980"/>
      <c r="C980"/>
      <c r="D980"/>
      <c r="E980"/>
      <c r="F980"/>
      <c r="G980"/>
      <c r="H980"/>
      <c r="I980"/>
      <c r="J980" s="32"/>
    </row>
    <row r="981" spans="2:10">
      <c r="B981"/>
      <c r="C981"/>
      <c r="D981"/>
      <c r="E981"/>
      <c r="F981"/>
      <c r="G981"/>
      <c r="H981"/>
      <c r="I981"/>
      <c r="J981" s="32"/>
    </row>
    <row r="982" spans="2:10">
      <c r="B982"/>
      <c r="C982"/>
      <c r="D982"/>
      <c r="E982"/>
      <c r="F982"/>
      <c r="G982"/>
      <c r="H982"/>
      <c r="I982"/>
      <c r="J982" s="32"/>
    </row>
    <row r="983" spans="2:10">
      <c r="B983"/>
      <c r="C983"/>
      <c r="D983"/>
      <c r="E983"/>
      <c r="F983"/>
      <c r="G983"/>
      <c r="H983"/>
      <c r="I983"/>
      <c r="J983" s="32"/>
    </row>
    <row r="984" spans="2:10">
      <c r="B984"/>
      <c r="C984"/>
      <c r="D984"/>
      <c r="E984"/>
      <c r="F984"/>
      <c r="G984"/>
      <c r="H984"/>
      <c r="I984"/>
      <c r="J984" s="32"/>
    </row>
    <row r="985" spans="2:10">
      <c r="B985"/>
      <c r="C985"/>
      <c r="D985"/>
      <c r="E985"/>
      <c r="F985"/>
      <c r="G985"/>
      <c r="H985"/>
      <c r="I985"/>
      <c r="J985" s="32"/>
    </row>
    <row r="986" spans="2:10">
      <c r="B986"/>
      <c r="C986"/>
      <c r="D986"/>
      <c r="E986"/>
      <c r="F986"/>
      <c r="G986"/>
      <c r="H986"/>
      <c r="I986"/>
      <c r="J986" s="32"/>
    </row>
    <row r="987" spans="2:10">
      <c r="B987"/>
      <c r="C987"/>
      <c r="D987"/>
      <c r="E987"/>
      <c r="F987"/>
      <c r="G987"/>
      <c r="H987"/>
      <c r="I987"/>
      <c r="J987" s="32"/>
    </row>
    <row r="988" spans="2:10">
      <c r="B988"/>
      <c r="C988"/>
      <c r="D988"/>
      <c r="E988"/>
      <c r="F988"/>
      <c r="G988"/>
      <c r="H988"/>
      <c r="I988"/>
      <c r="J988" s="32"/>
    </row>
    <row r="989" spans="2:10">
      <c r="B989"/>
      <c r="C989"/>
      <c r="D989"/>
      <c r="E989"/>
      <c r="F989"/>
      <c r="G989"/>
      <c r="H989"/>
      <c r="I989"/>
      <c r="J989" s="32"/>
    </row>
    <row r="990" spans="2:10">
      <c r="B990"/>
      <c r="C990"/>
      <c r="D990"/>
      <c r="E990"/>
      <c r="F990"/>
      <c r="G990"/>
      <c r="H990"/>
      <c r="I990"/>
      <c r="J990" s="32"/>
    </row>
    <row r="991" spans="2:10">
      <c r="B991"/>
      <c r="C991"/>
      <c r="D991"/>
      <c r="E991"/>
      <c r="F991"/>
      <c r="G991"/>
      <c r="H991"/>
      <c r="I991"/>
      <c r="J991" s="32"/>
    </row>
    <row r="992" spans="2:10">
      <c r="B992"/>
      <c r="C992"/>
      <c r="D992"/>
      <c r="E992"/>
      <c r="F992"/>
      <c r="G992"/>
      <c r="H992"/>
      <c r="I992"/>
      <c r="J992" s="32"/>
    </row>
    <row r="993" spans="2:10">
      <c r="B993"/>
      <c r="C993"/>
      <c r="D993"/>
      <c r="E993"/>
      <c r="F993"/>
      <c r="G993"/>
      <c r="H993"/>
      <c r="I993"/>
      <c r="J993" s="32"/>
    </row>
    <row r="994" spans="2:10">
      <c r="B994"/>
      <c r="C994"/>
      <c r="D994"/>
      <c r="E994"/>
      <c r="F994"/>
      <c r="G994"/>
      <c r="H994"/>
      <c r="I994"/>
      <c r="J994" s="32"/>
    </row>
    <row r="995" spans="2:10">
      <c r="B995"/>
      <c r="C995"/>
      <c r="D995"/>
      <c r="E995"/>
      <c r="F995"/>
      <c r="G995"/>
      <c r="H995"/>
      <c r="I995"/>
      <c r="J995" s="32"/>
    </row>
    <row r="996" spans="2:10">
      <c r="B996"/>
      <c r="C996"/>
      <c r="D996"/>
      <c r="E996"/>
      <c r="F996"/>
      <c r="G996"/>
      <c r="H996"/>
      <c r="I996"/>
      <c r="J996" s="32"/>
    </row>
    <row r="997" spans="2:10">
      <c r="B997"/>
      <c r="C997"/>
      <c r="D997"/>
      <c r="E997"/>
      <c r="F997"/>
      <c r="G997"/>
      <c r="H997"/>
      <c r="I997"/>
      <c r="J997" s="32"/>
    </row>
    <row r="998" spans="2:10">
      <c r="B998"/>
      <c r="C998"/>
      <c r="D998"/>
      <c r="E998"/>
      <c r="F998"/>
      <c r="G998"/>
      <c r="H998"/>
      <c r="I998"/>
      <c r="J998" s="32"/>
    </row>
    <row r="999" spans="2:10">
      <c r="B999"/>
      <c r="C999"/>
      <c r="D999"/>
      <c r="E999"/>
      <c r="F999"/>
      <c r="G999"/>
      <c r="H999"/>
      <c r="I999"/>
      <c r="J999" s="32"/>
    </row>
    <row r="1000" spans="2:10">
      <c r="B1000"/>
      <c r="C1000"/>
      <c r="D1000"/>
      <c r="E1000"/>
      <c r="F1000"/>
      <c r="G1000"/>
      <c r="H1000"/>
      <c r="I1000"/>
      <c r="J1000" s="32"/>
    </row>
    <row r="1001" spans="2:10">
      <c r="B1001"/>
      <c r="C1001"/>
      <c r="D1001"/>
      <c r="E1001"/>
      <c r="F1001"/>
      <c r="G1001"/>
      <c r="H1001"/>
      <c r="I1001"/>
      <c r="J1001" s="32"/>
    </row>
    <row r="1002" spans="2:10">
      <c r="B1002"/>
      <c r="C1002"/>
      <c r="D1002"/>
      <c r="E1002"/>
      <c r="F1002"/>
      <c r="G1002"/>
      <c r="H1002"/>
      <c r="I1002"/>
      <c r="J1002" s="32"/>
    </row>
    <row r="1003" spans="2:10">
      <c r="B1003"/>
      <c r="C1003"/>
      <c r="D1003"/>
      <c r="E1003"/>
      <c r="F1003"/>
      <c r="G1003"/>
      <c r="H1003"/>
      <c r="I1003"/>
      <c r="J1003" s="32"/>
    </row>
    <row r="1004" spans="2:10">
      <c r="B1004"/>
      <c r="C1004"/>
      <c r="D1004"/>
      <c r="E1004"/>
      <c r="F1004"/>
      <c r="G1004"/>
      <c r="H1004"/>
      <c r="I1004"/>
      <c r="J1004" s="32"/>
    </row>
    <row r="1005" spans="2:10">
      <c r="B1005"/>
      <c r="C1005"/>
      <c r="D1005"/>
      <c r="E1005"/>
      <c r="F1005"/>
      <c r="G1005"/>
      <c r="H1005"/>
      <c r="I1005"/>
      <c r="J1005" s="32"/>
    </row>
    <row r="1006" spans="2:10">
      <c r="B1006"/>
      <c r="C1006"/>
      <c r="D1006"/>
      <c r="E1006"/>
      <c r="F1006"/>
      <c r="G1006"/>
      <c r="H1006"/>
      <c r="I1006"/>
      <c r="J1006" s="32"/>
    </row>
    <row r="1007" spans="2:10">
      <c r="B1007"/>
      <c r="C1007"/>
      <c r="D1007"/>
      <c r="E1007"/>
      <c r="F1007"/>
      <c r="G1007"/>
      <c r="H1007"/>
      <c r="I1007"/>
      <c r="J1007" s="32"/>
    </row>
    <row r="1008" spans="2:10">
      <c r="B1008"/>
      <c r="C1008"/>
      <c r="D1008"/>
      <c r="E1008"/>
      <c r="F1008"/>
      <c r="G1008"/>
      <c r="H1008"/>
      <c r="I1008"/>
      <c r="J1008" s="32"/>
    </row>
    <row r="1009" spans="2:10">
      <c r="B1009"/>
      <c r="C1009"/>
      <c r="D1009"/>
      <c r="E1009"/>
      <c r="F1009"/>
      <c r="G1009"/>
      <c r="H1009"/>
      <c r="I1009"/>
      <c r="J1009" s="32"/>
    </row>
    <row r="1010" spans="2:10">
      <c r="B1010"/>
      <c r="C1010"/>
      <c r="D1010"/>
      <c r="E1010"/>
      <c r="F1010"/>
      <c r="G1010"/>
      <c r="H1010"/>
      <c r="I1010"/>
      <c r="J1010" s="32"/>
    </row>
    <row r="1011" spans="2:10">
      <c r="B1011"/>
      <c r="C1011"/>
      <c r="D1011"/>
      <c r="E1011"/>
      <c r="F1011"/>
      <c r="G1011"/>
      <c r="H1011"/>
      <c r="I1011"/>
      <c r="J1011" s="32"/>
    </row>
    <row r="1012" spans="2:10">
      <c r="B1012"/>
      <c r="C1012"/>
      <c r="D1012"/>
      <c r="E1012"/>
      <c r="F1012"/>
      <c r="G1012"/>
      <c r="H1012"/>
      <c r="I1012"/>
      <c r="J1012" s="32"/>
    </row>
    <row r="1013" spans="2:10">
      <c r="B1013"/>
      <c r="C1013"/>
      <c r="D1013"/>
      <c r="E1013"/>
      <c r="F1013"/>
      <c r="G1013"/>
      <c r="H1013"/>
      <c r="I1013"/>
      <c r="J1013" s="32"/>
    </row>
    <row r="1014" spans="2:10">
      <c r="B1014"/>
      <c r="C1014"/>
      <c r="D1014"/>
      <c r="E1014"/>
      <c r="F1014"/>
      <c r="G1014"/>
      <c r="H1014"/>
      <c r="I1014"/>
      <c r="J1014" s="32"/>
    </row>
    <row r="1015" spans="2:10">
      <c r="B1015"/>
      <c r="C1015"/>
      <c r="D1015"/>
      <c r="E1015"/>
      <c r="F1015"/>
      <c r="G1015"/>
      <c r="H1015"/>
      <c r="I1015"/>
      <c r="J1015" s="32"/>
    </row>
    <row r="1016" spans="2:10">
      <c r="B1016"/>
      <c r="C1016"/>
      <c r="D1016"/>
      <c r="E1016"/>
      <c r="F1016"/>
      <c r="G1016"/>
      <c r="H1016"/>
      <c r="I1016"/>
      <c r="J1016" s="32"/>
    </row>
    <row r="1017" spans="2:10">
      <c r="B1017"/>
      <c r="C1017"/>
      <c r="D1017"/>
      <c r="E1017"/>
      <c r="F1017"/>
      <c r="G1017"/>
      <c r="H1017"/>
      <c r="I1017"/>
      <c r="J1017" s="32"/>
    </row>
    <row r="1018" spans="2:10">
      <c r="B1018"/>
      <c r="C1018"/>
      <c r="D1018"/>
      <c r="E1018"/>
      <c r="F1018"/>
      <c r="G1018"/>
      <c r="H1018"/>
      <c r="I1018"/>
      <c r="J1018" s="32"/>
    </row>
    <row r="1019" spans="2:10">
      <c r="B1019"/>
      <c r="C1019"/>
      <c r="D1019"/>
      <c r="E1019"/>
      <c r="F1019"/>
      <c r="G1019"/>
      <c r="H1019"/>
      <c r="I1019"/>
      <c r="J1019" s="32"/>
    </row>
    <row r="1020" spans="2:10">
      <c r="B1020"/>
      <c r="C1020"/>
      <c r="D1020"/>
      <c r="E1020"/>
      <c r="F1020"/>
      <c r="G1020"/>
      <c r="H1020"/>
      <c r="I1020"/>
      <c r="J1020" s="32"/>
    </row>
    <row r="1021" spans="2:10">
      <c r="B1021"/>
      <c r="C1021"/>
      <c r="D1021"/>
      <c r="E1021"/>
      <c r="F1021"/>
      <c r="G1021"/>
      <c r="H1021"/>
      <c r="I1021"/>
      <c r="J1021" s="32"/>
    </row>
    <row r="1022" spans="2:10">
      <c r="B1022"/>
      <c r="C1022"/>
      <c r="D1022"/>
      <c r="E1022"/>
      <c r="F1022"/>
      <c r="G1022"/>
      <c r="H1022"/>
      <c r="I1022"/>
      <c r="J1022" s="32"/>
    </row>
    <row r="1023" spans="2:10">
      <c r="B1023"/>
      <c r="C1023"/>
      <c r="D1023"/>
      <c r="E1023"/>
      <c r="F1023"/>
      <c r="G1023"/>
      <c r="H1023"/>
      <c r="I1023"/>
      <c r="J1023" s="32"/>
    </row>
    <row r="1024" spans="2:10">
      <c r="B1024"/>
      <c r="C1024"/>
      <c r="D1024"/>
      <c r="E1024"/>
      <c r="F1024"/>
      <c r="G1024"/>
      <c r="H1024"/>
      <c r="I1024"/>
      <c r="J1024" s="32"/>
    </row>
    <row r="1025" spans="2:10">
      <c r="B1025"/>
      <c r="C1025"/>
      <c r="D1025"/>
      <c r="E1025"/>
      <c r="F1025"/>
      <c r="G1025"/>
      <c r="H1025"/>
      <c r="I1025"/>
      <c r="J1025" s="32"/>
    </row>
    <row r="1026" spans="2:10">
      <c r="B1026"/>
      <c r="C1026"/>
      <c r="D1026"/>
      <c r="E1026"/>
      <c r="F1026"/>
      <c r="G1026"/>
      <c r="H1026"/>
      <c r="I1026"/>
      <c r="J1026" s="32"/>
    </row>
    <row r="1027" spans="2:10">
      <c r="B1027"/>
      <c r="C1027"/>
      <c r="D1027"/>
      <c r="E1027"/>
      <c r="F1027"/>
      <c r="G1027"/>
      <c r="H1027"/>
      <c r="I1027"/>
      <c r="J1027" s="32"/>
    </row>
    <row r="1028" spans="2:10">
      <c r="B1028"/>
      <c r="C1028"/>
      <c r="D1028"/>
      <c r="E1028"/>
      <c r="F1028"/>
      <c r="G1028"/>
      <c r="H1028"/>
      <c r="I1028"/>
      <c r="J1028" s="32"/>
    </row>
    <row r="1029" spans="2:10">
      <c r="B1029"/>
      <c r="C1029"/>
      <c r="D1029"/>
      <c r="E1029"/>
      <c r="F1029"/>
      <c r="G1029"/>
      <c r="H1029"/>
      <c r="I1029"/>
      <c r="J1029" s="32"/>
    </row>
    <row r="1030" spans="2:10">
      <c r="B1030"/>
      <c r="C1030"/>
      <c r="D1030"/>
      <c r="E1030"/>
      <c r="F1030"/>
      <c r="G1030"/>
      <c r="H1030"/>
      <c r="I1030"/>
      <c r="J1030" s="32"/>
    </row>
    <row r="1031" spans="2:10">
      <c r="B1031"/>
      <c r="C1031"/>
      <c r="D1031"/>
      <c r="E1031"/>
      <c r="F1031"/>
      <c r="G1031"/>
      <c r="H1031"/>
      <c r="I1031"/>
      <c r="J1031" s="32"/>
    </row>
    <row r="1032" spans="2:10">
      <c r="B1032"/>
      <c r="C1032"/>
      <c r="D1032"/>
      <c r="E1032"/>
      <c r="F1032"/>
      <c r="G1032"/>
      <c r="H1032"/>
      <c r="I1032"/>
      <c r="J1032" s="32"/>
    </row>
    <row r="1033" spans="2:10">
      <c r="B1033"/>
      <c r="C1033"/>
      <c r="D1033"/>
      <c r="E1033"/>
      <c r="F1033"/>
      <c r="G1033"/>
      <c r="H1033"/>
      <c r="I1033"/>
      <c r="J1033" s="32"/>
    </row>
    <row r="1034" spans="2:10">
      <c r="B1034"/>
      <c r="C1034"/>
      <c r="D1034"/>
      <c r="E1034"/>
      <c r="F1034"/>
      <c r="G1034"/>
      <c r="H1034"/>
      <c r="I1034"/>
      <c r="J1034" s="32"/>
    </row>
    <row r="1035" spans="2:10">
      <c r="B1035"/>
      <c r="C1035"/>
      <c r="D1035"/>
      <c r="E1035"/>
      <c r="F1035"/>
      <c r="G1035"/>
      <c r="H1035"/>
      <c r="I1035"/>
      <c r="J1035" s="32"/>
    </row>
    <row r="1036" spans="2:10">
      <c r="B1036"/>
      <c r="C1036"/>
      <c r="D1036"/>
      <c r="E1036"/>
      <c r="F1036"/>
      <c r="G1036"/>
      <c r="H1036"/>
      <c r="I1036"/>
      <c r="J1036" s="32"/>
    </row>
    <row r="1037" spans="2:10">
      <c r="B1037"/>
      <c r="C1037"/>
      <c r="D1037"/>
      <c r="E1037"/>
      <c r="F1037"/>
      <c r="G1037"/>
      <c r="H1037"/>
      <c r="I1037"/>
      <c r="J1037" s="32"/>
    </row>
    <row r="1038" spans="2:10">
      <c r="B1038"/>
      <c r="C1038"/>
      <c r="D1038"/>
      <c r="E1038"/>
      <c r="F1038"/>
      <c r="G1038"/>
      <c r="H1038"/>
      <c r="I1038"/>
      <c r="J1038" s="32"/>
    </row>
    <row r="1039" spans="2:10">
      <c r="B1039"/>
      <c r="C1039"/>
      <c r="D1039"/>
      <c r="E1039"/>
      <c r="F1039"/>
      <c r="G1039"/>
      <c r="H1039"/>
      <c r="I1039"/>
      <c r="J1039" s="32"/>
    </row>
    <row r="1040" spans="2:10">
      <c r="B1040"/>
      <c r="C1040"/>
      <c r="D1040"/>
      <c r="E1040"/>
      <c r="F1040"/>
      <c r="G1040"/>
      <c r="H1040"/>
      <c r="I1040"/>
      <c r="J1040" s="32"/>
    </row>
    <row r="1041" spans="2:10">
      <c r="B1041"/>
      <c r="C1041"/>
      <c r="D1041"/>
      <c r="E1041"/>
      <c r="F1041"/>
      <c r="G1041"/>
      <c r="H1041"/>
      <c r="I1041"/>
      <c r="J1041" s="32"/>
    </row>
    <row r="1042" spans="2:10">
      <c r="B1042"/>
      <c r="C1042"/>
      <c r="D1042"/>
      <c r="E1042"/>
      <c r="F1042"/>
      <c r="G1042"/>
      <c r="H1042"/>
      <c r="I1042"/>
      <c r="J1042" s="32"/>
    </row>
    <row r="1043" spans="2:10">
      <c r="B1043"/>
      <c r="C1043"/>
      <c r="D1043"/>
      <c r="E1043"/>
      <c r="F1043"/>
      <c r="G1043"/>
      <c r="H1043"/>
      <c r="I1043"/>
      <c r="J1043" s="32"/>
    </row>
    <row r="1044" spans="2:10">
      <c r="B1044"/>
      <c r="C1044"/>
      <c r="D1044"/>
      <c r="E1044"/>
      <c r="F1044"/>
      <c r="G1044"/>
      <c r="H1044"/>
      <c r="I1044"/>
      <c r="J1044" s="32"/>
    </row>
    <row r="1045" spans="2:10">
      <c r="B1045"/>
      <c r="C1045"/>
      <c r="D1045"/>
      <c r="E1045"/>
      <c r="F1045"/>
      <c r="G1045"/>
      <c r="H1045"/>
      <c r="I1045"/>
      <c r="J1045" s="32"/>
    </row>
    <row r="1046" spans="2:10">
      <c r="B1046"/>
      <c r="C1046"/>
      <c r="D1046"/>
      <c r="E1046"/>
      <c r="F1046"/>
      <c r="G1046"/>
      <c r="H1046"/>
      <c r="I1046"/>
      <c r="J1046" s="32"/>
    </row>
    <row r="1047" spans="2:10">
      <c r="B1047"/>
      <c r="C1047"/>
      <c r="D1047"/>
      <c r="E1047"/>
      <c r="F1047"/>
      <c r="G1047"/>
      <c r="H1047"/>
      <c r="I1047"/>
      <c r="J1047" s="32"/>
    </row>
    <row r="1048" spans="2:10">
      <c r="B1048"/>
      <c r="C1048"/>
      <c r="D1048"/>
      <c r="E1048"/>
      <c r="F1048"/>
      <c r="G1048"/>
      <c r="H1048"/>
      <c r="I1048"/>
      <c r="J1048" s="32"/>
    </row>
    <row r="1049" spans="2:10">
      <c r="B1049"/>
      <c r="C1049"/>
      <c r="D1049"/>
      <c r="E1049"/>
      <c r="F1049"/>
      <c r="G1049"/>
      <c r="H1049"/>
      <c r="I1049"/>
      <c r="J1049" s="32"/>
    </row>
    <row r="1050" spans="2:10">
      <c r="B1050"/>
      <c r="C1050"/>
      <c r="D1050"/>
      <c r="E1050"/>
      <c r="F1050"/>
      <c r="G1050"/>
      <c r="H1050"/>
      <c r="I1050"/>
      <c r="J1050" s="32"/>
    </row>
    <row r="1051" spans="2:10">
      <c r="B1051"/>
      <c r="C1051"/>
      <c r="D1051"/>
      <c r="E1051"/>
      <c r="F1051"/>
      <c r="G1051"/>
      <c r="H1051"/>
      <c r="I1051"/>
      <c r="J1051" s="32"/>
    </row>
    <row r="1052" spans="2:10">
      <c r="B1052"/>
      <c r="C1052"/>
      <c r="D1052"/>
      <c r="E1052"/>
      <c r="F1052"/>
      <c r="G1052"/>
      <c r="H1052"/>
      <c r="I1052"/>
      <c r="J1052" s="32"/>
    </row>
    <row r="1053" spans="2:10">
      <c r="B1053"/>
      <c r="C1053"/>
      <c r="D1053"/>
      <c r="E1053"/>
      <c r="F1053"/>
      <c r="G1053"/>
      <c r="H1053"/>
      <c r="I1053"/>
      <c r="J1053" s="32"/>
    </row>
    <row r="1054" spans="2:10">
      <c r="B1054"/>
      <c r="C1054"/>
      <c r="D1054"/>
      <c r="E1054"/>
      <c r="F1054"/>
      <c r="G1054"/>
      <c r="H1054"/>
      <c r="I1054"/>
      <c r="J1054" s="32"/>
    </row>
    <row r="1055" spans="2:10">
      <c r="B1055"/>
      <c r="C1055"/>
      <c r="D1055"/>
      <c r="E1055"/>
      <c r="F1055"/>
      <c r="G1055"/>
      <c r="H1055"/>
      <c r="I1055"/>
      <c r="J1055" s="32"/>
    </row>
    <row r="1056" spans="2:10">
      <c r="B1056"/>
      <c r="C1056"/>
      <c r="D1056"/>
      <c r="E1056"/>
      <c r="F1056"/>
      <c r="G1056"/>
      <c r="H1056"/>
      <c r="I1056"/>
      <c r="J1056" s="32"/>
    </row>
    <row r="1057" spans="2:10">
      <c r="B1057"/>
      <c r="C1057"/>
      <c r="D1057"/>
      <c r="E1057"/>
      <c r="F1057"/>
      <c r="G1057"/>
      <c r="H1057"/>
      <c r="I1057"/>
      <c r="J1057" s="32"/>
    </row>
    <row r="1058" spans="2:10">
      <c r="B1058"/>
      <c r="C1058"/>
      <c r="D1058"/>
      <c r="E1058"/>
      <c r="F1058"/>
      <c r="G1058"/>
      <c r="H1058"/>
      <c r="I1058"/>
      <c r="J1058" s="32"/>
    </row>
    <row r="1059" spans="2:10">
      <c r="B1059"/>
      <c r="C1059"/>
      <c r="D1059"/>
      <c r="E1059"/>
      <c r="F1059"/>
      <c r="G1059"/>
      <c r="H1059"/>
      <c r="I1059"/>
      <c r="J1059" s="32"/>
    </row>
    <row r="1060" spans="2:10">
      <c r="B1060"/>
      <c r="C1060"/>
      <c r="D1060"/>
      <c r="E1060"/>
      <c r="F1060"/>
      <c r="G1060"/>
      <c r="H1060"/>
      <c r="I1060"/>
      <c r="J1060" s="32"/>
    </row>
    <row r="1061" spans="2:10">
      <c r="B1061"/>
      <c r="C1061"/>
      <c r="D1061"/>
      <c r="E1061"/>
      <c r="F1061"/>
      <c r="G1061"/>
      <c r="H1061"/>
      <c r="I1061"/>
      <c r="J1061" s="32"/>
    </row>
    <row r="1062" spans="2:10">
      <c r="B1062"/>
      <c r="C1062"/>
      <c r="D1062"/>
      <c r="E1062"/>
      <c r="F1062"/>
      <c r="G1062"/>
      <c r="H1062"/>
      <c r="I1062"/>
      <c r="J1062" s="32"/>
    </row>
    <row r="1063" spans="2:10">
      <c r="B1063"/>
      <c r="C1063"/>
      <c r="D1063"/>
      <c r="E1063"/>
      <c r="F1063"/>
      <c r="G1063"/>
      <c r="H1063"/>
      <c r="I1063"/>
      <c r="J1063" s="32"/>
    </row>
    <row r="1064" spans="2:10">
      <c r="B1064"/>
      <c r="C1064"/>
      <c r="D1064"/>
      <c r="E1064"/>
      <c r="F1064"/>
      <c r="G1064"/>
      <c r="H1064"/>
      <c r="I1064"/>
      <c r="J1064" s="32"/>
    </row>
    <row r="1065" spans="2:10">
      <c r="B1065"/>
      <c r="C1065"/>
      <c r="D1065"/>
      <c r="E1065"/>
      <c r="F1065"/>
      <c r="G1065"/>
      <c r="H1065"/>
      <c r="I1065"/>
      <c r="J1065" s="32"/>
    </row>
    <row r="1066" spans="2:10">
      <c r="B1066"/>
      <c r="C1066"/>
      <c r="D1066"/>
      <c r="E1066"/>
      <c r="F1066"/>
      <c r="G1066"/>
      <c r="H1066"/>
      <c r="I1066"/>
      <c r="J1066" s="32"/>
    </row>
    <row r="1067" spans="2:10">
      <c r="B1067"/>
      <c r="C1067"/>
      <c r="D1067"/>
      <c r="E1067"/>
      <c r="F1067"/>
      <c r="G1067"/>
      <c r="H1067"/>
      <c r="I1067"/>
      <c r="J1067" s="32"/>
    </row>
    <row r="1068" spans="2:10">
      <c r="B1068"/>
      <c r="C1068"/>
      <c r="D1068"/>
      <c r="E1068"/>
      <c r="F1068"/>
      <c r="G1068"/>
      <c r="H1068"/>
      <c r="I1068"/>
      <c r="J1068" s="32"/>
    </row>
    <row r="1069" spans="2:10">
      <c r="B1069"/>
      <c r="C1069"/>
      <c r="D1069"/>
      <c r="E1069"/>
      <c r="F1069"/>
      <c r="G1069"/>
      <c r="H1069"/>
      <c r="I1069"/>
      <c r="J1069" s="32"/>
    </row>
    <row r="1070" spans="2:10">
      <c r="B1070"/>
      <c r="C1070"/>
      <c r="D1070"/>
      <c r="E1070"/>
      <c r="F1070"/>
      <c r="G1070"/>
      <c r="H1070"/>
      <c r="I1070"/>
      <c r="J1070" s="32"/>
    </row>
    <row r="1071" spans="2:10">
      <c r="B1071"/>
      <c r="C1071"/>
      <c r="D1071"/>
      <c r="E1071"/>
      <c r="F1071"/>
      <c r="G1071"/>
      <c r="H1071"/>
      <c r="I1071"/>
      <c r="J1071" s="32"/>
    </row>
    <row r="1072" spans="2:10">
      <c r="B1072"/>
      <c r="C1072"/>
      <c r="D1072"/>
      <c r="E1072"/>
      <c r="F1072"/>
      <c r="G1072"/>
      <c r="H1072"/>
      <c r="I1072"/>
      <c r="J1072" s="32"/>
    </row>
    <row r="1073" spans="2:10">
      <c r="B1073"/>
      <c r="C1073"/>
      <c r="D1073"/>
      <c r="E1073"/>
      <c r="F1073"/>
      <c r="G1073"/>
      <c r="H1073"/>
      <c r="I1073"/>
      <c r="J1073" s="32"/>
    </row>
    <row r="1074" spans="2:10">
      <c r="B1074"/>
      <c r="C1074"/>
      <c r="D1074"/>
      <c r="E1074"/>
      <c r="F1074"/>
      <c r="G1074"/>
      <c r="H1074"/>
      <c r="I1074"/>
      <c r="J1074" s="32"/>
    </row>
    <row r="1075" spans="2:10">
      <c r="B1075"/>
      <c r="C1075"/>
      <c r="D1075"/>
      <c r="E1075"/>
      <c r="F1075"/>
      <c r="G1075"/>
      <c r="H1075"/>
      <c r="I1075"/>
      <c r="J1075" s="32"/>
    </row>
    <row r="1076" spans="2:10">
      <c r="B1076"/>
      <c r="C1076"/>
      <c r="D1076"/>
      <c r="E1076"/>
      <c r="F1076"/>
      <c r="G1076"/>
      <c r="H1076"/>
      <c r="I1076"/>
      <c r="J1076" s="32"/>
    </row>
    <row r="1077" spans="2:10">
      <c r="B1077"/>
      <c r="C1077"/>
      <c r="D1077"/>
      <c r="E1077"/>
      <c r="F1077"/>
      <c r="G1077"/>
      <c r="H1077"/>
      <c r="I1077"/>
      <c r="J1077" s="32"/>
    </row>
    <row r="1078" spans="2:10">
      <c r="B1078"/>
      <c r="C1078"/>
      <c r="D1078"/>
      <c r="E1078"/>
      <c r="F1078"/>
      <c r="G1078"/>
      <c r="H1078"/>
      <c r="I1078"/>
      <c r="J1078" s="32"/>
    </row>
    <row r="1079" spans="2:10">
      <c r="B1079"/>
      <c r="C1079"/>
      <c r="D1079"/>
      <c r="E1079"/>
      <c r="F1079"/>
      <c r="G1079"/>
      <c r="H1079"/>
      <c r="I1079"/>
      <c r="J1079" s="32"/>
    </row>
    <row r="1080" spans="2:10">
      <c r="B1080"/>
      <c r="C1080"/>
      <c r="D1080"/>
      <c r="E1080"/>
      <c r="F1080"/>
      <c r="G1080"/>
      <c r="H1080"/>
      <c r="I1080"/>
      <c r="J1080" s="32"/>
    </row>
    <row r="1081" spans="2:10">
      <c r="B1081"/>
      <c r="C1081"/>
      <c r="D1081"/>
      <c r="E1081"/>
      <c r="F1081"/>
      <c r="G1081"/>
      <c r="H1081"/>
      <c r="I1081"/>
      <c r="J1081" s="32"/>
    </row>
    <row r="1082" spans="2:10">
      <c r="B1082"/>
      <c r="C1082"/>
      <c r="D1082"/>
      <c r="E1082"/>
      <c r="F1082"/>
      <c r="G1082"/>
      <c r="H1082"/>
      <c r="I1082"/>
      <c r="J1082" s="32"/>
    </row>
    <row r="1083" spans="2:10">
      <c r="B1083"/>
      <c r="C1083"/>
      <c r="D1083"/>
      <c r="E1083"/>
      <c r="F1083"/>
      <c r="G1083"/>
      <c r="H1083"/>
      <c r="I1083"/>
      <c r="J1083" s="32"/>
    </row>
    <row r="1084" spans="2:10">
      <c r="B1084"/>
      <c r="C1084"/>
      <c r="D1084"/>
      <c r="E1084"/>
      <c r="F1084"/>
      <c r="G1084"/>
      <c r="H1084"/>
      <c r="I1084"/>
      <c r="J1084" s="32"/>
    </row>
    <row r="1085" spans="2:10">
      <c r="B1085"/>
      <c r="C1085"/>
      <c r="D1085"/>
      <c r="E1085"/>
      <c r="F1085"/>
      <c r="G1085"/>
      <c r="H1085"/>
      <c r="I1085"/>
      <c r="J1085" s="32"/>
    </row>
    <row r="1086" spans="2:10">
      <c r="B1086"/>
      <c r="C1086"/>
      <c r="D1086"/>
      <c r="E1086"/>
      <c r="F1086"/>
      <c r="G1086"/>
      <c r="H1086"/>
      <c r="I1086"/>
      <c r="J1086" s="32"/>
    </row>
    <row r="1087" spans="2:10">
      <c r="B1087"/>
      <c r="C1087"/>
      <c r="D1087"/>
      <c r="E1087"/>
      <c r="F1087"/>
      <c r="G1087"/>
      <c r="H1087"/>
      <c r="I1087"/>
      <c r="J1087" s="32"/>
    </row>
    <row r="1088" spans="2:10">
      <c r="B1088"/>
      <c r="C1088"/>
      <c r="D1088"/>
      <c r="E1088"/>
      <c r="F1088"/>
      <c r="G1088"/>
      <c r="H1088"/>
      <c r="I1088"/>
      <c r="J1088" s="32"/>
    </row>
    <row r="1089" spans="2:10">
      <c r="B1089"/>
      <c r="C1089"/>
      <c r="D1089"/>
      <c r="E1089"/>
      <c r="F1089"/>
      <c r="G1089"/>
      <c r="H1089"/>
      <c r="I1089"/>
      <c r="J1089" s="32"/>
    </row>
    <row r="1090" spans="2:10">
      <c r="B1090"/>
      <c r="C1090"/>
      <c r="D1090"/>
      <c r="E1090"/>
      <c r="F1090"/>
      <c r="G1090"/>
      <c r="H1090"/>
      <c r="I1090"/>
      <c r="J1090" s="32"/>
    </row>
    <row r="1091" spans="2:10">
      <c r="B1091"/>
      <c r="C1091"/>
      <c r="D1091"/>
      <c r="E1091"/>
      <c r="F1091"/>
      <c r="G1091"/>
      <c r="H1091"/>
      <c r="I1091"/>
      <c r="J1091" s="32"/>
    </row>
    <row r="1092" spans="2:10">
      <c r="B1092"/>
      <c r="C1092"/>
      <c r="D1092"/>
      <c r="E1092"/>
      <c r="F1092"/>
      <c r="G1092"/>
      <c r="H1092"/>
      <c r="I1092"/>
      <c r="J1092" s="32"/>
    </row>
    <row r="1093" spans="2:10">
      <c r="B1093"/>
      <c r="C1093"/>
      <c r="D1093"/>
      <c r="E1093"/>
      <c r="F1093"/>
      <c r="G1093"/>
      <c r="H1093"/>
      <c r="I1093"/>
      <c r="J1093" s="32"/>
    </row>
    <row r="1094" spans="2:10">
      <c r="B1094"/>
      <c r="C1094"/>
      <c r="D1094"/>
      <c r="E1094"/>
      <c r="F1094"/>
      <c r="G1094"/>
      <c r="H1094"/>
      <c r="I1094"/>
      <c r="J1094" s="32"/>
    </row>
    <row r="1095" spans="2:10">
      <c r="B1095"/>
      <c r="C1095"/>
      <c r="D1095"/>
      <c r="E1095"/>
      <c r="F1095"/>
      <c r="G1095"/>
      <c r="H1095"/>
      <c r="I1095"/>
      <c r="J1095" s="32"/>
    </row>
    <row r="1096" spans="2:10">
      <c r="B1096"/>
      <c r="C1096"/>
      <c r="D1096"/>
      <c r="E1096"/>
      <c r="F1096"/>
      <c r="G1096"/>
      <c r="H1096"/>
      <c r="I1096"/>
      <c r="J1096" s="32"/>
    </row>
    <row r="1097" spans="2:10">
      <c r="B1097"/>
      <c r="C1097"/>
      <c r="D1097"/>
      <c r="E1097"/>
      <c r="F1097"/>
      <c r="G1097"/>
      <c r="H1097"/>
      <c r="I1097"/>
      <c r="J1097" s="32"/>
    </row>
    <row r="1098" spans="2:10">
      <c r="B1098"/>
      <c r="C1098"/>
      <c r="D1098"/>
      <c r="E1098"/>
      <c r="F1098"/>
      <c r="G1098"/>
      <c r="H1098"/>
      <c r="I1098"/>
      <c r="J1098" s="32"/>
    </row>
    <row r="1099" spans="2:10">
      <c r="B1099"/>
      <c r="C1099"/>
      <c r="D1099"/>
      <c r="E1099"/>
      <c r="F1099"/>
      <c r="G1099"/>
      <c r="H1099"/>
      <c r="I1099"/>
      <c r="J1099" s="32"/>
    </row>
    <row r="1100" spans="2:10">
      <c r="B1100"/>
      <c r="C1100"/>
      <c r="D1100"/>
      <c r="E1100"/>
      <c r="F1100"/>
      <c r="G1100"/>
      <c r="H1100"/>
      <c r="I1100"/>
      <c r="J1100" s="32"/>
    </row>
    <row r="1101" spans="2:10">
      <c r="B1101"/>
      <c r="C1101"/>
      <c r="D1101"/>
      <c r="E1101"/>
      <c r="F1101"/>
      <c r="G1101"/>
      <c r="H1101"/>
      <c r="I1101"/>
      <c r="J1101" s="32"/>
    </row>
    <row r="1102" spans="2:10">
      <c r="B1102"/>
      <c r="C1102"/>
      <c r="D1102"/>
      <c r="E1102"/>
      <c r="F1102"/>
      <c r="G1102"/>
      <c r="H1102"/>
      <c r="I1102"/>
      <c r="J1102" s="32"/>
    </row>
    <row r="1103" spans="2:10">
      <c r="B1103"/>
      <c r="C1103"/>
      <c r="D1103"/>
      <c r="E1103"/>
      <c r="F1103"/>
      <c r="G1103"/>
      <c r="H1103"/>
      <c r="I1103"/>
      <c r="J1103" s="32"/>
    </row>
    <row r="1104" spans="2:10">
      <c r="B1104"/>
      <c r="C1104"/>
      <c r="D1104"/>
      <c r="E1104"/>
      <c r="F1104"/>
      <c r="G1104"/>
      <c r="H1104"/>
      <c r="I1104"/>
      <c r="J1104" s="32"/>
    </row>
    <row r="1105" spans="2:10">
      <c r="B1105"/>
      <c r="C1105"/>
      <c r="D1105"/>
      <c r="E1105"/>
      <c r="F1105"/>
      <c r="G1105"/>
      <c r="H1105"/>
      <c r="I1105"/>
      <c r="J1105" s="32"/>
    </row>
    <row r="1106" spans="2:10">
      <c r="B1106"/>
      <c r="C1106"/>
      <c r="D1106"/>
      <c r="E1106"/>
      <c r="F1106"/>
      <c r="G1106"/>
      <c r="H1106"/>
      <c r="I1106"/>
      <c r="J1106" s="32"/>
    </row>
    <row r="1107" spans="2:10">
      <c r="B1107"/>
      <c r="C1107"/>
      <c r="D1107"/>
      <c r="E1107"/>
      <c r="F1107"/>
      <c r="G1107"/>
      <c r="H1107"/>
      <c r="I1107"/>
      <c r="J1107" s="32"/>
    </row>
    <row r="1108" spans="2:10">
      <c r="B1108"/>
      <c r="C1108"/>
      <c r="D1108"/>
      <c r="E1108"/>
      <c r="F1108"/>
      <c r="G1108"/>
      <c r="H1108"/>
      <c r="I1108"/>
      <c r="J1108" s="32"/>
    </row>
    <row r="1109" spans="2:10">
      <c r="B1109"/>
      <c r="C1109"/>
      <c r="D1109"/>
      <c r="E1109"/>
      <c r="F1109"/>
      <c r="G1109"/>
      <c r="H1109"/>
      <c r="I1109"/>
      <c r="J1109" s="32"/>
    </row>
    <row r="1110" spans="2:10">
      <c r="B1110"/>
      <c r="C1110"/>
      <c r="D1110"/>
      <c r="E1110"/>
      <c r="F1110"/>
      <c r="G1110"/>
      <c r="H1110"/>
      <c r="I1110"/>
      <c r="J1110" s="32"/>
    </row>
    <row r="1111" spans="2:10">
      <c r="B1111"/>
      <c r="C1111"/>
      <c r="D1111"/>
      <c r="E1111"/>
      <c r="F1111"/>
      <c r="G1111"/>
      <c r="H1111"/>
      <c r="I1111"/>
      <c r="J1111" s="32"/>
    </row>
    <row r="1112" spans="2:10">
      <c r="B1112"/>
      <c r="C1112"/>
      <c r="D1112"/>
      <c r="E1112"/>
      <c r="F1112"/>
      <c r="G1112"/>
      <c r="H1112"/>
      <c r="I1112"/>
      <c r="J1112" s="32"/>
    </row>
    <row r="1113" spans="2:10">
      <c r="B1113"/>
      <c r="C1113"/>
      <c r="D1113"/>
      <c r="E1113"/>
      <c r="F1113"/>
      <c r="G1113"/>
      <c r="H1113"/>
      <c r="I1113"/>
      <c r="J1113" s="32"/>
    </row>
    <row r="1114" spans="2:10">
      <c r="B1114"/>
      <c r="C1114"/>
      <c r="D1114"/>
      <c r="E1114"/>
      <c r="F1114"/>
      <c r="G1114"/>
      <c r="H1114"/>
      <c r="I1114"/>
      <c r="J1114" s="32"/>
    </row>
    <row r="1115" spans="2:10">
      <c r="B1115"/>
      <c r="C1115"/>
      <c r="D1115"/>
      <c r="E1115"/>
      <c r="F1115"/>
      <c r="G1115"/>
      <c r="H1115"/>
      <c r="I1115"/>
      <c r="J1115" s="32"/>
    </row>
    <row r="1116" spans="2:10">
      <c r="B1116"/>
      <c r="C1116"/>
      <c r="D1116"/>
      <c r="E1116"/>
      <c r="F1116"/>
      <c r="G1116"/>
      <c r="H1116"/>
      <c r="I1116"/>
      <c r="J1116" s="32"/>
    </row>
    <row r="1117" spans="2:10">
      <c r="B1117"/>
      <c r="C1117"/>
      <c r="D1117"/>
      <c r="E1117"/>
      <c r="F1117"/>
      <c r="G1117"/>
      <c r="H1117"/>
      <c r="I1117"/>
      <c r="J1117" s="32"/>
    </row>
    <row r="1118" spans="2:10">
      <c r="B1118"/>
      <c r="C1118"/>
      <c r="D1118"/>
      <c r="E1118"/>
      <c r="F1118"/>
      <c r="G1118"/>
      <c r="H1118"/>
      <c r="I1118"/>
      <c r="J1118" s="32"/>
    </row>
    <row r="1119" spans="2:10">
      <c r="B1119"/>
      <c r="C1119"/>
      <c r="D1119"/>
      <c r="E1119"/>
      <c r="F1119"/>
      <c r="G1119"/>
      <c r="H1119"/>
      <c r="I1119"/>
      <c r="J1119" s="32"/>
    </row>
    <row r="1120" spans="2:10">
      <c r="B1120"/>
      <c r="C1120"/>
      <c r="D1120"/>
      <c r="E1120"/>
      <c r="F1120"/>
      <c r="G1120"/>
      <c r="H1120"/>
      <c r="I1120"/>
      <c r="J1120" s="32"/>
    </row>
    <row r="1121" spans="2:10">
      <c r="B1121"/>
      <c r="C1121"/>
      <c r="D1121"/>
      <c r="E1121"/>
      <c r="F1121"/>
      <c r="G1121"/>
      <c r="H1121"/>
      <c r="I1121"/>
      <c r="J1121" s="32"/>
    </row>
    <row r="1122" spans="2:10">
      <c r="B1122"/>
      <c r="C1122"/>
      <c r="D1122"/>
      <c r="E1122"/>
      <c r="F1122"/>
      <c r="G1122"/>
      <c r="H1122"/>
      <c r="I1122"/>
      <c r="J1122" s="32"/>
    </row>
    <row r="1123" spans="2:10">
      <c r="B1123"/>
      <c r="C1123"/>
      <c r="D1123"/>
      <c r="E1123"/>
      <c r="F1123"/>
      <c r="G1123"/>
      <c r="H1123"/>
      <c r="I1123"/>
      <c r="J1123" s="32"/>
    </row>
    <row r="1124" spans="2:10">
      <c r="B1124"/>
      <c r="C1124"/>
      <c r="D1124"/>
      <c r="E1124"/>
      <c r="F1124"/>
      <c r="G1124"/>
      <c r="H1124"/>
      <c r="I1124"/>
      <c r="J1124" s="32"/>
    </row>
    <row r="1125" spans="2:10">
      <c r="B1125"/>
      <c r="C1125"/>
      <c r="D1125"/>
      <c r="E1125"/>
      <c r="F1125"/>
      <c r="G1125"/>
      <c r="H1125"/>
      <c r="I1125"/>
      <c r="J1125" s="32"/>
    </row>
    <row r="1126" spans="2:10">
      <c r="B1126"/>
      <c r="C1126"/>
      <c r="D1126"/>
      <c r="E1126"/>
      <c r="F1126"/>
      <c r="G1126"/>
      <c r="H1126"/>
      <c r="I1126"/>
      <c r="J1126" s="32"/>
    </row>
    <row r="1127" spans="2:10">
      <c r="B1127"/>
      <c r="C1127"/>
      <c r="D1127"/>
      <c r="E1127"/>
      <c r="F1127"/>
      <c r="G1127"/>
      <c r="H1127"/>
      <c r="I1127"/>
      <c r="J1127" s="32"/>
    </row>
    <row r="1128" spans="2:10">
      <c r="B1128"/>
      <c r="C1128"/>
      <c r="D1128"/>
      <c r="E1128"/>
      <c r="F1128"/>
      <c r="G1128"/>
      <c r="H1128"/>
      <c r="I1128"/>
      <c r="J1128" s="32"/>
    </row>
    <row r="1129" spans="2:10">
      <c r="B1129"/>
      <c r="C1129"/>
      <c r="D1129"/>
      <c r="E1129"/>
      <c r="F1129"/>
      <c r="G1129"/>
      <c r="H1129"/>
      <c r="I1129"/>
      <c r="J1129" s="32"/>
    </row>
    <row r="1130" spans="2:10">
      <c r="B1130"/>
      <c r="C1130"/>
      <c r="D1130"/>
      <c r="E1130"/>
      <c r="F1130"/>
      <c r="G1130"/>
      <c r="H1130"/>
      <c r="I1130"/>
      <c r="J1130" s="32"/>
    </row>
    <row r="1131" spans="2:10">
      <c r="B1131"/>
      <c r="C1131"/>
      <c r="D1131"/>
      <c r="E1131"/>
      <c r="F1131"/>
      <c r="G1131"/>
      <c r="H1131"/>
      <c r="I1131"/>
      <c r="J1131" s="32"/>
    </row>
    <row r="1132" spans="2:10">
      <c r="B1132"/>
      <c r="C1132"/>
      <c r="D1132"/>
      <c r="E1132"/>
      <c r="F1132"/>
      <c r="G1132"/>
      <c r="H1132"/>
      <c r="I1132"/>
      <c r="J1132" s="32"/>
    </row>
    <row r="1133" spans="2:10">
      <c r="B1133"/>
      <c r="C1133"/>
      <c r="D1133"/>
      <c r="E1133"/>
      <c r="F1133"/>
      <c r="G1133"/>
      <c r="H1133"/>
      <c r="I1133"/>
      <c r="J1133" s="32"/>
    </row>
    <row r="1134" spans="2:10">
      <c r="B1134"/>
      <c r="C1134"/>
      <c r="D1134"/>
      <c r="E1134"/>
      <c r="F1134"/>
      <c r="G1134"/>
      <c r="H1134"/>
      <c r="I1134"/>
      <c r="J1134" s="32"/>
    </row>
    <row r="1135" spans="2:10">
      <c r="B1135"/>
      <c r="C1135"/>
      <c r="D1135"/>
      <c r="E1135"/>
      <c r="F1135"/>
      <c r="G1135"/>
      <c r="H1135"/>
      <c r="I1135"/>
      <c r="J1135" s="32"/>
    </row>
    <row r="1136" spans="2:10">
      <c r="B1136"/>
      <c r="C1136"/>
      <c r="D1136"/>
      <c r="E1136"/>
      <c r="F1136"/>
      <c r="G1136"/>
      <c r="H1136"/>
      <c r="I1136"/>
      <c r="J1136" s="32"/>
    </row>
    <row r="1137" spans="2:10">
      <c r="B1137"/>
      <c r="C1137"/>
      <c r="D1137"/>
      <c r="E1137"/>
      <c r="F1137"/>
      <c r="G1137"/>
      <c r="H1137"/>
      <c r="I1137"/>
      <c r="J1137" s="32"/>
    </row>
    <row r="1138" spans="2:10">
      <c r="B1138"/>
      <c r="C1138"/>
      <c r="D1138"/>
      <c r="E1138"/>
      <c r="F1138"/>
      <c r="G1138"/>
      <c r="H1138"/>
      <c r="I1138"/>
      <c r="J1138" s="32"/>
    </row>
    <row r="1139" spans="2:10">
      <c r="B1139"/>
      <c r="C1139"/>
      <c r="D1139"/>
      <c r="E1139"/>
      <c r="F1139"/>
      <c r="G1139"/>
      <c r="H1139"/>
      <c r="I1139"/>
      <c r="J1139" s="32"/>
    </row>
    <row r="1140" spans="2:10">
      <c r="B1140"/>
      <c r="C1140"/>
      <c r="D1140"/>
      <c r="E1140"/>
      <c r="F1140"/>
      <c r="G1140"/>
      <c r="H1140"/>
      <c r="I1140"/>
      <c r="J1140" s="32"/>
    </row>
    <row r="1141" spans="2:10">
      <c r="B1141"/>
      <c r="C1141"/>
      <c r="D1141"/>
      <c r="E1141"/>
      <c r="F1141"/>
      <c r="G1141"/>
      <c r="H1141"/>
      <c r="I1141"/>
      <c r="J1141" s="32"/>
    </row>
    <row r="1142" spans="2:10">
      <c r="B1142"/>
      <c r="C1142"/>
      <c r="D1142"/>
      <c r="E1142"/>
      <c r="F1142"/>
      <c r="G1142"/>
      <c r="H1142"/>
      <c r="I1142"/>
      <c r="J1142" s="32"/>
    </row>
    <row r="1143" spans="2:10">
      <c r="B1143"/>
      <c r="C1143"/>
      <c r="D1143"/>
      <c r="E1143"/>
      <c r="F1143"/>
      <c r="G1143"/>
      <c r="H1143"/>
      <c r="I1143"/>
      <c r="J1143" s="32"/>
    </row>
    <row r="1144" spans="2:10">
      <c r="B1144"/>
      <c r="C1144"/>
      <c r="D1144"/>
      <c r="E1144"/>
      <c r="F1144"/>
      <c r="G1144"/>
      <c r="H1144"/>
      <c r="I1144"/>
      <c r="J1144" s="32"/>
    </row>
    <row r="1145" spans="2:10">
      <c r="B1145"/>
      <c r="C1145"/>
      <c r="D1145"/>
      <c r="E1145"/>
      <c r="F1145"/>
      <c r="G1145"/>
      <c r="H1145"/>
      <c r="I1145"/>
      <c r="J1145" s="32"/>
    </row>
    <row r="1146" spans="2:10">
      <c r="B1146"/>
      <c r="C1146"/>
      <c r="D1146"/>
      <c r="E1146"/>
      <c r="F1146"/>
      <c r="G1146"/>
      <c r="H1146"/>
      <c r="I1146"/>
      <c r="J1146" s="32"/>
    </row>
    <row r="1147" spans="2:10">
      <c r="B1147"/>
      <c r="C1147"/>
      <c r="D1147"/>
      <c r="E1147"/>
      <c r="F1147"/>
      <c r="G1147"/>
      <c r="H1147"/>
      <c r="I1147"/>
      <c r="J1147" s="32"/>
    </row>
    <row r="1148" spans="2:10">
      <c r="B1148"/>
      <c r="C1148"/>
      <c r="D1148"/>
      <c r="E1148"/>
      <c r="F1148"/>
      <c r="G1148"/>
      <c r="H1148"/>
      <c r="I1148"/>
      <c r="J1148" s="32"/>
    </row>
    <row r="1149" spans="2:10">
      <c r="B1149"/>
      <c r="C1149"/>
      <c r="D1149"/>
      <c r="E1149"/>
      <c r="F1149"/>
      <c r="G1149"/>
      <c r="H1149"/>
      <c r="I1149"/>
      <c r="J1149" s="32"/>
    </row>
    <row r="1150" spans="2:10">
      <c r="B1150"/>
      <c r="C1150"/>
      <c r="D1150"/>
      <c r="E1150"/>
      <c r="F1150"/>
      <c r="G1150"/>
      <c r="H1150"/>
      <c r="I1150"/>
      <c r="J1150" s="32"/>
    </row>
    <row r="1151" spans="2:10">
      <c r="B1151"/>
      <c r="C1151"/>
      <c r="D1151"/>
      <c r="E1151"/>
      <c r="F1151"/>
      <c r="G1151"/>
      <c r="H1151"/>
      <c r="I1151"/>
      <c r="J1151" s="32"/>
    </row>
    <row r="1152" spans="2:10">
      <c r="B1152"/>
      <c r="C1152"/>
      <c r="D1152"/>
      <c r="E1152"/>
      <c r="F1152"/>
      <c r="G1152"/>
      <c r="H1152"/>
      <c r="I1152"/>
      <c r="J1152" s="32"/>
    </row>
    <row r="1153" spans="2:10">
      <c r="B1153"/>
      <c r="C1153"/>
      <c r="D1153"/>
      <c r="E1153"/>
      <c r="F1153"/>
      <c r="G1153"/>
      <c r="H1153"/>
      <c r="I1153"/>
      <c r="J1153" s="32"/>
    </row>
    <row r="1154" spans="2:10">
      <c r="B1154"/>
      <c r="C1154"/>
      <c r="D1154"/>
      <c r="E1154"/>
      <c r="F1154"/>
      <c r="G1154"/>
      <c r="H1154"/>
      <c r="I1154"/>
      <c r="J1154" s="32"/>
    </row>
    <row r="1155" spans="2:10">
      <c r="B1155"/>
      <c r="C1155"/>
      <c r="D1155"/>
      <c r="E1155"/>
      <c r="F1155"/>
      <c r="G1155"/>
      <c r="H1155"/>
      <c r="I1155"/>
      <c r="J1155" s="32"/>
    </row>
    <row r="1156" spans="2:10">
      <c r="B1156"/>
      <c r="C1156"/>
      <c r="D1156"/>
      <c r="E1156"/>
      <c r="F1156"/>
      <c r="G1156"/>
      <c r="H1156"/>
      <c r="I1156"/>
      <c r="J1156" s="32"/>
    </row>
    <row r="1157" spans="2:10">
      <c r="B1157"/>
      <c r="C1157"/>
      <c r="D1157"/>
      <c r="E1157"/>
      <c r="F1157"/>
      <c r="G1157"/>
      <c r="H1157"/>
      <c r="I1157"/>
      <c r="J1157" s="32"/>
    </row>
    <row r="1158" spans="2:10">
      <c r="B1158"/>
      <c r="C1158"/>
      <c r="D1158"/>
      <c r="E1158"/>
      <c r="F1158"/>
      <c r="G1158"/>
      <c r="H1158"/>
      <c r="I1158"/>
      <c r="J1158" s="32"/>
    </row>
    <row r="1159" spans="2:10">
      <c r="B1159"/>
      <c r="C1159"/>
      <c r="D1159"/>
      <c r="E1159"/>
      <c r="F1159"/>
      <c r="G1159"/>
      <c r="H1159"/>
      <c r="I1159"/>
      <c r="J1159" s="32"/>
    </row>
    <row r="1160" spans="2:10">
      <c r="B1160"/>
      <c r="C1160"/>
      <c r="D1160"/>
      <c r="E1160"/>
      <c r="F1160"/>
      <c r="G1160"/>
      <c r="H1160"/>
      <c r="I1160"/>
      <c r="J1160" s="32"/>
    </row>
    <row r="1161" spans="2:10">
      <c r="B1161"/>
      <c r="C1161"/>
      <c r="D1161"/>
      <c r="E1161"/>
      <c r="F1161"/>
      <c r="G1161"/>
      <c r="H1161"/>
      <c r="I1161"/>
      <c r="J1161" s="32"/>
    </row>
    <row r="1162" spans="2:10">
      <c r="B1162"/>
      <c r="C1162"/>
      <c r="D1162"/>
      <c r="E1162"/>
      <c r="F1162"/>
      <c r="G1162"/>
      <c r="H1162"/>
      <c r="I1162"/>
      <c r="J1162" s="32"/>
    </row>
    <row r="1163" spans="2:10">
      <c r="B1163"/>
      <c r="C1163"/>
      <c r="D1163"/>
      <c r="E1163"/>
      <c r="F1163"/>
      <c r="G1163"/>
      <c r="H1163"/>
      <c r="I1163"/>
      <c r="J1163" s="32"/>
    </row>
    <row r="1164" spans="2:10">
      <c r="B1164"/>
      <c r="C1164"/>
      <c r="D1164"/>
      <c r="E1164"/>
      <c r="F1164"/>
      <c r="G1164"/>
      <c r="H1164"/>
      <c r="I1164"/>
      <c r="J1164" s="32"/>
    </row>
    <row r="1165" spans="2:10">
      <c r="B1165"/>
      <c r="C1165"/>
      <c r="D1165"/>
      <c r="E1165"/>
      <c r="F1165"/>
      <c r="G1165"/>
      <c r="H1165"/>
      <c r="I1165"/>
      <c r="J1165" s="32"/>
    </row>
    <row r="1166" spans="2:10">
      <c r="B1166"/>
      <c r="C1166"/>
      <c r="D1166"/>
      <c r="E1166"/>
      <c r="F1166"/>
      <c r="G1166"/>
      <c r="H1166"/>
      <c r="I1166"/>
      <c r="J1166" s="32"/>
    </row>
    <row r="1167" spans="2:10">
      <c r="B1167"/>
      <c r="C1167"/>
      <c r="D1167"/>
      <c r="E1167"/>
      <c r="F1167"/>
      <c r="G1167"/>
      <c r="H1167"/>
      <c r="I1167"/>
      <c r="J1167" s="32"/>
    </row>
    <row r="1168" spans="2:10">
      <c r="B1168"/>
      <c r="C1168"/>
      <c r="D1168"/>
      <c r="E1168"/>
      <c r="F1168"/>
      <c r="G1168"/>
      <c r="H1168"/>
      <c r="I1168"/>
      <c r="J1168" s="32"/>
    </row>
    <row r="1169" spans="2:10">
      <c r="B1169"/>
      <c r="C1169"/>
      <c r="D1169"/>
      <c r="E1169"/>
      <c r="F1169"/>
      <c r="G1169"/>
      <c r="H1169"/>
      <c r="I1169"/>
      <c r="J1169" s="32"/>
    </row>
    <row r="1170" spans="2:10">
      <c r="B1170"/>
      <c r="C1170"/>
      <c r="D1170"/>
      <c r="E1170"/>
      <c r="F1170"/>
      <c r="G1170"/>
      <c r="H1170"/>
      <c r="I1170"/>
      <c r="J1170" s="32"/>
    </row>
    <row r="1171" spans="2:10">
      <c r="B1171"/>
      <c r="C1171"/>
      <c r="D1171"/>
      <c r="E1171"/>
      <c r="F1171"/>
      <c r="G1171"/>
      <c r="H1171"/>
      <c r="I1171"/>
      <c r="J1171" s="32"/>
    </row>
    <row r="1172" spans="2:10">
      <c r="B1172"/>
      <c r="C1172"/>
      <c r="D1172"/>
      <c r="E1172"/>
      <c r="F1172"/>
      <c r="G1172"/>
      <c r="H1172"/>
      <c r="I1172"/>
      <c r="J1172" s="32"/>
    </row>
    <row r="1173" spans="2:10">
      <c r="B1173"/>
      <c r="C1173"/>
      <c r="D1173"/>
      <c r="E1173"/>
      <c r="F1173"/>
      <c r="G1173"/>
      <c r="H1173"/>
      <c r="I1173"/>
      <c r="J1173" s="32"/>
    </row>
    <row r="1174" spans="2:10">
      <c r="B1174"/>
      <c r="C1174"/>
      <c r="D1174"/>
      <c r="E1174"/>
      <c r="F1174"/>
      <c r="G1174"/>
      <c r="H1174"/>
      <c r="I1174"/>
      <c r="J1174" s="32"/>
    </row>
    <row r="1175" spans="2:10">
      <c r="B1175"/>
      <c r="C1175"/>
      <c r="D1175"/>
      <c r="E1175"/>
      <c r="F1175"/>
      <c r="G1175"/>
      <c r="H1175"/>
      <c r="I1175"/>
      <c r="J1175" s="32"/>
    </row>
    <row r="1176" spans="2:10">
      <c r="B1176"/>
      <c r="C1176"/>
      <c r="D1176"/>
      <c r="E1176"/>
      <c r="F1176"/>
      <c r="G1176"/>
      <c r="H1176"/>
      <c r="I1176"/>
      <c r="J1176" s="32"/>
    </row>
    <row r="1177" spans="2:10">
      <c r="B1177"/>
      <c r="C1177"/>
      <c r="D1177"/>
      <c r="E1177"/>
      <c r="F1177"/>
      <c r="G1177"/>
      <c r="H1177"/>
      <c r="I1177"/>
      <c r="J1177" s="32"/>
    </row>
    <row r="1178" spans="2:10">
      <c r="B1178"/>
      <c r="C1178"/>
      <c r="D1178"/>
      <c r="E1178"/>
      <c r="F1178"/>
      <c r="G1178"/>
      <c r="H1178"/>
      <c r="I1178"/>
      <c r="J1178" s="32"/>
    </row>
    <row r="1179" spans="2:10">
      <c r="B1179"/>
      <c r="C1179"/>
      <c r="D1179"/>
      <c r="E1179"/>
      <c r="F1179"/>
      <c r="G1179"/>
      <c r="H1179"/>
      <c r="I1179"/>
      <c r="J1179" s="32"/>
    </row>
    <row r="1180" spans="2:10">
      <c r="B1180"/>
      <c r="C1180"/>
      <c r="D1180"/>
      <c r="E1180"/>
      <c r="F1180"/>
      <c r="G1180"/>
      <c r="H1180"/>
      <c r="I1180"/>
      <c r="J1180" s="32"/>
    </row>
    <row r="1181" spans="2:10">
      <c r="B1181"/>
      <c r="C1181"/>
      <c r="D1181"/>
      <c r="E1181"/>
      <c r="F1181"/>
      <c r="G1181"/>
      <c r="H1181"/>
      <c r="I1181"/>
      <c r="J1181" s="32"/>
    </row>
    <row r="1182" spans="2:10">
      <c r="B1182"/>
      <c r="C1182"/>
      <c r="D1182"/>
      <c r="E1182"/>
      <c r="F1182"/>
      <c r="G1182"/>
      <c r="H1182"/>
      <c r="I1182"/>
      <c r="J1182" s="32"/>
    </row>
    <row r="1183" spans="2:10">
      <c r="B1183"/>
      <c r="C1183"/>
      <c r="D1183"/>
      <c r="E1183"/>
      <c r="F1183"/>
      <c r="G1183"/>
      <c r="H1183"/>
      <c r="I1183"/>
      <c r="J1183" s="32"/>
    </row>
    <row r="1184" spans="2:10">
      <c r="B1184"/>
      <c r="C1184"/>
      <c r="D1184"/>
      <c r="E1184"/>
      <c r="F1184"/>
      <c r="G1184"/>
      <c r="H1184"/>
      <c r="I1184"/>
      <c r="J1184" s="32"/>
    </row>
    <row r="1185" spans="2:10">
      <c r="B1185"/>
      <c r="C1185"/>
      <c r="D1185"/>
      <c r="E1185"/>
      <c r="F1185"/>
      <c r="G1185"/>
      <c r="H1185"/>
      <c r="I1185"/>
      <c r="J1185" s="32"/>
    </row>
    <row r="1186" spans="2:10">
      <c r="B1186"/>
      <c r="C1186"/>
      <c r="D1186"/>
      <c r="E1186"/>
      <c r="F1186"/>
      <c r="G1186"/>
      <c r="H1186"/>
      <c r="I1186"/>
      <c r="J1186" s="32"/>
    </row>
    <row r="1187" spans="2:10">
      <c r="B1187"/>
      <c r="C1187"/>
      <c r="D1187"/>
      <c r="E1187"/>
      <c r="F1187"/>
      <c r="G1187"/>
      <c r="H1187"/>
      <c r="I1187"/>
      <c r="J1187" s="32"/>
    </row>
    <row r="1188" spans="2:10">
      <c r="B1188"/>
      <c r="C1188"/>
      <c r="D1188"/>
      <c r="E1188"/>
      <c r="F1188"/>
      <c r="G1188"/>
      <c r="H1188"/>
      <c r="I1188"/>
      <c r="J1188" s="32"/>
    </row>
    <row r="1189" spans="2:10">
      <c r="B1189"/>
      <c r="C1189"/>
      <c r="D1189"/>
      <c r="E1189"/>
      <c r="F1189"/>
      <c r="G1189"/>
      <c r="H1189"/>
      <c r="I1189"/>
      <c r="J1189" s="32"/>
    </row>
    <row r="1190" spans="2:10">
      <c r="B1190"/>
      <c r="C1190"/>
      <c r="D1190"/>
      <c r="E1190"/>
      <c r="F1190"/>
      <c r="G1190"/>
      <c r="H1190"/>
      <c r="I1190"/>
      <c r="J1190" s="32"/>
    </row>
    <row r="1191" spans="2:10">
      <c r="B1191"/>
      <c r="C1191"/>
      <c r="D1191"/>
      <c r="E1191"/>
      <c r="F1191"/>
      <c r="G1191"/>
      <c r="H1191"/>
      <c r="I1191"/>
      <c r="J1191" s="32"/>
    </row>
    <row r="1192" spans="2:10">
      <c r="B1192"/>
      <c r="C1192"/>
      <c r="D1192"/>
      <c r="E1192"/>
      <c r="F1192"/>
      <c r="G1192"/>
      <c r="H1192"/>
      <c r="I1192"/>
      <c r="J1192" s="32"/>
    </row>
    <row r="1193" spans="2:10">
      <c r="B1193"/>
      <c r="C1193"/>
      <c r="D1193"/>
      <c r="E1193"/>
      <c r="F1193"/>
      <c r="G1193"/>
      <c r="H1193"/>
      <c r="I1193"/>
      <c r="J1193" s="32"/>
    </row>
    <row r="1194" spans="2:10">
      <c r="B1194"/>
      <c r="C1194"/>
      <c r="D1194"/>
      <c r="E1194"/>
      <c r="F1194"/>
      <c r="G1194"/>
      <c r="H1194"/>
      <c r="I1194"/>
      <c r="J1194" s="32"/>
    </row>
    <row r="1195" spans="2:10">
      <c r="B1195"/>
      <c r="C1195"/>
      <c r="D1195"/>
      <c r="E1195"/>
      <c r="F1195"/>
      <c r="G1195"/>
      <c r="H1195"/>
      <c r="I1195"/>
      <c r="J1195" s="32"/>
    </row>
    <row r="1196" spans="2:10">
      <c r="B1196"/>
      <c r="C1196"/>
      <c r="D1196"/>
      <c r="E1196"/>
      <c r="F1196"/>
      <c r="G1196"/>
      <c r="H1196"/>
      <c r="I1196"/>
      <c r="J1196" s="32"/>
    </row>
    <row r="1197" spans="2:10">
      <c r="B1197"/>
      <c r="C1197"/>
      <c r="D1197"/>
      <c r="E1197"/>
      <c r="F1197"/>
      <c r="G1197"/>
      <c r="H1197"/>
      <c r="I1197"/>
      <c r="J1197" s="32"/>
    </row>
    <row r="1198" spans="2:10">
      <c r="B1198"/>
      <c r="C1198"/>
      <c r="D1198"/>
      <c r="E1198"/>
      <c r="F1198"/>
      <c r="G1198"/>
      <c r="H1198"/>
      <c r="I1198"/>
      <c r="J1198" s="32"/>
    </row>
    <row r="1199" spans="2:10">
      <c r="B1199"/>
      <c r="C1199"/>
      <c r="D1199"/>
      <c r="E1199"/>
      <c r="F1199"/>
      <c r="G1199"/>
      <c r="H1199"/>
      <c r="I1199"/>
      <c r="J1199" s="32"/>
    </row>
    <row r="1200" spans="2:10">
      <c r="B1200"/>
      <c r="C1200"/>
      <c r="D1200"/>
      <c r="E1200"/>
      <c r="F1200"/>
      <c r="G1200"/>
      <c r="H1200"/>
      <c r="I1200"/>
      <c r="J1200" s="32"/>
    </row>
    <row r="1201" spans="2:10">
      <c r="B1201"/>
      <c r="C1201"/>
      <c r="D1201"/>
      <c r="E1201"/>
      <c r="F1201"/>
      <c r="G1201"/>
      <c r="H1201"/>
      <c r="I1201"/>
      <c r="J1201" s="32"/>
    </row>
    <row r="1202" spans="2:10">
      <c r="B1202"/>
      <c r="C1202"/>
      <c r="D1202"/>
      <c r="E1202"/>
      <c r="F1202"/>
      <c r="G1202"/>
      <c r="H1202"/>
      <c r="I1202"/>
      <c r="J1202" s="32"/>
    </row>
    <row r="1203" spans="2:10">
      <c r="B1203"/>
      <c r="C1203"/>
      <c r="D1203"/>
      <c r="E1203"/>
      <c r="F1203"/>
      <c r="G1203"/>
      <c r="H1203"/>
      <c r="I1203"/>
      <c r="J1203" s="32"/>
    </row>
    <row r="1204" spans="2:10">
      <c r="B1204"/>
      <c r="C1204"/>
      <c r="D1204"/>
      <c r="E1204"/>
      <c r="F1204"/>
      <c r="G1204"/>
      <c r="H1204"/>
      <c r="I1204"/>
      <c r="J1204" s="32"/>
    </row>
    <row r="1205" spans="2:10">
      <c r="B1205"/>
      <c r="C1205"/>
      <c r="D1205"/>
      <c r="E1205"/>
      <c r="F1205"/>
      <c r="G1205"/>
      <c r="H1205"/>
      <c r="I1205"/>
      <c r="J1205" s="32"/>
    </row>
    <row r="1206" spans="2:10">
      <c r="B1206"/>
      <c r="C1206"/>
      <c r="D1206"/>
      <c r="E1206"/>
      <c r="F1206"/>
      <c r="G1206"/>
      <c r="H1206"/>
      <c r="I1206"/>
      <c r="J1206" s="32"/>
    </row>
    <row r="1207" spans="2:10">
      <c r="B1207"/>
      <c r="C1207"/>
      <c r="D1207"/>
      <c r="E1207"/>
      <c r="F1207"/>
      <c r="G1207"/>
      <c r="H1207"/>
      <c r="I1207"/>
      <c r="J1207" s="32"/>
    </row>
    <row r="1208" spans="2:10">
      <c r="B1208"/>
      <c r="C1208"/>
      <c r="D1208"/>
      <c r="E1208"/>
      <c r="F1208"/>
      <c r="G1208"/>
      <c r="H1208"/>
      <c r="I1208"/>
      <c r="J1208" s="32"/>
    </row>
    <row r="1209" spans="2:10">
      <c r="B1209"/>
      <c r="C1209"/>
      <c r="D1209"/>
      <c r="E1209"/>
      <c r="F1209"/>
      <c r="G1209"/>
      <c r="H1209"/>
      <c r="I1209"/>
      <c r="J1209" s="32"/>
    </row>
    <row r="1210" spans="2:10">
      <c r="B1210"/>
      <c r="C1210"/>
      <c r="D1210"/>
      <c r="E1210"/>
      <c r="F1210"/>
      <c r="G1210"/>
      <c r="H1210"/>
      <c r="I1210"/>
      <c r="J1210" s="32"/>
    </row>
    <row r="1211" spans="2:10">
      <c r="B1211"/>
      <c r="C1211"/>
      <c r="D1211"/>
      <c r="E1211"/>
      <c r="F1211"/>
      <c r="G1211"/>
      <c r="H1211"/>
      <c r="I1211"/>
      <c r="J1211" s="32"/>
    </row>
    <row r="1212" spans="2:10">
      <c r="B1212"/>
      <c r="C1212"/>
      <c r="D1212"/>
      <c r="E1212"/>
      <c r="F1212"/>
      <c r="G1212"/>
      <c r="H1212"/>
      <c r="I1212"/>
      <c r="J1212" s="32"/>
    </row>
    <row r="1213" spans="2:10">
      <c r="B1213"/>
      <c r="C1213"/>
      <c r="D1213"/>
      <c r="E1213"/>
      <c r="F1213"/>
      <c r="G1213"/>
      <c r="H1213"/>
      <c r="I1213"/>
      <c r="J1213" s="32"/>
    </row>
    <row r="1214" spans="2:10">
      <c r="B1214"/>
      <c r="C1214"/>
      <c r="D1214"/>
      <c r="E1214"/>
      <c r="F1214"/>
      <c r="G1214"/>
      <c r="H1214"/>
      <c r="I1214"/>
      <c r="J1214" s="32"/>
    </row>
    <row r="1215" spans="2:10">
      <c r="B1215"/>
      <c r="C1215"/>
      <c r="D1215"/>
      <c r="E1215"/>
      <c r="F1215"/>
      <c r="G1215"/>
      <c r="H1215"/>
      <c r="I1215"/>
      <c r="J1215" s="32"/>
    </row>
    <row r="1216" spans="2:10">
      <c r="B1216"/>
      <c r="C1216"/>
      <c r="D1216"/>
      <c r="E1216"/>
      <c r="F1216"/>
      <c r="G1216"/>
      <c r="H1216"/>
      <c r="I1216"/>
      <c r="J1216" s="32"/>
    </row>
    <row r="1217" spans="2:10">
      <c r="B1217"/>
      <c r="C1217"/>
      <c r="D1217"/>
      <c r="E1217"/>
      <c r="F1217"/>
      <c r="G1217"/>
      <c r="H1217"/>
      <c r="I1217"/>
      <c r="J1217" s="32"/>
    </row>
    <row r="1218" spans="2:10">
      <c r="B1218"/>
      <c r="C1218"/>
      <c r="D1218"/>
      <c r="E1218"/>
      <c r="F1218"/>
      <c r="G1218"/>
      <c r="H1218"/>
      <c r="I1218"/>
      <c r="J1218" s="32"/>
    </row>
    <row r="1219" spans="2:10">
      <c r="B1219"/>
      <c r="C1219"/>
      <c r="D1219"/>
      <c r="E1219"/>
      <c r="F1219"/>
      <c r="G1219"/>
      <c r="H1219"/>
      <c r="I1219"/>
      <c r="J1219" s="32"/>
    </row>
    <row r="1220" spans="2:10">
      <c r="B1220"/>
      <c r="C1220"/>
      <c r="D1220"/>
      <c r="E1220"/>
      <c r="F1220"/>
      <c r="G1220"/>
      <c r="H1220"/>
      <c r="I1220"/>
      <c r="J1220" s="32"/>
    </row>
    <row r="1221" spans="2:10">
      <c r="B1221"/>
      <c r="C1221"/>
      <c r="D1221"/>
      <c r="E1221"/>
      <c r="F1221"/>
      <c r="G1221"/>
      <c r="H1221"/>
      <c r="I1221"/>
      <c r="J1221" s="32"/>
    </row>
    <row r="1222" spans="2:10">
      <c r="B1222"/>
      <c r="C1222"/>
      <c r="D1222"/>
      <c r="E1222"/>
      <c r="F1222"/>
      <c r="G1222"/>
      <c r="H1222"/>
      <c r="I1222"/>
      <c r="J1222" s="32"/>
    </row>
    <row r="1223" spans="2:10">
      <c r="B1223"/>
      <c r="C1223"/>
      <c r="D1223"/>
      <c r="E1223"/>
      <c r="F1223"/>
      <c r="G1223"/>
      <c r="H1223"/>
      <c r="I1223"/>
      <c r="J1223" s="32"/>
    </row>
    <row r="1224" spans="2:10">
      <c r="B1224"/>
      <c r="C1224"/>
      <c r="D1224"/>
      <c r="E1224"/>
      <c r="F1224"/>
      <c r="G1224"/>
      <c r="H1224"/>
      <c r="I1224"/>
      <c r="J1224" s="32"/>
    </row>
    <row r="1225" spans="2:10">
      <c r="B1225"/>
      <c r="C1225"/>
      <c r="D1225"/>
      <c r="E1225"/>
      <c r="F1225"/>
      <c r="G1225"/>
      <c r="H1225"/>
      <c r="I1225"/>
      <c r="J1225" s="32"/>
    </row>
    <row r="1226" spans="2:10">
      <c r="B1226"/>
      <c r="C1226"/>
      <c r="D1226"/>
      <c r="E1226"/>
      <c r="F1226"/>
      <c r="G1226"/>
      <c r="H1226"/>
      <c r="I1226"/>
      <c r="J1226" s="32"/>
    </row>
    <row r="1227" spans="2:10">
      <c r="B1227"/>
      <c r="C1227"/>
      <c r="D1227"/>
      <c r="E1227"/>
      <c r="F1227"/>
      <c r="G1227"/>
      <c r="H1227"/>
      <c r="I1227"/>
      <c r="J1227" s="32"/>
    </row>
    <row r="1228" spans="2:10">
      <c r="B1228"/>
      <c r="C1228"/>
      <c r="D1228"/>
      <c r="E1228"/>
      <c r="F1228"/>
      <c r="G1228"/>
      <c r="H1228"/>
      <c r="I1228"/>
      <c r="J1228" s="32"/>
    </row>
    <row r="1229" spans="2:10">
      <c r="B1229"/>
      <c r="C1229"/>
      <c r="D1229"/>
      <c r="E1229"/>
      <c r="F1229"/>
      <c r="G1229"/>
      <c r="H1229"/>
      <c r="I1229"/>
      <c r="J1229" s="32"/>
    </row>
    <row r="1230" spans="2:10">
      <c r="B1230"/>
      <c r="C1230"/>
      <c r="D1230"/>
      <c r="E1230"/>
      <c r="F1230"/>
      <c r="G1230"/>
      <c r="H1230"/>
      <c r="I1230"/>
      <c r="J1230" s="32"/>
    </row>
    <row r="1231" spans="2:10">
      <c r="B1231"/>
      <c r="C1231"/>
      <c r="D1231"/>
      <c r="E1231"/>
      <c r="F1231"/>
      <c r="G1231"/>
      <c r="H1231"/>
      <c r="I1231"/>
      <c r="J1231" s="32"/>
    </row>
    <row r="1232" spans="2:10">
      <c r="B1232"/>
      <c r="C1232"/>
      <c r="D1232"/>
      <c r="E1232"/>
      <c r="F1232"/>
      <c r="G1232"/>
      <c r="H1232"/>
      <c r="I1232"/>
      <c r="J1232" s="32"/>
    </row>
    <row r="1233" spans="2:10">
      <c r="B1233"/>
      <c r="C1233"/>
      <c r="D1233"/>
      <c r="E1233"/>
      <c r="F1233"/>
      <c r="G1233"/>
      <c r="H1233"/>
      <c r="I1233"/>
      <c r="J1233" s="32"/>
    </row>
    <row r="1234" spans="2:10">
      <c r="B1234"/>
      <c r="C1234"/>
      <c r="D1234"/>
      <c r="E1234"/>
      <c r="F1234"/>
      <c r="G1234"/>
      <c r="H1234"/>
      <c r="I1234"/>
      <c r="J1234" s="32"/>
    </row>
    <row r="1235" spans="2:10">
      <c r="B1235"/>
      <c r="C1235"/>
      <c r="D1235"/>
      <c r="E1235"/>
      <c r="F1235"/>
      <c r="G1235"/>
      <c r="H1235"/>
      <c r="I1235"/>
      <c r="J1235" s="32"/>
    </row>
    <row r="1236" spans="2:10">
      <c r="B1236"/>
      <c r="C1236"/>
      <c r="D1236"/>
      <c r="E1236"/>
      <c r="F1236"/>
      <c r="G1236"/>
      <c r="H1236"/>
      <c r="I1236"/>
      <c r="J1236" s="32"/>
    </row>
    <row r="1237" spans="2:10">
      <c r="B1237"/>
      <c r="C1237"/>
      <c r="D1237"/>
      <c r="E1237"/>
      <c r="F1237"/>
      <c r="G1237"/>
      <c r="H1237"/>
      <c r="I1237"/>
      <c r="J1237" s="32"/>
    </row>
    <row r="1238" spans="2:10">
      <c r="B1238"/>
      <c r="C1238"/>
      <c r="D1238"/>
      <c r="E1238"/>
      <c r="F1238"/>
      <c r="G1238"/>
      <c r="H1238"/>
      <c r="I1238"/>
      <c r="J1238" s="32"/>
    </row>
    <row r="1239" spans="2:10">
      <c r="B1239"/>
      <c r="C1239"/>
      <c r="D1239"/>
      <c r="E1239"/>
      <c r="F1239"/>
      <c r="G1239"/>
      <c r="H1239"/>
      <c r="I1239"/>
      <c r="J1239" s="32"/>
    </row>
    <row r="1240" spans="2:10">
      <c r="B1240"/>
      <c r="C1240"/>
      <c r="D1240"/>
      <c r="E1240"/>
      <c r="F1240"/>
      <c r="G1240"/>
      <c r="H1240"/>
      <c r="I1240"/>
      <c r="J1240" s="32"/>
    </row>
    <row r="1241" spans="2:10">
      <c r="B1241"/>
      <c r="C1241"/>
      <c r="D1241"/>
      <c r="E1241"/>
      <c r="F1241"/>
      <c r="G1241"/>
      <c r="H1241"/>
      <c r="I1241"/>
      <c r="J1241" s="32"/>
    </row>
    <row r="1242" spans="2:10">
      <c r="B1242"/>
      <c r="C1242"/>
      <c r="D1242"/>
      <c r="E1242"/>
      <c r="F1242"/>
      <c r="G1242"/>
      <c r="H1242"/>
      <c r="I1242"/>
      <c r="J1242" s="32"/>
    </row>
    <row r="1243" spans="2:10">
      <c r="B1243"/>
      <c r="C1243"/>
      <c r="D1243"/>
      <c r="E1243"/>
      <c r="F1243"/>
      <c r="G1243"/>
      <c r="H1243"/>
      <c r="I1243"/>
      <c r="J1243" s="32"/>
    </row>
    <row r="1244" spans="2:10">
      <c r="B1244"/>
      <c r="C1244"/>
      <c r="D1244"/>
      <c r="E1244"/>
      <c r="F1244"/>
      <c r="G1244"/>
      <c r="H1244"/>
      <c r="I1244"/>
      <c r="J1244" s="32"/>
    </row>
    <row r="1245" spans="2:10">
      <c r="B1245"/>
      <c r="C1245"/>
      <c r="D1245"/>
      <c r="E1245"/>
      <c r="F1245"/>
      <c r="G1245"/>
      <c r="H1245"/>
      <c r="I1245"/>
      <c r="J1245" s="32"/>
    </row>
    <row r="1246" spans="2:10">
      <c r="B1246"/>
      <c r="C1246"/>
      <c r="D1246"/>
      <c r="E1246"/>
      <c r="F1246"/>
      <c r="G1246"/>
      <c r="H1246"/>
      <c r="I1246"/>
      <c r="J1246" s="32"/>
    </row>
    <row r="1247" spans="2:10">
      <c r="B1247"/>
      <c r="C1247"/>
      <c r="D1247"/>
      <c r="E1247"/>
      <c r="F1247"/>
      <c r="G1247"/>
      <c r="H1247"/>
      <c r="I1247"/>
      <c r="J1247" s="32"/>
    </row>
    <row r="1248" spans="2:10">
      <c r="B1248"/>
      <c r="C1248"/>
      <c r="D1248"/>
      <c r="E1248"/>
      <c r="F1248"/>
      <c r="G1248"/>
      <c r="H1248"/>
      <c r="I1248"/>
      <c r="J1248" s="32"/>
    </row>
    <row r="1249" spans="2:10">
      <c r="B1249"/>
      <c r="C1249"/>
      <c r="D1249"/>
      <c r="E1249"/>
      <c r="F1249"/>
      <c r="G1249"/>
      <c r="H1249"/>
      <c r="I1249"/>
      <c r="J1249" s="32"/>
    </row>
    <row r="1250" spans="2:10">
      <c r="B1250"/>
      <c r="C1250"/>
      <c r="D1250"/>
      <c r="E1250"/>
      <c r="F1250"/>
      <c r="G1250"/>
      <c r="H1250"/>
      <c r="I1250"/>
      <c r="J1250" s="32"/>
    </row>
    <row r="1251" spans="2:10">
      <c r="B1251"/>
      <c r="C1251"/>
      <c r="D1251"/>
      <c r="E1251"/>
      <c r="F1251"/>
      <c r="G1251"/>
      <c r="H1251"/>
      <c r="I1251"/>
      <c r="J1251" s="32"/>
    </row>
    <row r="1252" spans="2:10">
      <c r="B1252"/>
      <c r="C1252"/>
      <c r="D1252"/>
      <c r="E1252"/>
      <c r="F1252"/>
      <c r="G1252"/>
      <c r="H1252"/>
      <c r="I1252"/>
      <c r="J1252" s="32"/>
    </row>
    <row r="1253" spans="2:10">
      <c r="B1253"/>
      <c r="C1253"/>
      <c r="D1253"/>
      <c r="E1253"/>
      <c r="F1253"/>
      <c r="G1253"/>
      <c r="H1253"/>
      <c r="I1253"/>
      <c r="J1253" s="32"/>
    </row>
    <row r="1254" spans="2:10">
      <c r="B1254"/>
      <c r="C1254"/>
      <c r="D1254"/>
      <c r="E1254"/>
      <c r="F1254"/>
      <c r="G1254"/>
      <c r="H1254"/>
      <c r="I1254"/>
      <c r="J1254" s="32"/>
    </row>
    <row r="1255" spans="2:10">
      <c r="B1255"/>
      <c r="C1255"/>
      <c r="D1255"/>
      <c r="E1255"/>
      <c r="F1255"/>
      <c r="G1255"/>
      <c r="H1255"/>
      <c r="I1255"/>
      <c r="J1255" s="32"/>
    </row>
    <row r="1256" spans="2:10">
      <c r="B1256"/>
      <c r="C1256"/>
      <c r="D1256"/>
      <c r="E1256"/>
      <c r="F1256"/>
      <c r="G1256"/>
      <c r="H1256"/>
      <c r="I1256"/>
      <c r="J1256" s="32"/>
    </row>
    <row r="1257" spans="2:10">
      <c r="B1257"/>
      <c r="C1257"/>
      <c r="D1257"/>
      <c r="E1257"/>
      <c r="F1257"/>
      <c r="G1257"/>
      <c r="H1257"/>
      <c r="I1257"/>
      <c r="J1257" s="32"/>
    </row>
    <row r="1258" spans="2:10">
      <c r="B1258"/>
      <c r="C1258"/>
      <c r="D1258"/>
      <c r="E1258"/>
      <c r="F1258"/>
      <c r="G1258"/>
      <c r="H1258"/>
      <c r="I1258"/>
      <c r="J1258" s="32"/>
    </row>
    <row r="1259" spans="2:10">
      <c r="B1259"/>
      <c r="C1259"/>
      <c r="D1259"/>
      <c r="E1259"/>
      <c r="F1259"/>
      <c r="G1259"/>
      <c r="H1259"/>
      <c r="I1259"/>
      <c r="J1259" s="32"/>
    </row>
    <row r="1260" spans="2:10">
      <c r="B1260"/>
      <c r="C1260"/>
      <c r="D1260"/>
      <c r="E1260"/>
      <c r="F1260"/>
      <c r="G1260"/>
      <c r="H1260"/>
      <c r="I1260"/>
      <c r="J1260" s="32"/>
    </row>
    <row r="1261" spans="2:10">
      <c r="B1261"/>
      <c r="C1261"/>
      <c r="D1261"/>
      <c r="E1261"/>
      <c r="F1261"/>
      <c r="G1261"/>
      <c r="H1261"/>
      <c r="I1261"/>
      <c r="J1261" s="32"/>
    </row>
    <row r="1262" spans="2:10">
      <c r="B1262"/>
      <c r="C1262"/>
      <c r="D1262"/>
      <c r="E1262"/>
      <c r="F1262"/>
      <c r="G1262"/>
      <c r="H1262"/>
      <c r="I1262"/>
      <c r="J1262" s="32"/>
    </row>
    <row r="1263" spans="2:10">
      <c r="B1263"/>
      <c r="C1263"/>
      <c r="D1263"/>
      <c r="E1263"/>
      <c r="F1263"/>
      <c r="G1263"/>
      <c r="H1263"/>
      <c r="I1263"/>
      <c r="J1263" s="32"/>
    </row>
    <row r="1264" spans="2:10">
      <c r="B1264"/>
      <c r="C1264"/>
      <c r="D1264"/>
      <c r="E1264"/>
      <c r="F1264"/>
      <c r="G1264"/>
      <c r="H1264"/>
      <c r="I1264"/>
      <c r="J1264" s="32"/>
    </row>
    <row r="1265" spans="2:10">
      <c r="B1265"/>
      <c r="C1265"/>
      <c r="D1265"/>
      <c r="E1265"/>
      <c r="F1265"/>
      <c r="G1265"/>
      <c r="H1265"/>
      <c r="I1265"/>
      <c r="J1265" s="32"/>
    </row>
    <row r="1266" spans="2:10">
      <c r="B1266"/>
      <c r="C1266"/>
      <c r="D1266"/>
      <c r="E1266"/>
      <c r="F1266"/>
      <c r="G1266"/>
      <c r="H1266"/>
      <c r="I1266"/>
      <c r="J1266" s="32"/>
    </row>
    <row r="1267" spans="2:10">
      <c r="B1267"/>
      <c r="C1267"/>
      <c r="D1267"/>
      <c r="E1267"/>
      <c r="F1267"/>
      <c r="G1267"/>
      <c r="H1267"/>
      <c r="I1267"/>
      <c r="J1267" s="32"/>
    </row>
    <row r="1268" spans="2:10">
      <c r="B1268"/>
      <c r="C1268"/>
      <c r="D1268"/>
      <c r="E1268"/>
      <c r="F1268"/>
      <c r="G1268"/>
      <c r="H1268"/>
      <c r="I1268"/>
      <c r="J1268" s="32"/>
    </row>
    <row r="1269" spans="2:10">
      <c r="B1269"/>
      <c r="C1269"/>
      <c r="D1269"/>
      <c r="E1269"/>
      <c r="F1269"/>
      <c r="G1269"/>
      <c r="H1269"/>
      <c r="I1269"/>
      <c r="J1269" s="32"/>
    </row>
    <row r="1270" spans="2:10">
      <c r="B1270"/>
      <c r="C1270"/>
      <c r="D1270"/>
      <c r="E1270"/>
      <c r="F1270"/>
      <c r="G1270"/>
      <c r="H1270"/>
      <c r="I1270"/>
      <c r="J1270" s="32"/>
    </row>
    <row r="1271" spans="2:10">
      <c r="B1271"/>
      <c r="C1271"/>
      <c r="D1271"/>
      <c r="E1271"/>
      <c r="F1271"/>
      <c r="G1271"/>
      <c r="H1271"/>
      <c r="I1271"/>
      <c r="J1271" s="32"/>
    </row>
    <row r="1272" spans="2:10">
      <c r="B1272"/>
      <c r="C1272"/>
      <c r="D1272"/>
      <c r="E1272"/>
      <c r="F1272"/>
      <c r="G1272"/>
      <c r="H1272"/>
      <c r="I1272"/>
      <c r="J1272" s="32"/>
    </row>
    <row r="1273" spans="2:10">
      <c r="B1273"/>
      <c r="C1273"/>
      <c r="D1273"/>
      <c r="E1273"/>
      <c r="F1273"/>
      <c r="G1273"/>
      <c r="H1273"/>
      <c r="I1273"/>
      <c r="J1273" s="32"/>
    </row>
    <row r="1274" spans="2:10">
      <c r="B1274"/>
      <c r="C1274"/>
      <c r="D1274"/>
      <c r="E1274"/>
      <c r="F1274"/>
      <c r="G1274"/>
      <c r="H1274"/>
      <c r="I1274"/>
      <c r="J1274" s="32"/>
    </row>
    <row r="1275" spans="2:10">
      <c r="B1275"/>
      <c r="C1275"/>
      <c r="D1275"/>
      <c r="E1275"/>
      <c r="F1275"/>
      <c r="G1275"/>
      <c r="H1275"/>
      <c r="I1275"/>
      <c r="J1275" s="32"/>
    </row>
    <row r="1276" spans="2:10">
      <c r="B1276"/>
      <c r="C1276"/>
      <c r="D1276"/>
      <c r="E1276"/>
      <c r="F1276"/>
      <c r="G1276"/>
      <c r="H1276"/>
      <c r="I1276"/>
      <c r="J1276" s="32"/>
    </row>
    <row r="1277" spans="2:10">
      <c r="B1277"/>
      <c r="C1277"/>
      <c r="D1277"/>
      <c r="E1277"/>
      <c r="F1277"/>
      <c r="G1277"/>
      <c r="H1277"/>
      <c r="I1277"/>
      <c r="J1277" s="32"/>
    </row>
    <row r="1278" spans="2:10">
      <c r="B1278"/>
      <c r="C1278"/>
      <c r="D1278"/>
      <c r="E1278"/>
      <c r="F1278"/>
      <c r="G1278"/>
      <c r="H1278"/>
      <c r="I1278"/>
      <c r="J1278" s="32"/>
    </row>
    <row r="1279" spans="2:10">
      <c r="B1279"/>
      <c r="C1279"/>
      <c r="D1279"/>
      <c r="E1279"/>
      <c r="F1279"/>
      <c r="G1279"/>
      <c r="H1279"/>
      <c r="I1279"/>
      <c r="J1279" s="32"/>
    </row>
    <row r="1280" spans="2:10">
      <c r="B1280"/>
      <c r="C1280"/>
      <c r="D1280"/>
      <c r="E1280"/>
      <c r="F1280"/>
      <c r="G1280"/>
      <c r="H1280"/>
      <c r="I1280"/>
      <c r="J1280" s="32"/>
    </row>
    <row r="1281" spans="2:10">
      <c r="B1281"/>
      <c r="C1281"/>
      <c r="D1281"/>
      <c r="E1281"/>
      <c r="F1281"/>
      <c r="G1281"/>
      <c r="H1281"/>
      <c r="I1281"/>
      <c r="J1281" s="32"/>
    </row>
    <row r="1282" spans="2:10">
      <c r="B1282"/>
      <c r="C1282"/>
      <c r="D1282"/>
      <c r="E1282"/>
      <c r="F1282"/>
      <c r="G1282"/>
      <c r="H1282"/>
      <c r="I1282"/>
      <c r="J1282" s="32"/>
    </row>
    <row r="1283" spans="2:10">
      <c r="B1283"/>
      <c r="C1283"/>
      <c r="D1283"/>
      <c r="E1283"/>
      <c r="F1283"/>
      <c r="G1283"/>
      <c r="H1283"/>
      <c r="I1283"/>
      <c r="J1283" s="32"/>
    </row>
    <row r="1284" spans="2:10">
      <c r="B1284"/>
      <c r="C1284"/>
      <c r="D1284"/>
      <c r="E1284"/>
      <c r="F1284"/>
      <c r="G1284"/>
      <c r="H1284"/>
      <c r="I1284"/>
      <c r="J1284" s="32"/>
    </row>
    <row r="1285" spans="2:10">
      <c r="B1285"/>
      <c r="C1285"/>
      <c r="D1285"/>
      <c r="E1285"/>
      <c r="F1285"/>
      <c r="G1285"/>
      <c r="H1285"/>
      <c r="I1285"/>
      <c r="J1285" s="32"/>
    </row>
    <row r="1286" spans="2:10">
      <c r="B1286"/>
      <c r="C1286"/>
      <c r="D1286"/>
      <c r="E1286"/>
      <c r="F1286"/>
      <c r="G1286"/>
      <c r="H1286"/>
      <c r="I1286"/>
      <c r="J1286" s="32"/>
    </row>
    <row r="1287" spans="2:10">
      <c r="B1287"/>
      <c r="C1287"/>
      <c r="D1287"/>
      <c r="E1287"/>
      <c r="F1287"/>
      <c r="G1287"/>
      <c r="H1287"/>
      <c r="I1287"/>
      <c r="J1287" s="32"/>
    </row>
    <row r="1288" spans="2:10">
      <c r="B1288"/>
      <c r="C1288"/>
      <c r="D1288"/>
      <c r="E1288"/>
      <c r="F1288"/>
      <c r="G1288"/>
      <c r="H1288"/>
      <c r="I1288"/>
      <c r="J1288" s="32"/>
    </row>
    <row r="1289" spans="2:10">
      <c r="B1289"/>
      <c r="C1289"/>
      <c r="D1289"/>
      <c r="E1289"/>
      <c r="F1289"/>
      <c r="G1289"/>
      <c r="H1289"/>
      <c r="I1289"/>
      <c r="J1289" s="32"/>
    </row>
    <row r="1290" spans="2:10">
      <c r="B1290"/>
      <c r="C1290"/>
      <c r="D1290"/>
      <c r="E1290"/>
      <c r="F1290"/>
      <c r="G1290"/>
      <c r="H1290"/>
      <c r="I1290"/>
      <c r="J1290" s="32"/>
    </row>
    <row r="1291" spans="2:10">
      <c r="B1291"/>
      <c r="C1291"/>
      <c r="D1291"/>
      <c r="E1291"/>
      <c r="F1291"/>
      <c r="G1291"/>
      <c r="H1291"/>
      <c r="I1291"/>
      <c r="J1291" s="32"/>
    </row>
    <row r="1292" spans="2:10">
      <c r="B1292"/>
      <c r="C1292"/>
      <c r="D1292"/>
      <c r="E1292"/>
      <c r="F1292"/>
      <c r="G1292"/>
      <c r="H1292"/>
      <c r="I1292"/>
      <c r="J1292" s="32"/>
    </row>
    <row r="1293" spans="2:10">
      <c r="B1293"/>
      <c r="C1293"/>
      <c r="D1293"/>
      <c r="E1293"/>
      <c r="F1293"/>
      <c r="G1293"/>
      <c r="H1293"/>
      <c r="I1293"/>
      <c r="J1293" s="32"/>
    </row>
    <row r="1294" spans="2:10">
      <c r="B1294"/>
      <c r="C1294"/>
      <c r="D1294"/>
      <c r="E1294"/>
      <c r="F1294"/>
      <c r="G1294"/>
      <c r="H1294"/>
      <c r="I1294"/>
      <c r="J1294" s="32"/>
    </row>
    <row r="1295" spans="2:10">
      <c r="B1295"/>
      <c r="C1295"/>
      <c r="D1295"/>
      <c r="E1295"/>
      <c r="F1295"/>
      <c r="G1295"/>
      <c r="H1295"/>
      <c r="I1295"/>
      <c r="J1295" s="32"/>
    </row>
    <row r="1296" spans="2:10">
      <c r="B1296"/>
      <c r="C1296"/>
      <c r="D1296"/>
      <c r="E1296"/>
      <c r="F1296"/>
      <c r="G1296"/>
      <c r="H1296"/>
      <c r="I1296"/>
      <c r="J1296" s="32"/>
    </row>
    <row r="1297" spans="2:10">
      <c r="B1297"/>
      <c r="C1297"/>
      <c r="D1297"/>
      <c r="E1297"/>
      <c r="F1297"/>
      <c r="G1297"/>
      <c r="H1297"/>
      <c r="I1297"/>
      <c r="J1297" s="32"/>
    </row>
    <row r="1298" spans="2:10">
      <c r="B1298"/>
      <c r="C1298"/>
      <c r="D1298"/>
      <c r="E1298"/>
      <c r="F1298"/>
      <c r="G1298"/>
      <c r="H1298"/>
      <c r="I1298"/>
      <c r="J1298" s="32"/>
    </row>
    <row r="1299" spans="2:10">
      <c r="B1299"/>
      <c r="C1299"/>
      <c r="D1299"/>
      <c r="E1299"/>
      <c r="F1299"/>
      <c r="G1299"/>
      <c r="H1299"/>
      <c r="I1299"/>
      <c r="J1299" s="32"/>
    </row>
    <row r="1300" spans="2:10">
      <c r="B1300"/>
      <c r="C1300"/>
      <c r="D1300"/>
      <c r="E1300"/>
      <c r="F1300"/>
      <c r="G1300"/>
      <c r="H1300"/>
      <c r="I1300"/>
      <c r="J1300" s="32"/>
    </row>
    <row r="1301" spans="2:10">
      <c r="B1301"/>
      <c r="C1301"/>
      <c r="D1301"/>
      <c r="E1301"/>
      <c r="F1301"/>
      <c r="G1301"/>
      <c r="H1301"/>
      <c r="I1301"/>
      <c r="J1301" s="32"/>
    </row>
    <row r="1302" spans="2:10">
      <c r="B1302"/>
      <c r="C1302"/>
      <c r="D1302"/>
      <c r="E1302"/>
      <c r="F1302"/>
      <c r="G1302"/>
      <c r="H1302"/>
      <c r="I1302"/>
      <c r="J1302" s="32"/>
    </row>
    <row r="1303" spans="2:10">
      <c r="B1303"/>
      <c r="C1303"/>
      <c r="D1303"/>
      <c r="E1303"/>
      <c r="F1303"/>
      <c r="G1303"/>
      <c r="H1303"/>
      <c r="I1303"/>
      <c r="J1303" s="32"/>
    </row>
    <row r="1304" spans="2:10">
      <c r="B1304"/>
      <c r="C1304"/>
      <c r="D1304"/>
      <c r="E1304"/>
      <c r="F1304"/>
      <c r="G1304"/>
      <c r="H1304"/>
      <c r="I1304"/>
      <c r="J1304" s="32"/>
    </row>
    <row r="1305" spans="2:10">
      <c r="B1305"/>
      <c r="C1305"/>
      <c r="D1305"/>
      <c r="E1305"/>
      <c r="F1305"/>
      <c r="G1305"/>
      <c r="H1305"/>
      <c r="I1305"/>
      <c r="J1305" s="32"/>
    </row>
    <row r="1306" spans="2:10">
      <c r="B1306"/>
      <c r="C1306"/>
      <c r="D1306"/>
      <c r="E1306"/>
      <c r="F1306"/>
      <c r="G1306"/>
      <c r="H1306"/>
      <c r="I1306"/>
      <c r="J1306" s="32"/>
    </row>
    <row r="1307" spans="2:10">
      <c r="B1307"/>
      <c r="C1307"/>
      <c r="D1307"/>
      <c r="E1307"/>
      <c r="F1307"/>
      <c r="G1307"/>
      <c r="H1307"/>
      <c r="I1307"/>
      <c r="J1307" s="32"/>
    </row>
    <row r="1308" spans="2:10">
      <c r="B1308"/>
      <c r="C1308"/>
      <c r="D1308"/>
      <c r="E1308"/>
      <c r="F1308"/>
      <c r="G1308"/>
      <c r="H1308"/>
      <c r="I1308"/>
      <c r="J1308" s="32"/>
    </row>
    <row r="1309" spans="2:10">
      <c r="B1309"/>
      <c r="C1309"/>
      <c r="D1309"/>
      <c r="E1309"/>
      <c r="F1309"/>
      <c r="G1309"/>
      <c r="H1309"/>
      <c r="I1309"/>
      <c r="J1309" s="32"/>
    </row>
    <row r="1310" spans="2:10">
      <c r="B1310"/>
      <c r="C1310"/>
      <c r="D1310"/>
      <c r="E1310"/>
      <c r="F1310"/>
      <c r="G1310"/>
      <c r="H1310"/>
      <c r="I1310"/>
      <c r="J1310" s="32"/>
    </row>
    <row r="1311" spans="2:10">
      <c r="B1311"/>
      <c r="C1311"/>
      <c r="D1311"/>
      <c r="E1311"/>
      <c r="F1311"/>
      <c r="G1311"/>
      <c r="H1311"/>
      <c r="I1311"/>
      <c r="J1311" s="32"/>
    </row>
    <row r="1312" spans="2:10">
      <c r="B1312"/>
      <c r="C1312"/>
      <c r="D1312"/>
      <c r="E1312"/>
      <c r="F1312"/>
      <c r="G1312"/>
      <c r="H1312"/>
      <c r="I1312"/>
      <c r="J1312" s="32"/>
    </row>
    <row r="1313" spans="2:10">
      <c r="B1313"/>
      <c r="C1313"/>
      <c r="D1313"/>
      <c r="E1313"/>
      <c r="F1313"/>
      <c r="G1313"/>
      <c r="H1313"/>
      <c r="I1313"/>
      <c r="J1313" s="32"/>
    </row>
    <row r="1314" spans="2:10">
      <c r="B1314"/>
      <c r="C1314"/>
      <c r="D1314"/>
      <c r="E1314"/>
      <c r="F1314"/>
      <c r="G1314"/>
      <c r="H1314"/>
      <c r="I1314"/>
      <c r="J1314" s="32"/>
    </row>
    <row r="1315" spans="2:10">
      <c r="B1315"/>
      <c r="C1315"/>
      <c r="D1315"/>
      <c r="E1315"/>
      <c r="F1315"/>
      <c r="G1315"/>
      <c r="H1315"/>
      <c r="I1315"/>
      <c r="J1315" s="32"/>
    </row>
    <row r="1316" spans="2:10">
      <c r="B1316"/>
      <c r="C1316"/>
      <c r="D1316"/>
      <c r="E1316"/>
      <c r="F1316"/>
      <c r="G1316"/>
      <c r="H1316"/>
      <c r="I1316"/>
      <c r="J1316" s="32"/>
    </row>
    <row r="1317" spans="2:10">
      <c r="B1317"/>
      <c r="C1317"/>
      <c r="D1317"/>
      <c r="E1317"/>
      <c r="F1317"/>
      <c r="G1317"/>
      <c r="H1317"/>
      <c r="I1317"/>
      <c r="J1317" s="32"/>
    </row>
    <row r="1318" spans="2:10">
      <c r="B1318"/>
      <c r="C1318"/>
      <c r="D1318"/>
      <c r="E1318"/>
      <c r="F1318"/>
      <c r="G1318"/>
      <c r="H1318"/>
      <c r="I1318"/>
      <c r="J1318" s="32"/>
    </row>
    <row r="1319" spans="2:10">
      <c r="B1319"/>
      <c r="C1319"/>
      <c r="D1319"/>
      <c r="E1319"/>
      <c r="F1319"/>
      <c r="G1319"/>
      <c r="H1319"/>
      <c r="I1319"/>
      <c r="J1319" s="32"/>
    </row>
    <row r="1320" spans="2:10">
      <c r="B1320"/>
      <c r="C1320"/>
      <c r="D1320"/>
      <c r="E1320"/>
      <c r="F1320"/>
      <c r="G1320"/>
      <c r="H1320"/>
      <c r="I1320"/>
      <c r="J1320" s="32"/>
    </row>
    <row r="1321" spans="2:10">
      <c r="B1321"/>
      <c r="C1321"/>
      <c r="D1321"/>
      <c r="E1321"/>
      <c r="F1321"/>
      <c r="G1321"/>
      <c r="H1321"/>
      <c r="I1321"/>
      <c r="J1321" s="32"/>
    </row>
    <row r="1322" spans="2:10">
      <c r="B1322"/>
      <c r="C1322"/>
      <c r="D1322"/>
      <c r="E1322"/>
      <c r="F1322"/>
      <c r="G1322"/>
      <c r="H1322"/>
      <c r="I1322"/>
      <c r="J1322" s="32"/>
    </row>
    <row r="1323" spans="2:10">
      <c r="B1323"/>
      <c r="C1323"/>
      <c r="D1323"/>
      <c r="E1323"/>
      <c r="F1323"/>
      <c r="G1323"/>
      <c r="H1323"/>
      <c r="I1323"/>
      <c r="J1323" s="32"/>
    </row>
    <row r="1324" spans="2:10">
      <c r="B1324"/>
      <c r="C1324"/>
      <c r="D1324"/>
      <c r="E1324"/>
      <c r="F1324"/>
      <c r="G1324"/>
      <c r="H1324"/>
      <c r="I1324"/>
      <c r="J1324" s="32"/>
    </row>
    <row r="1325" spans="2:10">
      <c r="B1325"/>
      <c r="C1325"/>
      <c r="D1325"/>
      <c r="E1325"/>
      <c r="F1325"/>
      <c r="G1325"/>
      <c r="H1325"/>
      <c r="I1325"/>
      <c r="J1325" s="32"/>
    </row>
    <row r="1326" spans="2:10">
      <c r="B1326"/>
      <c r="C1326"/>
      <c r="D1326"/>
      <c r="E1326"/>
      <c r="F1326"/>
      <c r="G1326"/>
      <c r="H1326"/>
      <c r="I1326"/>
      <c r="J1326" s="32"/>
    </row>
    <row r="1327" spans="2:10">
      <c r="B1327"/>
      <c r="C1327"/>
      <c r="D1327"/>
      <c r="E1327"/>
      <c r="F1327"/>
      <c r="G1327"/>
      <c r="H1327"/>
      <c r="I1327"/>
      <c r="J1327" s="32"/>
    </row>
    <row r="1328" spans="2:10">
      <c r="B1328"/>
      <c r="C1328"/>
      <c r="D1328"/>
      <c r="E1328"/>
      <c r="F1328"/>
      <c r="G1328"/>
      <c r="H1328"/>
      <c r="I1328"/>
      <c r="J1328" s="32"/>
    </row>
    <row r="1329" spans="2:10">
      <c r="B1329"/>
      <c r="C1329"/>
      <c r="D1329"/>
      <c r="E1329"/>
      <c r="F1329"/>
      <c r="G1329"/>
      <c r="H1329"/>
      <c r="I1329"/>
      <c r="J1329" s="32"/>
    </row>
    <row r="1330" spans="2:10">
      <c r="B1330"/>
      <c r="C1330"/>
      <c r="D1330"/>
      <c r="E1330"/>
      <c r="F1330"/>
      <c r="G1330"/>
      <c r="H1330"/>
      <c r="I1330"/>
      <c r="J1330" s="32"/>
    </row>
    <row r="1331" spans="2:10">
      <c r="B1331"/>
      <c r="C1331"/>
      <c r="D1331"/>
      <c r="E1331"/>
      <c r="F1331"/>
      <c r="G1331"/>
      <c r="H1331"/>
      <c r="I1331"/>
      <c r="J1331" s="32"/>
    </row>
    <row r="1332" spans="2:10">
      <c r="B1332"/>
      <c r="C1332"/>
      <c r="D1332"/>
      <c r="E1332"/>
      <c r="F1332"/>
      <c r="G1332"/>
      <c r="H1332"/>
      <c r="I1332"/>
      <c r="J1332" s="32"/>
    </row>
    <row r="1333" spans="2:10">
      <c r="B1333"/>
      <c r="C1333"/>
      <c r="D1333"/>
      <c r="E1333"/>
      <c r="F1333"/>
      <c r="G1333"/>
      <c r="H1333"/>
      <c r="I1333"/>
      <c r="J1333" s="32"/>
    </row>
    <row r="1334" spans="2:10">
      <c r="B1334"/>
      <c r="C1334"/>
      <c r="D1334"/>
      <c r="E1334"/>
      <c r="F1334"/>
      <c r="G1334"/>
      <c r="H1334"/>
      <c r="I1334"/>
      <c r="J1334" s="32"/>
    </row>
    <row r="1335" spans="2:10">
      <c r="B1335"/>
      <c r="C1335"/>
      <c r="D1335"/>
      <c r="E1335"/>
      <c r="F1335"/>
      <c r="G1335"/>
      <c r="H1335"/>
      <c r="I1335"/>
      <c r="J1335" s="32"/>
    </row>
    <row r="1336" spans="2:10">
      <c r="B1336"/>
      <c r="C1336"/>
      <c r="D1336"/>
      <c r="E1336"/>
      <c r="F1336"/>
      <c r="G1336"/>
      <c r="H1336"/>
      <c r="I1336"/>
      <c r="J1336" s="32"/>
    </row>
    <row r="1337" spans="2:10">
      <c r="B1337"/>
      <c r="C1337"/>
      <c r="D1337"/>
      <c r="E1337"/>
      <c r="F1337"/>
      <c r="G1337"/>
      <c r="H1337"/>
      <c r="I1337"/>
      <c r="J1337" s="32"/>
    </row>
    <row r="1338" spans="2:10">
      <c r="B1338"/>
      <c r="C1338"/>
      <c r="D1338"/>
      <c r="E1338"/>
      <c r="F1338"/>
      <c r="G1338"/>
      <c r="H1338"/>
      <c r="I1338"/>
      <c r="J1338" s="32"/>
    </row>
    <row r="1339" spans="2:10">
      <c r="B1339"/>
      <c r="C1339"/>
      <c r="D1339"/>
      <c r="E1339"/>
      <c r="F1339"/>
      <c r="G1339"/>
      <c r="H1339"/>
      <c r="I1339"/>
      <c r="J1339" s="32"/>
    </row>
    <row r="1340" spans="2:10">
      <c r="B1340"/>
      <c r="C1340"/>
      <c r="D1340"/>
      <c r="E1340"/>
      <c r="F1340"/>
      <c r="G1340"/>
      <c r="H1340"/>
      <c r="I1340"/>
      <c r="J1340" s="32"/>
    </row>
    <row r="1341" spans="2:10">
      <c r="B1341"/>
      <c r="C1341"/>
      <c r="D1341"/>
      <c r="E1341"/>
      <c r="F1341"/>
      <c r="G1341"/>
      <c r="H1341"/>
      <c r="I1341"/>
      <c r="J1341" s="32"/>
    </row>
    <row r="1342" spans="2:10">
      <c r="B1342"/>
      <c r="C1342"/>
      <c r="D1342"/>
      <c r="E1342"/>
      <c r="F1342"/>
      <c r="G1342"/>
      <c r="H1342"/>
      <c r="I1342"/>
      <c r="J1342" s="32"/>
    </row>
    <row r="1343" spans="2:10">
      <c r="B1343"/>
      <c r="C1343"/>
      <c r="D1343"/>
      <c r="E1343"/>
      <c r="F1343"/>
      <c r="G1343"/>
      <c r="H1343"/>
      <c r="I1343"/>
      <c r="J1343" s="32"/>
    </row>
    <row r="1344" spans="2:10">
      <c r="B1344"/>
      <c r="C1344"/>
      <c r="D1344"/>
      <c r="E1344"/>
      <c r="F1344"/>
      <c r="G1344"/>
      <c r="H1344"/>
      <c r="I1344"/>
      <c r="J1344" s="32"/>
    </row>
    <row r="1345" spans="2:10">
      <c r="B1345"/>
      <c r="C1345"/>
      <c r="D1345"/>
      <c r="E1345"/>
      <c r="F1345"/>
      <c r="G1345"/>
      <c r="H1345"/>
      <c r="I1345"/>
      <c r="J1345" s="32"/>
    </row>
    <row r="1346" spans="2:10">
      <c r="B1346"/>
      <c r="C1346"/>
      <c r="D1346"/>
      <c r="E1346"/>
      <c r="F1346"/>
      <c r="G1346"/>
      <c r="H1346"/>
      <c r="I1346"/>
      <c r="J1346" s="32"/>
    </row>
    <row r="1347" spans="2:10">
      <c r="B1347"/>
      <c r="C1347"/>
      <c r="D1347"/>
      <c r="E1347"/>
      <c r="F1347"/>
      <c r="G1347"/>
      <c r="H1347"/>
      <c r="I1347"/>
      <c r="J1347" s="32"/>
    </row>
    <row r="1348" spans="2:10">
      <c r="B1348"/>
      <c r="C1348"/>
      <c r="D1348"/>
      <c r="E1348"/>
      <c r="F1348"/>
      <c r="G1348"/>
      <c r="H1348"/>
      <c r="I1348"/>
      <c r="J1348" s="32"/>
    </row>
    <row r="1349" spans="2:10">
      <c r="B1349"/>
      <c r="C1349"/>
      <c r="D1349"/>
      <c r="E1349"/>
      <c r="F1349"/>
      <c r="G1349"/>
      <c r="H1349"/>
      <c r="I1349"/>
      <c r="J1349" s="32"/>
    </row>
    <row r="1350" spans="2:10">
      <c r="B1350"/>
      <c r="C1350"/>
      <c r="D1350"/>
      <c r="E1350"/>
      <c r="F1350"/>
      <c r="G1350"/>
      <c r="H1350"/>
      <c r="I1350"/>
      <c r="J1350" s="32"/>
    </row>
    <row r="1351" spans="2:10">
      <c r="B1351"/>
      <c r="C1351"/>
      <c r="D1351"/>
      <c r="E1351"/>
      <c r="F1351"/>
      <c r="G1351"/>
      <c r="H1351"/>
      <c r="I1351"/>
      <c r="J1351" s="32"/>
    </row>
    <row r="1352" spans="2:10">
      <c r="B1352"/>
      <c r="C1352"/>
      <c r="D1352"/>
      <c r="E1352"/>
      <c r="F1352"/>
      <c r="G1352"/>
      <c r="H1352"/>
      <c r="I1352"/>
      <c r="J1352" s="32"/>
    </row>
    <row r="1353" spans="2:10">
      <c r="B1353"/>
      <c r="C1353"/>
      <c r="D1353"/>
      <c r="E1353"/>
      <c r="F1353"/>
      <c r="G1353"/>
      <c r="H1353"/>
      <c r="I1353"/>
      <c r="J1353" s="32"/>
    </row>
    <row r="1354" spans="2:10">
      <c r="B1354"/>
      <c r="C1354"/>
      <c r="D1354"/>
      <c r="E1354"/>
      <c r="F1354"/>
      <c r="G1354"/>
      <c r="H1354"/>
      <c r="I1354"/>
      <c r="J1354" s="32"/>
    </row>
    <row r="1355" spans="2:10">
      <c r="B1355"/>
      <c r="C1355"/>
      <c r="D1355"/>
      <c r="E1355"/>
      <c r="F1355"/>
      <c r="G1355"/>
      <c r="H1355"/>
      <c r="I1355"/>
      <c r="J1355" s="32"/>
    </row>
    <row r="1356" spans="2:10">
      <c r="B1356"/>
      <c r="C1356"/>
      <c r="D1356"/>
      <c r="E1356"/>
      <c r="F1356"/>
      <c r="G1356"/>
      <c r="H1356"/>
      <c r="I1356"/>
      <c r="J1356" s="32"/>
    </row>
    <row r="1357" spans="2:10">
      <c r="B1357"/>
      <c r="C1357"/>
      <c r="D1357"/>
      <c r="E1357"/>
      <c r="F1357"/>
      <c r="G1357"/>
      <c r="H1357"/>
      <c r="I1357"/>
      <c r="J1357" s="32"/>
    </row>
    <row r="1358" spans="2:10">
      <c r="B1358"/>
      <c r="C1358"/>
      <c r="D1358"/>
      <c r="E1358"/>
      <c r="F1358"/>
      <c r="G1358"/>
      <c r="H1358"/>
      <c r="I1358"/>
      <c r="J1358" s="32"/>
    </row>
    <row r="1359" spans="2:10">
      <c r="B1359"/>
      <c r="C1359"/>
      <c r="D1359"/>
      <c r="E1359"/>
      <c r="F1359"/>
      <c r="G1359"/>
      <c r="H1359"/>
      <c r="I1359"/>
      <c r="J1359" s="32"/>
    </row>
    <row r="1360" spans="2:10">
      <c r="B1360"/>
      <c r="C1360"/>
      <c r="D1360"/>
      <c r="E1360"/>
      <c r="F1360"/>
      <c r="G1360"/>
      <c r="H1360"/>
      <c r="I1360"/>
      <c r="J1360" s="32"/>
    </row>
    <row r="1361" spans="2:10">
      <c r="B1361"/>
      <c r="C1361"/>
      <c r="D1361"/>
      <c r="E1361"/>
      <c r="F1361"/>
      <c r="G1361"/>
      <c r="H1361"/>
      <c r="I1361"/>
      <c r="J1361" s="32"/>
    </row>
    <row r="1362" spans="2:10">
      <c r="B1362"/>
      <c r="C1362"/>
      <c r="D1362"/>
      <c r="E1362"/>
      <c r="F1362"/>
      <c r="G1362"/>
      <c r="H1362"/>
      <c r="I1362"/>
      <c r="J1362" s="32"/>
    </row>
    <row r="1363" spans="2:10">
      <c r="B1363"/>
      <c r="C1363"/>
      <c r="D1363"/>
      <c r="E1363"/>
      <c r="F1363"/>
      <c r="G1363"/>
      <c r="H1363"/>
      <c r="I1363"/>
      <c r="J1363" s="32"/>
    </row>
    <row r="1364" spans="2:10">
      <c r="B1364"/>
      <c r="C1364"/>
      <c r="D1364"/>
      <c r="E1364"/>
      <c r="F1364"/>
      <c r="G1364"/>
      <c r="H1364"/>
      <c r="I1364"/>
      <c r="J1364" s="32"/>
    </row>
    <row r="1365" spans="2:10">
      <c r="B1365"/>
      <c r="C1365"/>
      <c r="D1365"/>
      <c r="E1365"/>
      <c r="F1365"/>
      <c r="G1365"/>
      <c r="H1365"/>
      <c r="I1365"/>
      <c r="J1365" s="32"/>
    </row>
    <row r="1366" spans="2:10">
      <c r="B1366"/>
      <c r="C1366"/>
      <c r="D1366"/>
      <c r="E1366"/>
      <c r="F1366"/>
      <c r="G1366"/>
      <c r="H1366"/>
      <c r="I1366"/>
      <c r="J1366" s="32"/>
    </row>
    <row r="1367" spans="2:10">
      <c r="B1367"/>
      <c r="C1367"/>
      <c r="D1367"/>
      <c r="E1367"/>
      <c r="F1367"/>
      <c r="G1367"/>
      <c r="H1367"/>
      <c r="I1367"/>
      <c r="J1367" s="32"/>
    </row>
    <row r="1368" spans="2:10">
      <c r="B1368"/>
      <c r="C1368"/>
      <c r="D1368"/>
      <c r="E1368"/>
      <c r="F1368"/>
      <c r="G1368"/>
      <c r="H1368"/>
      <c r="I1368"/>
      <c r="J1368" s="32"/>
    </row>
    <row r="1369" spans="2:10">
      <c r="B1369"/>
      <c r="C1369"/>
      <c r="D1369"/>
      <c r="E1369"/>
      <c r="F1369"/>
      <c r="G1369"/>
      <c r="H1369"/>
      <c r="I1369"/>
      <c r="J1369" s="32"/>
    </row>
    <row r="1370" spans="2:10">
      <c r="B1370"/>
      <c r="C1370"/>
      <c r="D1370"/>
      <c r="E1370"/>
      <c r="F1370"/>
      <c r="G1370"/>
      <c r="H1370"/>
      <c r="I1370"/>
      <c r="J1370" s="32"/>
    </row>
    <row r="1371" spans="2:10">
      <c r="B1371"/>
      <c r="C1371"/>
      <c r="D1371"/>
      <c r="E1371"/>
      <c r="F1371"/>
      <c r="G1371"/>
      <c r="H1371"/>
      <c r="I1371"/>
      <c r="J1371" s="32"/>
    </row>
    <row r="1372" spans="2:10">
      <c r="B1372"/>
      <c r="C1372"/>
      <c r="D1372"/>
      <c r="E1372"/>
      <c r="F1372"/>
      <c r="G1372"/>
      <c r="H1372"/>
      <c r="I1372"/>
      <c r="J1372" s="32"/>
    </row>
    <row r="1373" spans="2:10">
      <c r="B1373"/>
      <c r="C1373"/>
      <c r="D1373"/>
      <c r="E1373"/>
      <c r="F1373"/>
      <c r="G1373"/>
      <c r="H1373"/>
      <c r="I1373"/>
      <c r="J1373" s="32"/>
    </row>
    <row r="1374" spans="2:10">
      <c r="B1374"/>
      <c r="C1374"/>
      <c r="D1374"/>
      <c r="E1374"/>
      <c r="F1374"/>
      <c r="G1374"/>
      <c r="H1374"/>
      <c r="I1374"/>
      <c r="J1374" s="32"/>
    </row>
    <row r="1375" spans="2:10">
      <c r="B1375"/>
      <c r="C1375"/>
      <c r="D1375"/>
      <c r="E1375"/>
      <c r="F1375"/>
      <c r="G1375"/>
      <c r="H1375"/>
      <c r="I1375"/>
      <c r="J1375" s="32"/>
    </row>
    <row r="1376" spans="2:10">
      <c r="B1376"/>
      <c r="C1376"/>
      <c r="D1376"/>
      <c r="E1376"/>
      <c r="F1376"/>
      <c r="G1376"/>
      <c r="H1376"/>
      <c r="I1376"/>
      <c r="J1376" s="32"/>
    </row>
    <row r="1377" spans="2:10">
      <c r="B1377"/>
      <c r="C1377"/>
      <c r="D1377"/>
      <c r="E1377"/>
      <c r="F1377"/>
      <c r="G1377"/>
      <c r="H1377"/>
      <c r="I1377"/>
      <c r="J1377" s="32"/>
    </row>
    <row r="1378" spans="2:10">
      <c r="B1378"/>
      <c r="C1378"/>
      <c r="D1378"/>
      <c r="E1378"/>
      <c r="F1378"/>
      <c r="G1378"/>
      <c r="H1378"/>
      <c r="I1378"/>
      <c r="J1378" s="32"/>
    </row>
    <row r="1379" spans="2:10">
      <c r="B1379"/>
      <c r="C1379"/>
      <c r="D1379"/>
      <c r="E1379"/>
      <c r="F1379"/>
      <c r="G1379"/>
      <c r="H1379"/>
      <c r="I1379"/>
      <c r="J1379" s="32"/>
    </row>
    <row r="1380" spans="2:10">
      <c r="B1380"/>
      <c r="C1380"/>
      <c r="D1380"/>
      <c r="E1380"/>
      <c r="F1380"/>
      <c r="G1380"/>
      <c r="H1380"/>
      <c r="I1380"/>
      <c r="J1380" s="32"/>
    </row>
    <row r="1381" spans="2:10">
      <c r="B1381"/>
      <c r="C1381"/>
      <c r="D1381"/>
      <c r="E1381"/>
      <c r="F1381"/>
      <c r="G1381"/>
      <c r="H1381"/>
      <c r="I1381"/>
      <c r="J1381" s="32"/>
    </row>
    <row r="1382" spans="2:10">
      <c r="B1382"/>
      <c r="C1382"/>
      <c r="D1382"/>
      <c r="E1382"/>
      <c r="F1382"/>
      <c r="G1382"/>
      <c r="H1382"/>
      <c r="I1382"/>
      <c r="J1382" s="32"/>
    </row>
    <row r="1383" spans="2:10">
      <c r="B1383"/>
      <c r="C1383"/>
      <c r="D1383"/>
      <c r="E1383"/>
      <c r="F1383"/>
      <c r="G1383"/>
      <c r="H1383"/>
      <c r="I1383"/>
      <c r="J1383" s="32"/>
    </row>
    <row r="1384" spans="2:10">
      <c r="B1384"/>
      <c r="C1384"/>
      <c r="D1384"/>
      <c r="E1384"/>
      <c r="F1384"/>
      <c r="G1384"/>
      <c r="H1384"/>
      <c r="I1384"/>
      <c r="J1384" s="32"/>
    </row>
    <row r="1385" spans="2:10">
      <c r="B1385"/>
      <c r="C1385"/>
      <c r="D1385"/>
      <c r="E1385"/>
      <c r="F1385"/>
      <c r="G1385"/>
      <c r="H1385"/>
      <c r="I1385"/>
      <c r="J1385" s="32"/>
    </row>
    <row r="1386" spans="2:10">
      <c r="B1386"/>
      <c r="C1386"/>
      <c r="D1386"/>
      <c r="E1386"/>
      <c r="F1386"/>
      <c r="G1386"/>
      <c r="H1386"/>
      <c r="I1386"/>
      <c r="J1386" s="32"/>
    </row>
    <row r="1387" spans="2:10">
      <c r="B1387"/>
      <c r="C1387"/>
      <c r="D1387"/>
      <c r="E1387"/>
      <c r="F1387"/>
      <c r="G1387"/>
      <c r="H1387"/>
      <c r="I1387"/>
      <c r="J1387" s="32"/>
    </row>
    <row r="1388" spans="2:10">
      <c r="B1388"/>
      <c r="C1388"/>
      <c r="D1388"/>
      <c r="E1388"/>
      <c r="F1388"/>
      <c r="G1388"/>
      <c r="H1388"/>
      <c r="I1388"/>
      <c r="J1388" s="32"/>
    </row>
    <row r="1389" spans="2:10">
      <c r="B1389"/>
      <c r="C1389"/>
      <c r="D1389"/>
      <c r="E1389"/>
      <c r="F1389"/>
      <c r="G1389"/>
      <c r="H1389"/>
      <c r="I1389"/>
      <c r="J1389" s="32"/>
    </row>
    <row r="1390" spans="2:10">
      <c r="B1390"/>
      <c r="C1390"/>
      <c r="D1390"/>
      <c r="E1390"/>
      <c r="F1390"/>
      <c r="G1390"/>
      <c r="H1390"/>
      <c r="I1390"/>
      <c r="J1390" s="32"/>
    </row>
    <row r="1391" spans="2:10">
      <c r="B1391"/>
      <c r="C1391"/>
      <c r="D1391"/>
      <c r="E1391"/>
      <c r="F1391"/>
      <c r="G1391"/>
      <c r="H1391"/>
      <c r="I1391"/>
      <c r="J1391" s="32"/>
    </row>
    <row r="1392" spans="2:10">
      <c r="B1392"/>
      <c r="C1392"/>
      <c r="D1392"/>
      <c r="E1392"/>
      <c r="F1392"/>
      <c r="G1392"/>
      <c r="H1392"/>
      <c r="I1392"/>
      <c r="J1392" s="32"/>
    </row>
    <row r="1393" spans="2:10">
      <c r="B1393"/>
      <c r="C1393"/>
      <c r="D1393"/>
      <c r="E1393"/>
      <c r="F1393"/>
      <c r="G1393"/>
      <c r="H1393"/>
      <c r="I1393"/>
      <c r="J1393" s="32"/>
    </row>
    <row r="1394" spans="2:10">
      <c r="B1394"/>
      <c r="C1394"/>
      <c r="D1394"/>
      <c r="E1394"/>
      <c r="F1394"/>
      <c r="G1394"/>
      <c r="H1394"/>
      <c r="I1394"/>
      <c r="J1394" s="32"/>
    </row>
    <row r="1395" spans="2:10">
      <c r="B1395"/>
      <c r="C1395"/>
      <c r="D1395"/>
      <c r="E1395"/>
      <c r="F1395"/>
      <c r="G1395"/>
      <c r="H1395"/>
      <c r="I1395"/>
      <c r="J1395" s="32"/>
    </row>
    <row r="1396" spans="2:10">
      <c r="B1396"/>
      <c r="C1396"/>
      <c r="D1396"/>
      <c r="E1396"/>
      <c r="F1396"/>
      <c r="G1396"/>
      <c r="H1396"/>
      <c r="I1396"/>
      <c r="J1396" s="32"/>
    </row>
    <row r="1397" spans="2:10">
      <c r="B1397"/>
      <c r="C1397"/>
      <c r="D1397"/>
      <c r="E1397"/>
      <c r="F1397"/>
      <c r="G1397"/>
      <c r="H1397"/>
      <c r="I1397"/>
      <c r="J1397" s="32"/>
    </row>
    <row r="1398" spans="2:10">
      <c r="B1398"/>
      <c r="C1398"/>
      <c r="D1398"/>
      <c r="E1398"/>
      <c r="F1398"/>
      <c r="G1398"/>
      <c r="H1398"/>
      <c r="I1398"/>
      <c r="J1398" s="32"/>
    </row>
    <row r="1399" spans="2:10">
      <c r="B1399"/>
      <c r="C1399"/>
      <c r="D1399"/>
      <c r="E1399"/>
      <c r="F1399"/>
      <c r="G1399"/>
      <c r="H1399"/>
      <c r="I1399"/>
      <c r="J1399" s="32"/>
    </row>
    <row r="1400" spans="2:10">
      <c r="B1400"/>
      <c r="C1400"/>
      <c r="D1400"/>
      <c r="E1400"/>
      <c r="F1400"/>
      <c r="G1400"/>
      <c r="H1400"/>
      <c r="I1400"/>
      <c r="J1400" s="32"/>
    </row>
    <row r="1401" spans="2:10">
      <c r="B1401"/>
      <c r="C1401"/>
      <c r="D1401"/>
      <c r="E1401"/>
      <c r="F1401"/>
      <c r="G1401"/>
      <c r="H1401"/>
      <c r="I1401"/>
      <c r="J1401" s="32"/>
    </row>
    <row r="1402" spans="2:10">
      <c r="B1402"/>
      <c r="C1402"/>
      <c r="D1402"/>
      <c r="E1402"/>
      <c r="F1402"/>
      <c r="G1402"/>
      <c r="H1402"/>
      <c r="I1402"/>
      <c r="J1402" s="32"/>
    </row>
    <row r="1403" spans="2:10">
      <c r="B1403"/>
      <c r="C1403"/>
      <c r="D1403"/>
      <c r="E1403"/>
      <c r="F1403"/>
      <c r="G1403"/>
      <c r="H1403"/>
      <c r="I1403"/>
      <c r="J1403" s="32"/>
    </row>
    <row r="1404" spans="2:10">
      <c r="B1404"/>
      <c r="C1404"/>
      <c r="D1404"/>
      <c r="E1404"/>
      <c r="F1404"/>
      <c r="G1404"/>
      <c r="H1404"/>
      <c r="I1404"/>
      <c r="J1404" s="32"/>
    </row>
    <row r="1405" spans="2:10">
      <c r="B1405"/>
      <c r="C1405"/>
      <c r="D1405"/>
      <c r="E1405"/>
      <c r="F1405"/>
      <c r="G1405"/>
      <c r="H1405"/>
      <c r="I1405"/>
      <c r="J1405" s="32"/>
    </row>
    <row r="1406" spans="2:10">
      <c r="B1406"/>
      <c r="C1406"/>
      <c r="D1406"/>
      <c r="E1406"/>
      <c r="F1406"/>
      <c r="G1406"/>
      <c r="H1406"/>
      <c r="I1406"/>
      <c r="J1406" s="32"/>
    </row>
    <row r="1407" spans="2:10">
      <c r="B1407"/>
      <c r="C1407"/>
      <c r="D1407"/>
      <c r="E1407"/>
      <c r="F1407"/>
      <c r="G1407"/>
      <c r="H1407"/>
      <c r="I1407"/>
      <c r="J1407" s="32"/>
    </row>
    <row r="1408" spans="2:10">
      <c r="B1408"/>
      <c r="C1408"/>
      <c r="D1408"/>
      <c r="E1408"/>
      <c r="F1408"/>
      <c r="G1408"/>
      <c r="H1408"/>
      <c r="I1408"/>
      <c r="J1408" s="32"/>
    </row>
    <row r="1409" spans="2:10">
      <c r="B1409"/>
      <c r="C1409"/>
      <c r="D1409"/>
      <c r="E1409"/>
      <c r="F1409"/>
      <c r="G1409"/>
      <c r="H1409"/>
      <c r="I1409"/>
      <c r="J1409" s="32"/>
    </row>
    <row r="1410" spans="2:10">
      <c r="B1410"/>
      <c r="C1410"/>
      <c r="D1410"/>
      <c r="E1410"/>
      <c r="F1410"/>
      <c r="G1410"/>
      <c r="H1410"/>
      <c r="I1410"/>
      <c r="J1410" s="32"/>
    </row>
    <row r="1411" spans="2:10">
      <c r="B1411"/>
      <c r="C1411"/>
      <c r="D1411"/>
      <c r="E1411"/>
      <c r="F1411"/>
      <c r="G1411"/>
      <c r="H1411"/>
      <c r="I1411"/>
      <c r="J1411" s="32"/>
    </row>
    <row r="1412" spans="2:10">
      <c r="B1412"/>
      <c r="C1412"/>
      <c r="D1412"/>
      <c r="E1412"/>
      <c r="F1412"/>
      <c r="G1412"/>
      <c r="H1412"/>
      <c r="I1412"/>
      <c r="J1412" s="32"/>
    </row>
    <row r="1413" spans="2:10">
      <c r="B1413"/>
      <c r="C1413"/>
      <c r="D1413"/>
      <c r="E1413"/>
      <c r="F1413"/>
      <c r="G1413"/>
      <c r="H1413"/>
      <c r="I1413"/>
      <c r="J1413" s="32"/>
    </row>
    <row r="1414" spans="2:10">
      <c r="B1414"/>
      <c r="C1414"/>
      <c r="D1414"/>
      <c r="E1414"/>
      <c r="F1414"/>
      <c r="G1414"/>
      <c r="H1414"/>
      <c r="I1414"/>
      <c r="J1414" s="32"/>
    </row>
    <row r="1415" spans="2:10">
      <c r="B1415"/>
      <c r="C1415"/>
      <c r="D1415"/>
      <c r="E1415"/>
      <c r="F1415"/>
      <c r="G1415"/>
      <c r="H1415"/>
      <c r="I1415"/>
      <c r="J1415" s="32"/>
    </row>
    <row r="1416" spans="2:10">
      <c r="B1416"/>
      <c r="C1416"/>
      <c r="D1416"/>
      <c r="E1416"/>
      <c r="F1416"/>
      <c r="G1416"/>
      <c r="H1416"/>
      <c r="I1416"/>
      <c r="J1416" s="32"/>
    </row>
    <row r="1417" spans="2:10">
      <c r="B1417"/>
      <c r="C1417"/>
      <c r="D1417"/>
      <c r="E1417"/>
      <c r="F1417"/>
      <c r="G1417"/>
      <c r="H1417"/>
      <c r="I1417"/>
      <c r="J1417" s="32"/>
    </row>
    <row r="1418" spans="2:10">
      <c r="B1418"/>
      <c r="C1418"/>
      <c r="D1418"/>
      <c r="E1418"/>
      <c r="F1418"/>
      <c r="G1418"/>
      <c r="H1418"/>
      <c r="I1418"/>
      <c r="J1418" s="32"/>
    </row>
    <row r="1419" spans="2:10">
      <c r="B1419"/>
      <c r="C1419"/>
      <c r="D1419"/>
      <c r="E1419"/>
      <c r="F1419"/>
      <c r="G1419"/>
      <c r="H1419"/>
      <c r="I1419"/>
      <c r="J1419" s="32"/>
    </row>
    <row r="1420" spans="2:10">
      <c r="B1420"/>
      <c r="C1420"/>
      <c r="D1420"/>
      <c r="E1420"/>
      <c r="F1420"/>
      <c r="G1420"/>
      <c r="H1420"/>
      <c r="I1420"/>
      <c r="J1420" s="32"/>
    </row>
    <row r="1421" spans="2:10">
      <c r="B1421"/>
      <c r="C1421"/>
      <c r="D1421"/>
      <c r="E1421"/>
      <c r="F1421"/>
      <c r="G1421"/>
      <c r="H1421"/>
      <c r="I1421"/>
      <c r="J1421" s="32"/>
    </row>
    <row r="1422" spans="2:10">
      <c r="B1422"/>
      <c r="C1422"/>
      <c r="D1422"/>
      <c r="E1422"/>
      <c r="F1422"/>
      <c r="G1422"/>
      <c r="H1422"/>
      <c r="I1422"/>
      <c r="J1422" s="32"/>
    </row>
    <row r="1423" spans="2:10">
      <c r="B1423"/>
      <c r="C1423"/>
      <c r="D1423"/>
      <c r="E1423"/>
      <c r="F1423"/>
      <c r="G1423"/>
      <c r="H1423"/>
      <c r="I1423"/>
      <c r="J1423" s="32"/>
    </row>
    <row r="1424" spans="2:10">
      <c r="B1424"/>
      <c r="C1424"/>
      <c r="D1424"/>
      <c r="E1424"/>
      <c r="F1424"/>
      <c r="G1424"/>
      <c r="H1424"/>
      <c r="I1424"/>
      <c r="J1424" s="32"/>
    </row>
    <row r="1425" spans="2:10">
      <c r="B1425"/>
      <c r="C1425"/>
      <c r="D1425"/>
      <c r="E1425"/>
      <c r="F1425"/>
      <c r="G1425"/>
      <c r="H1425"/>
      <c r="I1425"/>
      <c r="J1425" s="32"/>
    </row>
    <row r="1426" spans="2:10">
      <c r="B1426"/>
      <c r="C1426"/>
      <c r="D1426"/>
      <c r="E1426"/>
      <c r="F1426"/>
      <c r="G1426"/>
      <c r="H1426"/>
      <c r="I1426"/>
      <c r="J1426" s="32"/>
    </row>
    <row r="1427" spans="2:10">
      <c r="B1427"/>
      <c r="C1427"/>
      <c r="D1427"/>
      <c r="E1427"/>
      <c r="F1427"/>
      <c r="G1427"/>
      <c r="H1427"/>
      <c r="I1427"/>
      <c r="J1427" s="32"/>
    </row>
    <row r="1428" spans="2:10">
      <c r="B1428"/>
      <c r="C1428"/>
      <c r="D1428"/>
      <c r="E1428"/>
      <c r="F1428"/>
      <c r="G1428"/>
      <c r="H1428"/>
      <c r="I1428"/>
      <c r="J1428" s="32"/>
    </row>
    <row r="1429" spans="2:10">
      <c r="B1429"/>
      <c r="C1429"/>
      <c r="D1429"/>
      <c r="E1429"/>
      <c r="F1429"/>
      <c r="G1429"/>
      <c r="H1429"/>
      <c r="I1429"/>
      <c r="J1429" s="32"/>
    </row>
    <row r="1430" spans="2:10">
      <c r="B1430"/>
      <c r="C1430"/>
      <c r="D1430"/>
      <c r="E1430"/>
      <c r="F1430"/>
      <c r="G1430"/>
      <c r="H1430"/>
      <c r="I1430"/>
      <c r="J1430" s="32"/>
    </row>
    <row r="1431" spans="2:10">
      <c r="B1431"/>
      <c r="C1431"/>
      <c r="D1431"/>
      <c r="E1431"/>
      <c r="F1431"/>
      <c r="G1431"/>
      <c r="H1431"/>
      <c r="I1431"/>
      <c r="J1431" s="32"/>
    </row>
    <row r="1432" spans="2:10">
      <c r="B1432"/>
      <c r="C1432"/>
      <c r="D1432"/>
      <c r="E1432"/>
      <c r="F1432"/>
      <c r="G1432"/>
      <c r="H1432"/>
      <c r="I1432"/>
      <c r="J1432" s="32"/>
    </row>
    <row r="1433" spans="2:10">
      <c r="B1433"/>
      <c r="C1433"/>
      <c r="D1433"/>
      <c r="E1433"/>
      <c r="F1433"/>
      <c r="G1433"/>
      <c r="H1433"/>
      <c r="I1433"/>
      <c r="J1433" s="32"/>
    </row>
    <row r="1434" spans="2:10">
      <c r="B1434"/>
      <c r="C1434"/>
      <c r="D1434"/>
      <c r="E1434"/>
      <c r="F1434"/>
      <c r="G1434"/>
      <c r="H1434"/>
      <c r="I1434"/>
      <c r="J1434" s="32"/>
    </row>
    <row r="1435" spans="2:10">
      <c r="B1435"/>
      <c r="C1435"/>
      <c r="D1435"/>
      <c r="E1435"/>
      <c r="F1435"/>
      <c r="G1435"/>
      <c r="H1435"/>
      <c r="I1435"/>
      <c r="J1435" s="32"/>
    </row>
    <row r="1436" spans="2:10">
      <c r="B1436"/>
      <c r="C1436"/>
      <c r="D1436"/>
      <c r="E1436"/>
      <c r="F1436"/>
      <c r="G1436"/>
      <c r="H1436"/>
      <c r="I1436"/>
      <c r="J1436" s="32"/>
    </row>
    <row r="1437" spans="2:10">
      <c r="B1437"/>
      <c r="C1437"/>
      <c r="D1437"/>
      <c r="E1437"/>
      <c r="F1437"/>
      <c r="G1437"/>
      <c r="H1437"/>
      <c r="I1437"/>
      <c r="J1437" s="32"/>
    </row>
    <row r="1438" spans="2:10">
      <c r="B1438"/>
      <c r="C1438"/>
      <c r="D1438"/>
      <c r="E1438"/>
      <c r="F1438"/>
      <c r="G1438"/>
      <c r="H1438"/>
      <c r="I1438"/>
      <c r="J1438" s="32"/>
    </row>
    <row r="1439" spans="2:10">
      <c r="B1439"/>
      <c r="C1439"/>
      <c r="D1439"/>
      <c r="E1439"/>
      <c r="F1439"/>
      <c r="G1439"/>
      <c r="H1439"/>
      <c r="I1439"/>
      <c r="J1439" s="32"/>
    </row>
    <row r="1440" spans="2:10">
      <c r="B1440"/>
      <c r="C1440"/>
      <c r="D1440"/>
      <c r="E1440"/>
      <c r="F1440"/>
      <c r="G1440"/>
      <c r="H1440"/>
      <c r="I1440"/>
      <c r="J1440" s="32"/>
    </row>
    <row r="1441" spans="2:10">
      <c r="B1441"/>
      <c r="C1441"/>
      <c r="D1441"/>
      <c r="E1441"/>
      <c r="F1441"/>
      <c r="G1441"/>
      <c r="H1441"/>
      <c r="I1441"/>
      <c r="J1441" s="32"/>
    </row>
    <row r="1442" spans="2:10">
      <c r="B1442"/>
      <c r="C1442"/>
      <c r="D1442"/>
      <c r="E1442"/>
      <c r="F1442"/>
      <c r="G1442"/>
      <c r="H1442"/>
      <c r="I1442"/>
      <c r="J1442" s="32"/>
    </row>
    <row r="1443" spans="2:10">
      <c r="B1443"/>
      <c r="C1443"/>
      <c r="D1443"/>
      <c r="E1443"/>
      <c r="F1443"/>
      <c r="G1443"/>
      <c r="H1443"/>
      <c r="I1443"/>
      <c r="J1443" s="32"/>
    </row>
    <row r="1444" spans="2:10">
      <c r="B1444"/>
      <c r="C1444"/>
      <c r="D1444"/>
      <c r="E1444"/>
      <c r="F1444"/>
      <c r="G1444"/>
      <c r="H1444"/>
      <c r="I1444"/>
      <c r="J1444" s="32"/>
    </row>
    <row r="1445" spans="2:10">
      <c r="B1445"/>
      <c r="C1445"/>
      <c r="D1445"/>
      <c r="E1445"/>
      <c r="F1445"/>
      <c r="G1445"/>
      <c r="H1445"/>
      <c r="I1445"/>
      <c r="J1445" s="32"/>
    </row>
    <row r="1446" spans="2:10">
      <c r="B1446"/>
      <c r="C1446"/>
      <c r="D1446"/>
      <c r="E1446"/>
      <c r="F1446"/>
      <c r="G1446"/>
      <c r="H1446"/>
      <c r="I1446"/>
      <c r="J1446" s="32"/>
    </row>
    <row r="1447" spans="2:10">
      <c r="B1447"/>
      <c r="C1447"/>
      <c r="D1447"/>
      <c r="E1447"/>
      <c r="F1447"/>
      <c r="G1447"/>
      <c r="H1447"/>
      <c r="I1447"/>
      <c r="J1447" s="32"/>
    </row>
    <row r="1448" spans="2:10">
      <c r="B1448"/>
      <c r="C1448"/>
      <c r="D1448"/>
      <c r="E1448"/>
      <c r="F1448"/>
      <c r="G1448"/>
      <c r="H1448"/>
      <c r="I1448"/>
      <c r="J1448" s="32"/>
    </row>
    <row r="1449" spans="2:10">
      <c r="B1449"/>
      <c r="C1449"/>
      <c r="D1449"/>
      <c r="E1449"/>
      <c r="F1449"/>
      <c r="G1449"/>
      <c r="H1449"/>
      <c r="I1449"/>
      <c r="J1449" s="32"/>
    </row>
    <row r="1450" spans="2:10">
      <c r="B1450"/>
      <c r="C1450"/>
      <c r="D1450"/>
      <c r="E1450"/>
      <c r="F1450"/>
      <c r="G1450"/>
      <c r="H1450"/>
      <c r="I1450"/>
      <c r="J1450" s="32"/>
    </row>
    <row r="1451" spans="2:10">
      <c r="B1451"/>
      <c r="C1451"/>
      <c r="D1451"/>
      <c r="E1451"/>
      <c r="F1451"/>
      <c r="G1451"/>
      <c r="H1451"/>
      <c r="I1451"/>
      <c r="J1451" s="32"/>
    </row>
    <row r="1452" spans="2:10">
      <c r="B1452"/>
      <c r="C1452"/>
      <c r="D1452"/>
      <c r="E1452"/>
      <c r="F1452"/>
      <c r="G1452"/>
      <c r="H1452"/>
      <c r="I1452"/>
      <c r="J1452" s="32"/>
    </row>
    <row r="1453" spans="2:10">
      <c r="B1453"/>
      <c r="C1453"/>
      <c r="D1453"/>
      <c r="E1453"/>
      <c r="F1453"/>
      <c r="G1453"/>
      <c r="H1453"/>
      <c r="I1453"/>
      <c r="J1453" s="32"/>
    </row>
    <row r="1454" spans="2:10">
      <c r="B1454"/>
      <c r="C1454"/>
      <c r="D1454"/>
      <c r="E1454"/>
      <c r="F1454"/>
      <c r="G1454"/>
      <c r="H1454"/>
      <c r="I1454"/>
      <c r="J1454" s="32"/>
    </row>
    <row r="1455" spans="2:10">
      <c r="B1455"/>
      <c r="C1455"/>
      <c r="D1455"/>
      <c r="E1455"/>
      <c r="F1455"/>
      <c r="G1455"/>
      <c r="H1455"/>
      <c r="I1455"/>
      <c r="J1455" s="32"/>
    </row>
    <row r="1456" spans="2:10">
      <c r="B1456"/>
      <c r="C1456"/>
      <c r="D1456"/>
      <c r="E1456"/>
      <c r="F1456"/>
      <c r="G1456"/>
      <c r="H1456"/>
      <c r="I1456"/>
      <c r="J1456" s="32"/>
    </row>
    <row r="1457" spans="2:10">
      <c r="B1457"/>
      <c r="C1457"/>
      <c r="D1457"/>
      <c r="E1457"/>
      <c r="F1457"/>
      <c r="G1457"/>
      <c r="H1457"/>
      <c r="I1457"/>
      <c r="J1457" s="32"/>
    </row>
    <row r="1458" spans="2:10">
      <c r="B1458"/>
      <c r="C1458"/>
      <c r="D1458"/>
      <c r="E1458"/>
      <c r="F1458"/>
      <c r="G1458"/>
      <c r="H1458"/>
      <c r="I1458"/>
      <c r="J1458" s="32"/>
    </row>
    <row r="1459" spans="2:10">
      <c r="B1459"/>
      <c r="C1459"/>
      <c r="D1459"/>
      <c r="E1459"/>
      <c r="F1459"/>
      <c r="G1459"/>
      <c r="H1459"/>
      <c r="I1459"/>
      <c r="J1459" s="32"/>
    </row>
    <row r="1460" spans="2:10">
      <c r="B1460"/>
      <c r="C1460"/>
      <c r="D1460"/>
      <c r="E1460"/>
      <c r="F1460"/>
      <c r="G1460"/>
      <c r="H1460"/>
      <c r="I1460"/>
      <c r="J1460" s="32"/>
    </row>
    <row r="1461" spans="2:10">
      <c r="B1461"/>
      <c r="C1461"/>
      <c r="D1461"/>
      <c r="E1461"/>
      <c r="F1461"/>
      <c r="G1461"/>
      <c r="H1461"/>
      <c r="I1461"/>
      <c r="J1461" s="32"/>
    </row>
    <row r="1462" spans="2:10">
      <c r="B1462"/>
      <c r="C1462"/>
      <c r="D1462"/>
      <c r="E1462"/>
      <c r="F1462"/>
      <c r="G1462"/>
      <c r="H1462"/>
      <c r="I1462"/>
      <c r="J1462" s="32"/>
    </row>
    <row r="1463" spans="2:10">
      <c r="B1463"/>
      <c r="C1463"/>
      <c r="D1463"/>
      <c r="E1463"/>
      <c r="F1463"/>
      <c r="G1463"/>
      <c r="H1463"/>
      <c r="I1463"/>
      <c r="J1463" s="32"/>
    </row>
    <row r="1464" spans="2:10">
      <c r="B1464"/>
      <c r="C1464"/>
      <c r="D1464"/>
      <c r="E1464"/>
      <c r="F1464"/>
      <c r="G1464"/>
      <c r="H1464"/>
      <c r="I1464"/>
      <c r="J1464" s="32"/>
    </row>
    <row r="1465" spans="2:10">
      <c r="B1465"/>
      <c r="C1465"/>
      <c r="D1465"/>
      <c r="E1465"/>
      <c r="F1465"/>
      <c r="G1465"/>
      <c r="H1465"/>
      <c r="I1465"/>
      <c r="J1465" s="32"/>
    </row>
    <row r="1466" spans="2:10">
      <c r="B1466"/>
      <c r="C1466"/>
      <c r="D1466"/>
      <c r="E1466"/>
      <c r="F1466"/>
      <c r="G1466"/>
      <c r="H1466"/>
      <c r="I1466"/>
      <c r="J1466" s="32"/>
    </row>
    <row r="1467" spans="2:10">
      <c r="B1467"/>
      <c r="C1467"/>
      <c r="D1467"/>
      <c r="E1467"/>
      <c r="F1467"/>
      <c r="G1467"/>
      <c r="H1467"/>
      <c r="I1467"/>
      <c r="J1467" s="32"/>
    </row>
    <row r="1468" spans="2:10">
      <c r="B1468"/>
      <c r="C1468"/>
      <c r="D1468"/>
      <c r="E1468"/>
      <c r="F1468"/>
      <c r="G1468"/>
      <c r="H1468"/>
      <c r="I1468"/>
      <c r="J1468" s="32"/>
    </row>
    <row r="1469" spans="2:10">
      <c r="B1469"/>
      <c r="C1469"/>
      <c r="D1469"/>
      <c r="E1469"/>
      <c r="F1469"/>
      <c r="G1469"/>
      <c r="H1469"/>
      <c r="I1469"/>
      <c r="J1469" s="32"/>
    </row>
    <row r="1470" spans="2:10">
      <c r="B1470"/>
      <c r="C1470"/>
      <c r="D1470"/>
      <c r="E1470"/>
      <c r="F1470"/>
      <c r="G1470"/>
      <c r="H1470"/>
      <c r="I1470"/>
      <c r="J1470" s="32"/>
    </row>
    <row r="1471" spans="2:10">
      <c r="B1471"/>
      <c r="C1471"/>
      <c r="D1471"/>
      <c r="E1471"/>
      <c r="F1471"/>
      <c r="G1471"/>
      <c r="H1471"/>
      <c r="I1471"/>
      <c r="J1471" s="32"/>
    </row>
    <row r="1472" spans="2:10">
      <c r="B1472"/>
      <c r="C1472"/>
      <c r="D1472"/>
      <c r="E1472"/>
      <c r="F1472"/>
      <c r="G1472"/>
      <c r="H1472"/>
      <c r="I1472"/>
      <c r="J1472" s="32"/>
    </row>
    <row r="1473" spans="2:10">
      <c r="B1473"/>
      <c r="C1473"/>
      <c r="D1473"/>
      <c r="E1473"/>
      <c r="F1473"/>
      <c r="G1473"/>
      <c r="H1473"/>
      <c r="I1473"/>
      <c r="J1473" s="32"/>
    </row>
    <row r="1474" spans="2:10">
      <c r="B1474"/>
      <c r="C1474"/>
      <c r="D1474"/>
      <c r="E1474"/>
      <c r="F1474"/>
      <c r="G1474"/>
      <c r="H1474"/>
      <c r="I1474"/>
      <c r="J1474" s="32"/>
    </row>
    <row r="1475" spans="2:10">
      <c r="B1475"/>
      <c r="C1475"/>
      <c r="D1475"/>
      <c r="E1475"/>
      <c r="F1475"/>
      <c r="G1475"/>
      <c r="H1475"/>
      <c r="I1475"/>
      <c r="J1475" s="32"/>
    </row>
    <row r="1476" spans="2:10">
      <c r="B1476"/>
      <c r="C1476"/>
      <c r="D1476"/>
      <c r="E1476"/>
      <c r="F1476"/>
      <c r="G1476"/>
      <c r="H1476"/>
      <c r="I1476"/>
      <c r="J1476" s="32"/>
    </row>
    <row r="1477" spans="2:10">
      <c r="B1477"/>
      <c r="C1477"/>
      <c r="D1477"/>
      <c r="E1477"/>
      <c r="F1477"/>
      <c r="G1477"/>
      <c r="H1477"/>
      <c r="I1477"/>
      <c r="J1477" s="32"/>
    </row>
    <row r="1478" spans="2:10">
      <c r="B1478"/>
      <c r="C1478"/>
      <c r="D1478"/>
      <c r="E1478"/>
      <c r="F1478"/>
      <c r="G1478"/>
      <c r="H1478"/>
      <c r="I1478"/>
      <c r="J1478" s="32"/>
    </row>
    <row r="1479" spans="2:10">
      <c r="B1479"/>
      <c r="C1479"/>
      <c r="D1479"/>
      <c r="E1479"/>
      <c r="F1479"/>
      <c r="G1479"/>
      <c r="H1479"/>
      <c r="I1479"/>
      <c r="J1479" s="32"/>
    </row>
    <row r="1480" spans="2:10">
      <c r="B1480"/>
      <c r="C1480"/>
      <c r="D1480"/>
      <c r="E1480"/>
      <c r="F1480"/>
      <c r="G1480"/>
      <c r="H1480"/>
      <c r="I1480"/>
      <c r="J1480" s="32"/>
    </row>
    <row r="1481" spans="2:10">
      <c r="B1481"/>
      <c r="C1481"/>
      <c r="D1481"/>
      <c r="E1481"/>
      <c r="F1481"/>
      <c r="G1481"/>
      <c r="H1481"/>
      <c r="I1481"/>
      <c r="J1481" s="32"/>
    </row>
    <row r="1482" spans="2:10">
      <c r="B1482"/>
      <c r="C1482"/>
      <c r="D1482"/>
      <c r="E1482"/>
      <c r="F1482"/>
      <c r="G1482"/>
      <c r="H1482"/>
      <c r="I1482"/>
      <c r="J1482" s="32"/>
    </row>
    <row r="1483" spans="2:10">
      <c r="B1483"/>
      <c r="C1483"/>
      <c r="D1483"/>
      <c r="E1483"/>
      <c r="F1483"/>
      <c r="G1483"/>
      <c r="H1483"/>
      <c r="I1483"/>
      <c r="J1483" s="32"/>
    </row>
    <row r="1484" spans="2:10">
      <c r="B1484"/>
      <c r="C1484"/>
      <c r="D1484"/>
      <c r="E1484"/>
      <c r="F1484"/>
      <c r="G1484"/>
      <c r="H1484"/>
      <c r="I1484"/>
      <c r="J1484" s="32"/>
    </row>
    <row r="1485" spans="2:10">
      <c r="B1485"/>
      <c r="C1485"/>
      <c r="D1485"/>
      <c r="E1485"/>
      <c r="F1485"/>
      <c r="G1485"/>
      <c r="H1485"/>
      <c r="I1485"/>
      <c r="J1485" s="32"/>
    </row>
    <row r="1486" spans="2:10">
      <c r="B1486"/>
      <c r="C1486"/>
      <c r="D1486"/>
      <c r="E1486"/>
      <c r="F1486"/>
      <c r="G1486"/>
      <c r="H1486"/>
      <c r="I1486"/>
      <c r="J1486" s="32"/>
    </row>
    <row r="1487" spans="2:10">
      <c r="B1487"/>
      <c r="C1487"/>
      <c r="D1487"/>
      <c r="E1487"/>
      <c r="F1487"/>
      <c r="G1487"/>
      <c r="H1487"/>
      <c r="I1487"/>
      <c r="J1487" s="32"/>
    </row>
    <row r="1488" spans="2:10">
      <c r="B1488"/>
      <c r="C1488"/>
      <c r="D1488"/>
      <c r="E1488"/>
      <c r="F1488"/>
      <c r="G1488"/>
      <c r="H1488"/>
      <c r="I1488"/>
      <c r="J1488" s="32"/>
    </row>
    <row r="1489" spans="2:10">
      <c r="B1489"/>
      <c r="C1489"/>
      <c r="D1489"/>
      <c r="E1489"/>
      <c r="F1489"/>
      <c r="G1489"/>
      <c r="H1489"/>
      <c r="I1489"/>
      <c r="J1489" s="32"/>
    </row>
    <row r="1490" spans="2:10">
      <c r="B1490"/>
      <c r="C1490"/>
      <c r="D1490"/>
      <c r="E1490"/>
      <c r="F1490"/>
      <c r="G1490"/>
      <c r="H1490"/>
      <c r="I1490"/>
      <c r="J1490" s="32"/>
    </row>
    <row r="1491" spans="2:10">
      <c r="B1491"/>
      <c r="C1491"/>
      <c r="D1491"/>
      <c r="E1491"/>
      <c r="F1491"/>
      <c r="G1491"/>
      <c r="H1491"/>
      <c r="I1491"/>
      <c r="J1491" s="32"/>
    </row>
    <row r="1492" spans="2:10">
      <c r="B1492"/>
      <c r="C1492"/>
      <c r="D1492"/>
      <c r="E1492"/>
      <c r="F1492"/>
      <c r="G1492"/>
      <c r="H1492"/>
      <c r="I1492"/>
      <c r="J1492" s="32"/>
    </row>
    <row r="1493" spans="2:10">
      <c r="B1493"/>
      <c r="C1493"/>
      <c r="D1493"/>
      <c r="E1493"/>
      <c r="F1493"/>
      <c r="G1493"/>
      <c r="H1493"/>
      <c r="I1493"/>
      <c r="J1493" s="32"/>
    </row>
    <row r="1494" spans="2:10">
      <c r="B1494"/>
      <c r="C1494"/>
      <c r="D1494"/>
      <c r="E1494"/>
      <c r="F1494"/>
      <c r="G1494"/>
      <c r="H1494"/>
      <c r="I1494"/>
      <c r="J1494" s="32"/>
    </row>
    <row r="1495" spans="2:10">
      <c r="B1495"/>
      <c r="C1495"/>
      <c r="D1495"/>
      <c r="E1495"/>
      <c r="F1495"/>
      <c r="G1495"/>
      <c r="H1495"/>
      <c r="I1495"/>
      <c r="J1495" s="32"/>
    </row>
    <row r="1496" spans="2:10">
      <c r="B1496"/>
      <c r="C1496"/>
      <c r="D1496"/>
      <c r="E1496"/>
      <c r="F1496"/>
      <c r="G1496"/>
      <c r="H1496"/>
      <c r="I1496"/>
      <c r="J1496" s="32"/>
    </row>
    <row r="1497" spans="2:10">
      <c r="B1497"/>
      <c r="C1497"/>
      <c r="D1497"/>
      <c r="E1497"/>
      <c r="F1497"/>
      <c r="G1497"/>
      <c r="H1497"/>
      <c r="I1497"/>
      <c r="J1497" s="32"/>
    </row>
    <row r="1498" spans="2:10">
      <c r="B1498"/>
      <c r="C1498"/>
      <c r="D1498"/>
      <c r="E1498"/>
      <c r="F1498"/>
      <c r="G1498"/>
      <c r="H1498"/>
      <c r="I1498"/>
      <c r="J1498" s="32"/>
    </row>
    <row r="1499" spans="2:10">
      <c r="B1499"/>
      <c r="C1499"/>
      <c r="D1499"/>
      <c r="E1499"/>
      <c r="F1499"/>
      <c r="G1499"/>
      <c r="H1499"/>
      <c r="I1499"/>
      <c r="J1499" s="32"/>
    </row>
    <row r="1500" spans="2:10">
      <c r="B1500"/>
      <c r="C1500"/>
      <c r="D1500"/>
      <c r="E1500"/>
      <c r="F1500"/>
      <c r="G1500"/>
      <c r="H1500"/>
      <c r="I1500"/>
      <c r="J1500" s="32"/>
    </row>
    <row r="1501" spans="2:10">
      <c r="B1501"/>
      <c r="C1501"/>
      <c r="D1501"/>
      <c r="E1501"/>
      <c r="F1501"/>
      <c r="G1501"/>
      <c r="H1501"/>
      <c r="I1501"/>
      <c r="J1501" s="32"/>
    </row>
    <row r="1502" spans="2:10">
      <c r="B1502"/>
      <c r="C1502"/>
      <c r="D1502"/>
      <c r="E1502"/>
      <c r="F1502"/>
      <c r="G1502"/>
      <c r="H1502"/>
      <c r="I1502"/>
      <c r="J1502" s="32"/>
    </row>
    <row r="1503" spans="2:10">
      <c r="B1503"/>
      <c r="C1503"/>
      <c r="D1503"/>
      <c r="E1503"/>
      <c r="F1503"/>
      <c r="G1503"/>
      <c r="H1503"/>
      <c r="I1503"/>
      <c r="J1503" s="32"/>
    </row>
    <row r="1504" spans="2:10">
      <c r="B1504"/>
      <c r="C1504"/>
      <c r="D1504"/>
      <c r="E1504"/>
      <c r="F1504"/>
      <c r="G1504"/>
      <c r="H1504"/>
      <c r="I1504"/>
      <c r="J1504" s="32"/>
    </row>
    <row r="1505" spans="2:10">
      <c r="B1505"/>
      <c r="C1505"/>
      <c r="D1505"/>
      <c r="E1505"/>
      <c r="F1505"/>
      <c r="G1505"/>
      <c r="H1505"/>
      <c r="I1505"/>
      <c r="J1505" s="32"/>
    </row>
    <row r="1506" spans="2:10">
      <c r="B1506"/>
      <c r="C1506"/>
      <c r="D1506"/>
      <c r="E1506"/>
      <c r="F1506"/>
      <c r="G1506"/>
      <c r="H1506"/>
      <c r="I1506"/>
      <c r="J1506" s="32"/>
    </row>
    <row r="1507" spans="2:10">
      <c r="B1507"/>
      <c r="C1507"/>
      <c r="D1507"/>
      <c r="E1507"/>
      <c r="F1507"/>
      <c r="G1507"/>
      <c r="H1507"/>
      <c r="I1507"/>
      <c r="J1507" s="32"/>
    </row>
    <row r="1508" spans="2:10">
      <c r="B1508"/>
      <c r="C1508"/>
      <c r="D1508"/>
      <c r="E1508"/>
      <c r="F1508"/>
      <c r="G1508"/>
      <c r="H1508"/>
      <c r="I1508"/>
      <c r="J1508" s="32"/>
    </row>
    <row r="1509" spans="2:10">
      <c r="B1509"/>
      <c r="C1509"/>
      <c r="D1509"/>
      <c r="E1509"/>
      <c r="F1509"/>
      <c r="G1509"/>
      <c r="H1509"/>
      <c r="I1509"/>
      <c r="J1509" s="32"/>
    </row>
    <row r="1510" spans="2:10">
      <c r="B1510"/>
      <c r="C1510"/>
      <c r="D1510"/>
      <c r="E1510"/>
      <c r="F1510"/>
      <c r="G1510"/>
      <c r="H1510"/>
      <c r="I1510"/>
      <c r="J1510" s="32"/>
    </row>
    <row r="1511" spans="2:10">
      <c r="B1511"/>
      <c r="C1511"/>
      <c r="D1511"/>
      <c r="E1511"/>
      <c r="F1511"/>
      <c r="G1511"/>
      <c r="H1511"/>
      <c r="I1511"/>
      <c r="J1511" s="32"/>
    </row>
    <row r="1512" spans="2:10">
      <c r="B1512"/>
      <c r="C1512"/>
      <c r="D1512"/>
      <c r="E1512"/>
      <c r="F1512"/>
      <c r="G1512"/>
      <c r="H1512"/>
      <c r="I1512"/>
      <c r="J1512" s="32"/>
    </row>
    <row r="1513" spans="2:10">
      <c r="B1513"/>
      <c r="C1513"/>
      <c r="D1513"/>
      <c r="E1513"/>
      <c r="F1513"/>
      <c r="G1513"/>
      <c r="H1513"/>
      <c r="I1513"/>
      <c r="J1513" s="32"/>
    </row>
    <row r="1514" spans="2:10">
      <c r="B1514"/>
      <c r="C1514"/>
      <c r="D1514"/>
      <c r="E1514"/>
      <c r="F1514"/>
      <c r="G1514"/>
      <c r="H1514"/>
      <c r="I1514"/>
      <c r="J1514" s="32"/>
    </row>
    <row r="1515" spans="2:10">
      <c r="B1515"/>
      <c r="C1515"/>
      <c r="D1515"/>
      <c r="E1515"/>
      <c r="F1515"/>
      <c r="G1515"/>
      <c r="H1515"/>
      <c r="I1515"/>
      <c r="J1515" s="32"/>
    </row>
    <row r="1516" spans="2:10">
      <c r="B1516"/>
      <c r="C1516"/>
      <c r="D1516"/>
      <c r="E1516"/>
      <c r="F1516"/>
      <c r="G1516"/>
      <c r="H1516"/>
      <c r="I1516"/>
      <c r="J1516" s="32"/>
    </row>
    <row r="1517" spans="2:10">
      <c r="B1517"/>
      <c r="C1517"/>
      <c r="D1517"/>
      <c r="E1517"/>
      <c r="F1517"/>
      <c r="G1517"/>
      <c r="H1517"/>
      <c r="I1517"/>
      <c r="J1517" s="32"/>
    </row>
    <row r="1518" spans="2:10">
      <c r="B1518"/>
      <c r="C1518"/>
      <c r="D1518"/>
      <c r="E1518"/>
      <c r="F1518"/>
      <c r="G1518"/>
      <c r="H1518"/>
      <c r="I1518"/>
      <c r="J1518" s="32"/>
    </row>
    <row r="1519" spans="2:10">
      <c r="B1519"/>
      <c r="C1519"/>
      <c r="D1519"/>
      <c r="E1519"/>
      <c r="F1519"/>
      <c r="G1519"/>
      <c r="H1519"/>
      <c r="I1519"/>
      <c r="J1519" s="32"/>
    </row>
    <row r="1520" spans="2:10">
      <c r="B1520"/>
      <c r="C1520"/>
      <c r="D1520"/>
      <c r="E1520"/>
      <c r="F1520"/>
      <c r="G1520"/>
      <c r="H1520"/>
      <c r="I1520"/>
      <c r="J1520" s="32"/>
    </row>
    <row r="1521" spans="2:10">
      <c r="B1521"/>
      <c r="C1521"/>
      <c r="D1521"/>
      <c r="E1521"/>
      <c r="F1521"/>
      <c r="G1521"/>
      <c r="H1521"/>
      <c r="I1521"/>
      <c r="J1521" s="32"/>
    </row>
    <row r="1522" spans="2:10">
      <c r="B1522"/>
      <c r="C1522"/>
      <c r="D1522"/>
      <c r="E1522"/>
      <c r="F1522"/>
      <c r="G1522"/>
      <c r="H1522"/>
      <c r="I1522"/>
      <c r="J1522" s="32"/>
    </row>
    <row r="1523" spans="2:10">
      <c r="B1523"/>
      <c r="C1523"/>
      <c r="D1523"/>
      <c r="E1523"/>
      <c r="F1523"/>
      <c r="G1523"/>
      <c r="H1523"/>
      <c r="I1523"/>
      <c r="J1523" s="32"/>
    </row>
    <row r="1524" spans="2:10">
      <c r="B1524"/>
      <c r="C1524"/>
      <c r="D1524"/>
      <c r="E1524"/>
      <c r="F1524"/>
      <c r="G1524"/>
      <c r="H1524"/>
      <c r="I1524"/>
      <c r="J1524" s="32"/>
    </row>
    <row r="1525" spans="2:10">
      <c r="B1525"/>
      <c r="C1525"/>
      <c r="D1525"/>
      <c r="E1525"/>
      <c r="F1525"/>
      <c r="G1525"/>
      <c r="H1525"/>
      <c r="I1525"/>
      <c r="J1525" s="32"/>
    </row>
    <row r="1526" spans="2:10">
      <c r="B1526"/>
      <c r="C1526"/>
      <c r="D1526"/>
      <c r="E1526"/>
      <c r="F1526"/>
      <c r="G1526"/>
      <c r="H1526"/>
      <c r="I1526"/>
      <c r="J1526" s="32"/>
    </row>
    <row r="1527" spans="2:10">
      <c r="B1527"/>
      <c r="C1527"/>
      <c r="D1527"/>
      <c r="E1527"/>
      <c r="F1527"/>
      <c r="G1527"/>
      <c r="H1527"/>
      <c r="I1527"/>
      <c r="J1527" s="32"/>
    </row>
    <row r="1528" spans="2:10">
      <c r="B1528"/>
      <c r="C1528"/>
      <c r="D1528"/>
      <c r="E1528"/>
      <c r="F1528"/>
      <c r="G1528"/>
      <c r="H1528"/>
      <c r="I1528"/>
      <c r="J1528" s="32"/>
    </row>
    <row r="1529" spans="2:10">
      <c r="B1529"/>
      <c r="C1529"/>
      <c r="D1529"/>
      <c r="E1529"/>
      <c r="F1529"/>
      <c r="G1529"/>
      <c r="H1529"/>
      <c r="I1529"/>
      <c r="J1529" s="32"/>
    </row>
    <row r="1530" spans="2:10">
      <c r="B1530"/>
      <c r="C1530"/>
      <c r="D1530"/>
      <c r="E1530"/>
      <c r="F1530"/>
      <c r="G1530"/>
      <c r="H1530"/>
      <c r="I1530"/>
      <c r="J1530" s="32"/>
    </row>
    <row r="1531" spans="2:10">
      <c r="B1531"/>
      <c r="C1531"/>
      <c r="D1531"/>
      <c r="E1531"/>
      <c r="F1531"/>
      <c r="G1531"/>
      <c r="H1531"/>
      <c r="I1531"/>
      <c r="J1531" s="32"/>
    </row>
    <row r="1532" spans="2:10">
      <c r="B1532"/>
      <c r="C1532"/>
      <c r="D1532"/>
      <c r="E1532"/>
      <c r="F1532"/>
      <c r="G1532"/>
      <c r="H1532"/>
      <c r="I1532"/>
      <c r="J1532" s="32"/>
    </row>
    <row r="1533" spans="2:10">
      <c r="B1533"/>
      <c r="C1533"/>
      <c r="D1533"/>
      <c r="E1533"/>
      <c r="F1533"/>
      <c r="G1533"/>
      <c r="H1533"/>
      <c r="I1533"/>
      <c r="J1533" s="32"/>
    </row>
    <row r="1534" spans="2:10">
      <c r="B1534"/>
      <c r="C1534"/>
      <c r="D1534"/>
      <c r="E1534"/>
      <c r="F1534"/>
      <c r="G1534"/>
      <c r="H1534"/>
      <c r="I1534"/>
      <c r="J1534" s="32"/>
    </row>
    <row r="1535" spans="2:10">
      <c r="B1535"/>
      <c r="C1535"/>
      <c r="D1535"/>
      <c r="E1535"/>
      <c r="F1535"/>
      <c r="G1535"/>
      <c r="H1535"/>
      <c r="I1535"/>
      <c r="J1535" s="32"/>
    </row>
    <row r="1536" spans="2:10">
      <c r="B1536"/>
      <c r="C1536"/>
      <c r="D1536"/>
      <c r="E1536"/>
      <c r="F1536"/>
      <c r="G1536"/>
      <c r="H1536"/>
      <c r="I1536"/>
      <c r="J1536" s="32"/>
    </row>
    <row r="1537" spans="2:10">
      <c r="B1537"/>
      <c r="C1537"/>
      <c r="D1537"/>
      <c r="E1537"/>
      <c r="F1537"/>
      <c r="G1537"/>
      <c r="H1537"/>
      <c r="I1537"/>
      <c r="J1537" s="32"/>
    </row>
    <row r="1538" spans="2:10">
      <c r="B1538"/>
      <c r="C1538"/>
      <c r="D1538"/>
      <c r="E1538"/>
      <c r="F1538"/>
      <c r="G1538"/>
      <c r="H1538"/>
      <c r="I1538"/>
      <c r="J1538" s="32"/>
    </row>
    <row r="1539" spans="2:10">
      <c r="B1539"/>
      <c r="C1539"/>
      <c r="D1539"/>
      <c r="E1539"/>
      <c r="F1539"/>
      <c r="G1539"/>
      <c r="H1539"/>
      <c r="I1539"/>
      <c r="J1539" s="32"/>
    </row>
    <row r="1540" spans="2:10">
      <c r="B1540"/>
      <c r="C1540"/>
      <c r="D1540"/>
      <c r="E1540"/>
      <c r="F1540"/>
      <c r="G1540"/>
      <c r="H1540"/>
      <c r="I1540"/>
      <c r="J1540" s="32"/>
    </row>
    <row r="1541" spans="2:10">
      <c r="B1541"/>
      <c r="C1541"/>
      <c r="D1541"/>
      <c r="E1541"/>
      <c r="F1541"/>
      <c r="G1541"/>
      <c r="H1541"/>
      <c r="I1541"/>
      <c r="J1541" s="32"/>
    </row>
    <row r="1542" spans="2:10">
      <c r="B1542"/>
      <c r="C1542"/>
      <c r="D1542"/>
      <c r="E1542"/>
      <c r="F1542"/>
      <c r="G1542"/>
      <c r="H1542"/>
      <c r="I1542"/>
      <c r="J1542" s="32"/>
    </row>
    <row r="1543" spans="2:10">
      <c r="B1543"/>
      <c r="C1543"/>
      <c r="D1543"/>
      <c r="E1543"/>
      <c r="F1543"/>
      <c r="G1543"/>
      <c r="H1543"/>
      <c r="I1543"/>
      <c r="J1543" s="32"/>
    </row>
    <row r="1544" spans="2:10">
      <c r="B1544"/>
      <c r="C1544"/>
      <c r="D1544"/>
      <c r="E1544"/>
      <c r="F1544"/>
      <c r="G1544"/>
      <c r="H1544"/>
      <c r="I1544"/>
      <c r="J1544" s="32"/>
    </row>
    <row r="1545" spans="2:10">
      <c r="B1545"/>
      <c r="C1545"/>
      <c r="D1545"/>
      <c r="E1545"/>
      <c r="F1545"/>
      <c r="G1545"/>
      <c r="H1545"/>
      <c r="I1545"/>
      <c r="J1545" s="32"/>
    </row>
    <row r="1546" spans="2:10">
      <c r="B1546"/>
      <c r="C1546"/>
      <c r="D1546"/>
      <c r="E1546"/>
      <c r="F1546"/>
      <c r="G1546"/>
      <c r="H1546"/>
      <c r="I1546"/>
      <c r="J1546" s="32"/>
    </row>
    <row r="1547" spans="2:10">
      <c r="B1547"/>
      <c r="C1547"/>
      <c r="D1547"/>
      <c r="E1547"/>
      <c r="F1547"/>
      <c r="G1547"/>
      <c r="H1547"/>
      <c r="I1547"/>
      <c r="J1547" s="32"/>
    </row>
    <row r="1548" spans="2:10">
      <c r="B1548"/>
      <c r="C1548"/>
      <c r="D1548"/>
      <c r="E1548"/>
      <c r="F1548"/>
      <c r="G1548"/>
      <c r="H1548"/>
      <c r="I1548"/>
      <c r="J1548" s="32"/>
    </row>
    <row r="1549" spans="2:10">
      <c r="B1549"/>
      <c r="C1549"/>
      <c r="D1549"/>
      <c r="E1549"/>
      <c r="F1549"/>
      <c r="G1549"/>
      <c r="H1549"/>
      <c r="I1549"/>
      <c r="J1549" s="32"/>
    </row>
    <row r="1550" spans="2:10">
      <c r="B1550"/>
      <c r="C1550"/>
      <c r="D1550"/>
      <c r="E1550"/>
      <c r="F1550"/>
      <c r="G1550"/>
      <c r="H1550"/>
      <c r="I1550"/>
      <c r="J1550" s="32"/>
    </row>
    <row r="1551" spans="2:10">
      <c r="B1551"/>
      <c r="C1551"/>
      <c r="D1551"/>
      <c r="E1551"/>
      <c r="F1551"/>
      <c r="G1551"/>
      <c r="H1551"/>
      <c r="I1551"/>
      <c r="J1551" s="32"/>
    </row>
    <row r="1552" spans="2:10">
      <c r="B1552"/>
      <c r="C1552"/>
      <c r="D1552"/>
      <c r="E1552"/>
      <c r="F1552"/>
      <c r="G1552"/>
      <c r="H1552"/>
      <c r="I1552"/>
      <c r="J1552" s="32"/>
    </row>
    <row r="1553" spans="2:10">
      <c r="B1553"/>
      <c r="C1553"/>
      <c r="D1553"/>
      <c r="E1553"/>
      <c r="F1553"/>
      <c r="G1553"/>
      <c r="H1553"/>
      <c r="I1553"/>
      <c r="J1553" s="32"/>
    </row>
    <row r="1554" spans="2:10">
      <c r="B1554"/>
      <c r="C1554"/>
      <c r="D1554"/>
      <c r="E1554"/>
      <c r="F1554"/>
      <c r="G1554"/>
      <c r="H1554"/>
      <c r="I1554"/>
      <c r="J1554" s="32"/>
    </row>
    <row r="1555" spans="2:10">
      <c r="B1555"/>
      <c r="C1555"/>
      <c r="D1555"/>
      <c r="E1555"/>
      <c r="F1555"/>
      <c r="G1555"/>
      <c r="H1555"/>
      <c r="I1555"/>
      <c r="J1555" s="32"/>
    </row>
    <row r="1556" spans="2:10">
      <c r="B1556"/>
      <c r="C1556"/>
      <c r="D1556"/>
      <c r="E1556"/>
      <c r="F1556"/>
      <c r="G1556"/>
      <c r="H1556"/>
      <c r="I1556"/>
      <c r="J1556" s="32"/>
    </row>
    <row r="1557" spans="2:10">
      <c r="B1557"/>
      <c r="C1557"/>
      <c r="D1557"/>
      <c r="E1557"/>
      <c r="F1557"/>
      <c r="G1557"/>
      <c r="H1557"/>
      <c r="I1557"/>
      <c r="J1557" s="32"/>
    </row>
    <row r="1558" spans="2:10">
      <c r="B1558"/>
      <c r="C1558"/>
      <c r="D1558"/>
      <c r="E1558"/>
      <c r="F1558"/>
      <c r="G1558"/>
      <c r="H1558"/>
      <c r="I1558"/>
      <c r="J1558" s="32"/>
    </row>
    <row r="1559" spans="2:10">
      <c r="B1559"/>
      <c r="C1559"/>
      <c r="D1559"/>
      <c r="E1559"/>
      <c r="F1559"/>
      <c r="G1559"/>
      <c r="H1559"/>
      <c r="I1559"/>
      <c r="J1559" s="32"/>
    </row>
    <row r="1560" spans="2:10">
      <c r="B1560"/>
      <c r="C1560"/>
      <c r="D1560"/>
      <c r="E1560"/>
      <c r="F1560"/>
      <c r="G1560"/>
      <c r="H1560"/>
      <c r="I1560"/>
      <c r="J1560" s="32"/>
    </row>
    <row r="1561" spans="2:10">
      <c r="B1561"/>
      <c r="C1561"/>
      <c r="D1561"/>
      <c r="E1561"/>
      <c r="F1561"/>
      <c r="G1561"/>
      <c r="H1561"/>
      <c r="I1561"/>
      <c r="J1561" s="32"/>
    </row>
    <row r="1562" spans="2:10">
      <c r="B1562"/>
      <c r="C1562"/>
      <c r="D1562"/>
      <c r="E1562"/>
      <c r="F1562"/>
      <c r="G1562"/>
      <c r="H1562"/>
      <c r="I1562"/>
      <c r="J1562" s="32"/>
    </row>
    <row r="1563" spans="2:10">
      <c r="B1563"/>
      <c r="C1563"/>
      <c r="D1563"/>
      <c r="E1563"/>
      <c r="F1563"/>
      <c r="G1563"/>
      <c r="H1563"/>
      <c r="I1563"/>
      <c r="J1563" s="32"/>
    </row>
    <row r="1564" spans="2:10">
      <c r="B1564"/>
      <c r="C1564"/>
      <c r="D1564"/>
      <c r="E1564"/>
      <c r="F1564"/>
      <c r="G1564"/>
      <c r="H1564"/>
      <c r="I1564"/>
      <c r="J1564" s="32"/>
    </row>
    <row r="1565" spans="2:10">
      <c r="B1565"/>
      <c r="C1565"/>
      <c r="D1565"/>
      <c r="E1565"/>
      <c r="F1565"/>
      <c r="G1565"/>
      <c r="H1565"/>
      <c r="I1565"/>
      <c r="J1565" s="32"/>
    </row>
    <row r="1566" spans="2:10">
      <c r="B1566"/>
      <c r="C1566"/>
      <c r="D1566"/>
      <c r="E1566"/>
      <c r="F1566"/>
      <c r="G1566"/>
      <c r="H1566"/>
      <c r="I1566"/>
      <c r="J1566" s="32"/>
    </row>
    <row r="1567" spans="2:10">
      <c r="B1567"/>
      <c r="C1567"/>
      <c r="D1567"/>
      <c r="E1567"/>
      <c r="F1567"/>
      <c r="G1567"/>
      <c r="H1567"/>
      <c r="I1567"/>
      <c r="J1567" s="32"/>
    </row>
    <row r="1568" spans="2:10">
      <c r="B1568"/>
      <c r="C1568"/>
      <c r="D1568"/>
      <c r="E1568"/>
      <c r="F1568"/>
      <c r="G1568"/>
      <c r="H1568"/>
      <c r="I1568"/>
      <c r="J1568" s="32"/>
    </row>
    <row r="1569" spans="2:10">
      <c r="B1569"/>
      <c r="C1569"/>
      <c r="D1569"/>
      <c r="E1569"/>
      <c r="F1569"/>
      <c r="G1569"/>
      <c r="H1569"/>
      <c r="I1569"/>
      <c r="J1569" s="32"/>
    </row>
    <row r="1570" spans="2:10">
      <c r="B1570"/>
      <c r="C1570"/>
      <c r="D1570"/>
      <c r="E1570"/>
      <c r="F1570"/>
      <c r="G1570"/>
      <c r="H1570"/>
      <c r="I1570"/>
      <c r="J1570" s="32"/>
    </row>
    <row r="1571" spans="2:10">
      <c r="B1571"/>
      <c r="C1571"/>
      <c r="D1571"/>
      <c r="E1571"/>
      <c r="F1571"/>
      <c r="G1571"/>
      <c r="H1571"/>
      <c r="I1571"/>
      <c r="J1571" s="32"/>
    </row>
    <row r="1572" spans="2:10">
      <c r="B1572"/>
      <c r="C1572"/>
      <c r="D1572"/>
      <c r="E1572"/>
      <c r="F1572"/>
      <c r="G1572"/>
      <c r="H1572"/>
      <c r="I1572"/>
      <c r="J1572" s="32"/>
    </row>
    <row r="1573" spans="2:10">
      <c r="B1573"/>
      <c r="C1573"/>
      <c r="D1573"/>
      <c r="E1573"/>
      <c r="F1573"/>
      <c r="G1573"/>
      <c r="H1573"/>
      <c r="I1573"/>
      <c r="J1573" s="32"/>
    </row>
    <row r="1574" spans="2:10">
      <c r="B1574"/>
      <c r="C1574"/>
      <c r="D1574"/>
      <c r="E1574"/>
      <c r="F1574"/>
      <c r="G1574"/>
      <c r="H1574"/>
      <c r="I1574"/>
      <c r="J1574" s="32"/>
    </row>
    <row r="1575" spans="2:10">
      <c r="B1575"/>
      <c r="C1575"/>
      <c r="D1575"/>
      <c r="E1575"/>
      <c r="F1575"/>
      <c r="G1575"/>
      <c r="H1575"/>
      <c r="I1575"/>
      <c r="J1575" s="32"/>
    </row>
    <row r="1576" spans="2:10">
      <c r="B1576"/>
      <c r="C1576"/>
      <c r="D1576"/>
      <c r="E1576"/>
      <c r="F1576"/>
      <c r="G1576"/>
      <c r="H1576"/>
      <c r="I1576"/>
      <c r="J1576" s="32"/>
    </row>
    <row r="1577" spans="2:10">
      <c r="B1577"/>
      <c r="C1577"/>
      <c r="D1577"/>
      <c r="E1577"/>
      <c r="F1577"/>
      <c r="G1577"/>
      <c r="H1577"/>
      <c r="I1577"/>
      <c r="J1577" s="32"/>
    </row>
    <row r="1578" spans="2:10">
      <c r="B1578"/>
      <c r="C1578"/>
      <c r="D1578"/>
      <c r="E1578"/>
      <c r="F1578"/>
      <c r="G1578"/>
      <c r="H1578"/>
      <c r="I1578"/>
      <c r="J1578" s="32"/>
    </row>
    <row r="1579" spans="2:10">
      <c r="B1579"/>
      <c r="C1579"/>
      <c r="D1579"/>
      <c r="E1579"/>
      <c r="F1579"/>
      <c r="G1579"/>
      <c r="H1579"/>
      <c r="I1579"/>
      <c r="J1579" s="32"/>
    </row>
    <row r="1580" spans="2:10">
      <c r="B1580"/>
      <c r="C1580"/>
      <c r="D1580"/>
      <c r="E1580"/>
      <c r="F1580"/>
      <c r="G1580"/>
      <c r="H1580"/>
      <c r="I1580"/>
      <c r="J1580" s="32"/>
    </row>
    <row r="1581" spans="2:10">
      <c r="B1581"/>
      <c r="C1581"/>
      <c r="D1581"/>
      <c r="E1581"/>
      <c r="F1581"/>
      <c r="G1581"/>
      <c r="H1581"/>
      <c r="I1581"/>
      <c r="J1581" s="32"/>
    </row>
    <row r="1582" spans="2:10">
      <c r="J1582" s="32"/>
    </row>
    <row r="1583" spans="2:10">
      <c r="J1583" s="32"/>
    </row>
    <row r="1584" spans="2:10">
      <c r="J1584" s="32"/>
    </row>
    <row r="1585" spans="10:10">
      <c r="J1585" s="32"/>
    </row>
    <row r="1586" spans="10:10">
      <c r="J1586" s="32"/>
    </row>
    <row r="1587" spans="10:10">
      <c r="J1587" s="32"/>
    </row>
    <row r="1588" spans="10:10">
      <c r="J1588" s="32"/>
    </row>
    <row r="1589" spans="10:10">
      <c r="J1589" s="32"/>
    </row>
    <row r="1590" spans="10:10">
      <c r="J1590" s="32"/>
    </row>
    <row r="1591" spans="10:10">
      <c r="J1591" s="32"/>
    </row>
    <row r="1592" spans="10:10">
      <c r="J1592" s="32"/>
    </row>
    <row r="1593" spans="10:10">
      <c r="J1593" s="32"/>
    </row>
    <row r="1594" spans="10:10">
      <c r="J1594" s="32"/>
    </row>
    <row r="1595" spans="10:10">
      <c r="J1595" s="32"/>
    </row>
    <row r="1596" spans="10:10">
      <c r="J1596" s="32"/>
    </row>
    <row r="1597" spans="10:10">
      <c r="J1597" s="32"/>
    </row>
    <row r="1598" spans="10:10">
      <c r="J1598" s="32"/>
    </row>
    <row r="1599" spans="10:10">
      <c r="J1599" s="32"/>
    </row>
    <row r="1600" spans="10:10">
      <c r="J1600" s="32"/>
    </row>
    <row r="1601" spans="10:10">
      <c r="J1601" s="32"/>
    </row>
    <row r="1602" spans="10:10">
      <c r="J1602" s="32"/>
    </row>
    <row r="1603" spans="10:10">
      <c r="J1603" s="32"/>
    </row>
    <row r="1604" spans="10:10">
      <c r="J1604" s="32"/>
    </row>
    <row r="1605" spans="10:10">
      <c r="J1605" s="32"/>
    </row>
    <row r="1606" spans="10:10">
      <c r="J1606" s="32"/>
    </row>
    <row r="1607" spans="10:10">
      <c r="J1607" s="32"/>
    </row>
    <row r="1608" spans="10:10">
      <c r="J1608" s="32"/>
    </row>
    <row r="1609" spans="10:10">
      <c r="J1609" s="32"/>
    </row>
    <row r="1610" spans="10:10">
      <c r="J1610" s="32"/>
    </row>
    <row r="1611" spans="10:10">
      <c r="J1611" s="32"/>
    </row>
    <row r="1612" spans="10:10">
      <c r="J1612" s="32"/>
    </row>
    <row r="1613" spans="10:10">
      <c r="J1613" s="32"/>
    </row>
    <row r="1614" spans="10:10">
      <c r="J1614" s="32"/>
    </row>
    <row r="1615" spans="10:10">
      <c r="J1615" s="32"/>
    </row>
    <row r="1616" spans="10:10">
      <c r="J1616" s="32"/>
    </row>
    <row r="1617" spans="10:10">
      <c r="J1617" s="32"/>
    </row>
    <row r="1618" spans="10:10">
      <c r="J1618" s="32"/>
    </row>
    <row r="1619" spans="10:10">
      <c r="J1619" s="32"/>
    </row>
    <row r="1620" spans="10:10">
      <c r="J1620" s="32"/>
    </row>
    <row r="1621" spans="10:10">
      <c r="J1621" s="32"/>
    </row>
    <row r="1622" spans="10:10">
      <c r="J1622" s="32"/>
    </row>
    <row r="1623" spans="10:10">
      <c r="J1623" s="32"/>
    </row>
    <row r="1624" spans="10:10">
      <c r="J1624" s="32"/>
    </row>
    <row r="1625" spans="10:10">
      <c r="J1625" s="32"/>
    </row>
    <row r="1626" spans="10:10">
      <c r="J1626" s="32"/>
    </row>
    <row r="1627" spans="10:10">
      <c r="J1627" s="32"/>
    </row>
    <row r="1628" spans="10:10">
      <c r="J1628" s="32"/>
    </row>
    <row r="1629" spans="10:10">
      <c r="J1629" s="32"/>
    </row>
    <row r="1630" spans="10:10">
      <c r="J1630" s="32"/>
    </row>
    <row r="1631" spans="10:10">
      <c r="J1631" s="32"/>
    </row>
  </sheetData>
  <mergeCells count="2">
    <mergeCell ref="B1:C1"/>
    <mergeCell ref="A28:J28"/>
  </mergeCell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J62"/>
  <sheetViews>
    <sheetView workbookViewId="0">
      <pane ySplit="5" topLeftCell="A6" activePane="bottomLeft" state="frozen"/>
      <selection pane="bottomLeft" activeCell="L43" sqref="L43"/>
    </sheetView>
  </sheetViews>
  <sheetFormatPr defaultRowHeight="15"/>
  <cols>
    <col min="1" max="1" width="26.5703125" style="8" bestFit="1" customWidth="1"/>
    <col min="2" max="2" width="12.140625" style="8" customWidth="1"/>
    <col min="3" max="3" width="5.42578125" style="8" customWidth="1"/>
    <col min="4" max="4" width="6.42578125" style="8" customWidth="1"/>
    <col min="5" max="5" width="6.7109375" style="8" customWidth="1"/>
    <col min="6" max="6" width="8.42578125" style="8" customWidth="1"/>
    <col min="7" max="7" width="5.140625" style="8" customWidth="1"/>
    <col min="8" max="8" width="7" style="8" customWidth="1"/>
    <col min="9" max="9" width="8.28515625" style="8" customWidth="1"/>
    <col min="10" max="16384" width="9.140625" style="8"/>
  </cols>
  <sheetData>
    <row r="2" spans="1:10">
      <c r="A2" s="44" t="s">
        <v>808</v>
      </c>
      <c r="B2" s="44"/>
      <c r="C2" s="32"/>
      <c r="D2" s="32"/>
      <c r="E2" s="32"/>
      <c r="F2" s="32"/>
      <c r="G2" s="32"/>
      <c r="H2" s="32"/>
      <c r="I2" s="32"/>
      <c r="J2" s="32"/>
    </row>
    <row r="3" spans="1:10">
      <c r="A3" s="34" t="s">
        <v>562</v>
      </c>
      <c r="B3" s="32" t="s">
        <v>73</v>
      </c>
      <c r="C3" s="32"/>
      <c r="D3" s="32"/>
      <c r="E3" s="32"/>
      <c r="F3" s="32"/>
      <c r="G3" s="32"/>
      <c r="H3" s="32"/>
      <c r="I3" s="32"/>
      <c r="J3" s="32"/>
    </row>
    <row r="4" spans="1:10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30">
      <c r="A5" s="32"/>
      <c r="B5" s="36" t="s">
        <v>802</v>
      </c>
      <c r="C5" s="36" t="s">
        <v>803</v>
      </c>
      <c r="D5" s="36" t="s">
        <v>804</v>
      </c>
      <c r="E5" s="36" t="s">
        <v>805</v>
      </c>
      <c r="F5" s="32" t="s">
        <v>809</v>
      </c>
      <c r="G5" s="32" t="s">
        <v>806</v>
      </c>
      <c r="H5" s="36" t="s">
        <v>807</v>
      </c>
      <c r="I5" s="36" t="s">
        <v>531</v>
      </c>
      <c r="J5" s="32"/>
    </row>
    <row r="6" spans="1:10">
      <c r="A6" s="31" t="s">
        <v>64</v>
      </c>
      <c r="B6" s="37"/>
      <c r="C6" s="37"/>
      <c r="D6" s="37"/>
      <c r="E6" s="37"/>
      <c r="F6" s="37"/>
      <c r="G6" s="37"/>
      <c r="H6" s="37"/>
      <c r="I6" s="37"/>
      <c r="J6" s="32"/>
    </row>
    <row r="7" spans="1:10">
      <c r="A7" s="38" t="s">
        <v>65</v>
      </c>
      <c r="B7" s="37"/>
      <c r="C7" s="37"/>
      <c r="D7" s="37"/>
      <c r="E7" s="37"/>
      <c r="F7" s="37"/>
      <c r="G7" s="37"/>
      <c r="H7" s="37"/>
      <c r="I7" s="37"/>
      <c r="J7" s="32"/>
    </row>
    <row r="8" spans="1:10">
      <c r="A8" s="39">
        <v>2005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1</v>
      </c>
      <c r="H8" s="37">
        <v>1</v>
      </c>
      <c r="I8" s="37">
        <v>0</v>
      </c>
      <c r="J8" s="32"/>
    </row>
    <row r="9" spans="1:10">
      <c r="A9" s="31" t="s">
        <v>66</v>
      </c>
      <c r="B9" s="37"/>
      <c r="C9" s="37"/>
      <c r="D9" s="37"/>
      <c r="E9" s="37"/>
      <c r="F9" s="37"/>
      <c r="G9" s="37"/>
      <c r="H9" s="37"/>
      <c r="I9" s="37"/>
      <c r="J9" s="32"/>
    </row>
    <row r="10" spans="1:10">
      <c r="A10" s="38" t="s">
        <v>67</v>
      </c>
      <c r="B10" s="37"/>
      <c r="C10" s="37"/>
      <c r="D10" s="37"/>
      <c r="E10" s="37"/>
      <c r="F10" s="37"/>
      <c r="G10" s="37"/>
      <c r="H10" s="37"/>
      <c r="I10" s="37"/>
      <c r="J10" s="32"/>
    </row>
    <row r="11" spans="1:10">
      <c r="A11" s="39">
        <v>2005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5</v>
      </c>
      <c r="H11" s="37">
        <v>5</v>
      </c>
      <c r="I11" s="37">
        <v>0</v>
      </c>
      <c r="J11" s="32"/>
    </row>
    <row r="12" spans="1:10">
      <c r="A12" s="39">
        <v>2006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6</v>
      </c>
      <c r="H12" s="37">
        <v>6</v>
      </c>
      <c r="I12" s="37">
        <v>1</v>
      </c>
      <c r="J12" s="32"/>
    </row>
    <row r="13" spans="1:10">
      <c r="A13" s="39">
        <v>2007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3</v>
      </c>
      <c r="H13" s="37">
        <v>3</v>
      </c>
      <c r="I13" s="37">
        <v>1</v>
      </c>
      <c r="J13" s="32"/>
    </row>
    <row r="14" spans="1:10">
      <c r="A14" s="39">
        <v>2008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4</v>
      </c>
      <c r="H14" s="37">
        <v>4</v>
      </c>
      <c r="I14" s="37">
        <v>0</v>
      </c>
      <c r="J14" s="32"/>
    </row>
    <row r="15" spans="1:10">
      <c r="A15" s="31" t="s">
        <v>68</v>
      </c>
      <c r="B15" s="37"/>
      <c r="C15" s="37"/>
      <c r="D15" s="37"/>
      <c r="E15" s="37"/>
      <c r="F15" s="37"/>
      <c r="G15" s="37"/>
      <c r="H15" s="37"/>
      <c r="I15" s="37"/>
      <c r="J15" s="32"/>
    </row>
    <row r="16" spans="1:10">
      <c r="A16" s="38" t="s">
        <v>69</v>
      </c>
      <c r="B16" s="37"/>
      <c r="C16" s="37"/>
      <c r="D16" s="37"/>
      <c r="E16" s="37"/>
      <c r="F16" s="37"/>
      <c r="G16" s="37"/>
      <c r="H16" s="37"/>
      <c r="I16" s="37"/>
      <c r="J16" s="32"/>
    </row>
    <row r="17" spans="1:10">
      <c r="A17" s="39">
        <v>2005</v>
      </c>
      <c r="B17" s="37">
        <v>9</v>
      </c>
      <c r="C17" s="37">
        <v>8</v>
      </c>
      <c r="D17" s="37">
        <v>9</v>
      </c>
      <c r="E17" s="37">
        <v>12</v>
      </c>
      <c r="F17" s="37">
        <v>39</v>
      </c>
      <c r="G17" s="37">
        <v>0</v>
      </c>
      <c r="H17" s="37">
        <v>39</v>
      </c>
      <c r="I17" s="37">
        <v>5</v>
      </c>
      <c r="J17" s="32"/>
    </row>
    <row r="18" spans="1:10">
      <c r="A18" s="39">
        <v>2006</v>
      </c>
      <c r="B18" s="37">
        <v>8</v>
      </c>
      <c r="C18" s="37">
        <v>9</v>
      </c>
      <c r="D18" s="37">
        <v>7</v>
      </c>
      <c r="E18" s="37">
        <v>9</v>
      </c>
      <c r="F18" s="37">
        <v>35</v>
      </c>
      <c r="G18" s="37">
        <v>0</v>
      </c>
      <c r="H18" s="37">
        <v>35</v>
      </c>
      <c r="I18" s="37">
        <v>7</v>
      </c>
      <c r="J18" s="32"/>
    </row>
    <row r="19" spans="1:10">
      <c r="A19" s="39">
        <v>2007</v>
      </c>
      <c r="B19" s="37">
        <v>10</v>
      </c>
      <c r="C19" s="37">
        <v>9</v>
      </c>
      <c r="D19" s="37">
        <v>7</v>
      </c>
      <c r="E19" s="37">
        <v>9</v>
      </c>
      <c r="F19" s="37">
        <v>35</v>
      </c>
      <c r="G19" s="37">
        <v>0</v>
      </c>
      <c r="H19" s="37">
        <v>35</v>
      </c>
      <c r="I19" s="37">
        <v>6</v>
      </c>
      <c r="J19" s="32"/>
    </row>
    <row r="20" spans="1:10">
      <c r="A20" s="39">
        <v>2008</v>
      </c>
      <c r="B20" s="37">
        <v>5</v>
      </c>
      <c r="C20" s="37">
        <v>6</v>
      </c>
      <c r="D20" s="37">
        <v>8</v>
      </c>
      <c r="E20" s="37">
        <v>6</v>
      </c>
      <c r="F20" s="37">
        <v>25</v>
      </c>
      <c r="G20" s="37">
        <v>0</v>
      </c>
      <c r="H20" s="37">
        <v>25</v>
      </c>
      <c r="I20" s="37">
        <v>6</v>
      </c>
      <c r="J20" s="32"/>
    </row>
    <row r="21" spans="1:10">
      <c r="A21" s="39">
        <v>2009</v>
      </c>
      <c r="B21" s="37">
        <v>8</v>
      </c>
      <c r="C21" s="37">
        <v>7</v>
      </c>
      <c r="D21" s="37">
        <v>7</v>
      </c>
      <c r="E21" s="37">
        <v>7</v>
      </c>
      <c r="F21" s="37">
        <v>29</v>
      </c>
      <c r="G21" s="37">
        <v>0</v>
      </c>
      <c r="H21" s="37">
        <v>29</v>
      </c>
      <c r="I21" s="37">
        <v>0</v>
      </c>
      <c r="J21" s="32"/>
    </row>
    <row r="22" spans="1:10">
      <c r="A22" s="31" t="s">
        <v>70</v>
      </c>
      <c r="B22" s="37"/>
      <c r="C22" s="37"/>
      <c r="D22" s="37"/>
      <c r="E22" s="37"/>
      <c r="F22" s="37"/>
      <c r="G22" s="37"/>
      <c r="H22" s="37"/>
      <c r="I22" s="37"/>
      <c r="J22" s="32"/>
    </row>
    <row r="23" spans="1:10">
      <c r="A23" s="38" t="s">
        <v>615</v>
      </c>
      <c r="B23" s="37"/>
      <c r="C23" s="37"/>
      <c r="D23" s="37"/>
      <c r="E23" s="37"/>
      <c r="F23" s="37"/>
      <c r="G23" s="37"/>
      <c r="H23" s="37"/>
      <c r="I23" s="37"/>
      <c r="J23" s="32"/>
    </row>
    <row r="24" spans="1:10">
      <c r="A24" s="39">
        <v>2005</v>
      </c>
      <c r="B24" s="37">
        <v>2</v>
      </c>
      <c r="C24" s="37">
        <v>2</v>
      </c>
      <c r="D24" s="37">
        <v>4</v>
      </c>
      <c r="E24" s="37">
        <v>5</v>
      </c>
      <c r="F24" s="37">
        <v>15</v>
      </c>
      <c r="G24" s="37">
        <v>0</v>
      </c>
      <c r="H24" s="37">
        <v>15</v>
      </c>
      <c r="I24" s="37">
        <v>4</v>
      </c>
      <c r="J24" s="32"/>
    </row>
    <row r="25" spans="1:10">
      <c r="A25" s="39">
        <v>2006</v>
      </c>
      <c r="B25" s="37">
        <v>1</v>
      </c>
      <c r="C25" s="37">
        <v>1</v>
      </c>
      <c r="D25" s="37">
        <v>2</v>
      </c>
      <c r="E25" s="37">
        <v>7</v>
      </c>
      <c r="F25" s="37">
        <v>12</v>
      </c>
      <c r="G25" s="37">
        <v>0</v>
      </c>
      <c r="H25" s="37">
        <v>12</v>
      </c>
      <c r="I25" s="37">
        <v>1</v>
      </c>
      <c r="J25" s="32"/>
    </row>
    <row r="26" spans="1:10">
      <c r="A26" s="39">
        <v>2007</v>
      </c>
      <c r="B26" s="37">
        <v>4</v>
      </c>
      <c r="C26" s="37">
        <v>0</v>
      </c>
      <c r="D26" s="37">
        <v>4</v>
      </c>
      <c r="E26" s="37">
        <v>6</v>
      </c>
      <c r="F26" s="37">
        <v>16</v>
      </c>
      <c r="G26" s="37">
        <v>0</v>
      </c>
      <c r="H26" s="37">
        <v>16</v>
      </c>
      <c r="I26" s="37">
        <v>5</v>
      </c>
      <c r="J26" s="32"/>
    </row>
    <row r="27" spans="1:10">
      <c r="A27" s="39">
        <v>2008</v>
      </c>
      <c r="B27" s="37">
        <v>10</v>
      </c>
      <c r="C27" s="37">
        <v>4</v>
      </c>
      <c r="D27" s="37">
        <v>0</v>
      </c>
      <c r="E27" s="37">
        <v>9</v>
      </c>
      <c r="F27" s="37">
        <v>24</v>
      </c>
      <c r="G27" s="37">
        <v>0</v>
      </c>
      <c r="H27" s="37">
        <v>24</v>
      </c>
      <c r="I27" s="37">
        <v>2</v>
      </c>
      <c r="J27" s="32"/>
    </row>
    <row r="28" spans="1:10">
      <c r="A28" s="39">
        <v>2009</v>
      </c>
      <c r="B28" s="37">
        <v>7</v>
      </c>
      <c r="C28" s="37">
        <v>5</v>
      </c>
      <c r="D28" s="37">
        <v>7</v>
      </c>
      <c r="E28" s="37">
        <v>10</v>
      </c>
      <c r="F28" s="37">
        <v>29</v>
      </c>
      <c r="G28" s="37">
        <v>0</v>
      </c>
      <c r="H28" s="37">
        <v>29</v>
      </c>
      <c r="I28" s="37">
        <v>0</v>
      </c>
      <c r="J28" s="32"/>
    </row>
    <row r="29" spans="1:10">
      <c r="A29" s="31" t="s">
        <v>72</v>
      </c>
      <c r="B29" s="37"/>
      <c r="C29" s="37"/>
      <c r="D29" s="37"/>
      <c r="E29" s="37"/>
      <c r="F29" s="37"/>
      <c r="G29" s="37"/>
      <c r="H29" s="37"/>
      <c r="I29" s="37"/>
      <c r="J29" s="32"/>
    </row>
    <row r="30" spans="1:10">
      <c r="A30" s="38" t="s">
        <v>73</v>
      </c>
      <c r="B30" s="37"/>
      <c r="C30" s="37"/>
      <c r="D30" s="37"/>
      <c r="E30" s="37"/>
      <c r="F30" s="37"/>
      <c r="G30" s="37"/>
      <c r="H30" s="37"/>
      <c r="I30" s="37"/>
    </row>
    <row r="31" spans="1:10">
      <c r="A31" s="39">
        <v>2005</v>
      </c>
      <c r="B31" s="37">
        <v>9</v>
      </c>
      <c r="C31" s="37">
        <v>1</v>
      </c>
      <c r="D31" s="37">
        <v>2</v>
      </c>
      <c r="E31" s="37">
        <v>7</v>
      </c>
      <c r="F31" s="37">
        <v>20</v>
      </c>
      <c r="G31" s="37">
        <v>4</v>
      </c>
      <c r="H31" s="37">
        <v>24</v>
      </c>
      <c r="I31" s="37">
        <v>3</v>
      </c>
    </row>
    <row r="32" spans="1:10">
      <c r="A32" s="39">
        <v>2006</v>
      </c>
      <c r="B32" s="37">
        <v>8</v>
      </c>
      <c r="C32" s="37">
        <v>8</v>
      </c>
      <c r="D32" s="37">
        <v>2</v>
      </c>
      <c r="E32" s="37">
        <v>8</v>
      </c>
      <c r="F32" s="37">
        <v>29</v>
      </c>
      <c r="G32" s="37">
        <v>3</v>
      </c>
      <c r="H32" s="37">
        <v>32</v>
      </c>
      <c r="I32" s="37">
        <v>2</v>
      </c>
    </row>
    <row r="33" spans="1:9">
      <c r="A33" s="39">
        <v>2007</v>
      </c>
      <c r="B33" s="37">
        <v>0</v>
      </c>
      <c r="C33" s="37">
        <v>0</v>
      </c>
      <c r="D33" s="37">
        <v>4</v>
      </c>
      <c r="E33" s="37">
        <v>2</v>
      </c>
      <c r="F33" s="37">
        <v>7</v>
      </c>
      <c r="G33" s="37">
        <v>2</v>
      </c>
      <c r="H33" s="37">
        <v>9</v>
      </c>
      <c r="I33" s="37">
        <v>7</v>
      </c>
    </row>
    <row r="34" spans="1:9">
      <c r="A34" s="39">
        <v>2008</v>
      </c>
      <c r="B34" s="37">
        <v>0</v>
      </c>
      <c r="C34" s="37">
        <v>1</v>
      </c>
      <c r="D34" s="37">
        <v>1</v>
      </c>
      <c r="E34" s="37">
        <v>2</v>
      </c>
      <c r="F34" s="37">
        <v>4</v>
      </c>
      <c r="G34" s="37">
        <v>0</v>
      </c>
      <c r="H34" s="37">
        <v>4</v>
      </c>
      <c r="I34" s="37">
        <v>4</v>
      </c>
    </row>
    <row r="35" spans="1:9">
      <c r="A35" s="39">
        <v>2009</v>
      </c>
      <c r="B35" s="37">
        <v>0</v>
      </c>
      <c r="C35" s="37">
        <v>0</v>
      </c>
      <c r="D35" s="37">
        <v>0</v>
      </c>
      <c r="E35" s="37">
        <v>4</v>
      </c>
      <c r="F35" s="37">
        <v>5</v>
      </c>
      <c r="G35" s="37">
        <v>0</v>
      </c>
      <c r="H35" s="37">
        <v>5</v>
      </c>
      <c r="I35" s="37">
        <v>0</v>
      </c>
    </row>
    <row r="36" spans="1:9">
      <c r="A36" s="31" t="s">
        <v>408</v>
      </c>
      <c r="B36" s="37"/>
      <c r="C36" s="37"/>
      <c r="D36" s="37"/>
      <c r="E36" s="37"/>
      <c r="F36" s="37"/>
      <c r="G36" s="37"/>
      <c r="H36" s="37"/>
      <c r="I36" s="37"/>
    </row>
    <row r="37" spans="1:9">
      <c r="A37" s="38" t="s">
        <v>655</v>
      </c>
      <c r="B37" s="37"/>
      <c r="C37" s="37"/>
      <c r="D37" s="37"/>
      <c r="E37" s="37"/>
      <c r="F37" s="37"/>
      <c r="G37" s="37"/>
      <c r="H37" s="37"/>
      <c r="I37" s="37"/>
    </row>
    <row r="38" spans="1:9">
      <c r="A38" s="39">
        <v>2006</v>
      </c>
      <c r="B38" s="37">
        <v>8</v>
      </c>
      <c r="C38" s="37">
        <v>1</v>
      </c>
      <c r="D38" s="37">
        <v>3</v>
      </c>
      <c r="E38" s="37">
        <v>1</v>
      </c>
      <c r="F38" s="37">
        <v>13</v>
      </c>
      <c r="G38" s="37">
        <v>0</v>
      </c>
      <c r="H38" s="37">
        <v>13</v>
      </c>
      <c r="I38" s="37">
        <v>0</v>
      </c>
    </row>
    <row r="39" spans="1:9">
      <c r="A39" s="39">
        <v>2007</v>
      </c>
      <c r="B39" s="37">
        <v>13</v>
      </c>
      <c r="C39" s="37">
        <v>6</v>
      </c>
      <c r="D39" s="37">
        <v>3</v>
      </c>
      <c r="E39" s="37">
        <v>1</v>
      </c>
      <c r="F39" s="37">
        <v>25</v>
      </c>
      <c r="G39" s="37">
        <v>0</v>
      </c>
      <c r="H39" s="37">
        <v>25</v>
      </c>
      <c r="I39" s="37">
        <v>0</v>
      </c>
    </row>
    <row r="40" spans="1:9">
      <c r="A40" s="39">
        <v>2008</v>
      </c>
      <c r="B40" s="37">
        <v>20</v>
      </c>
      <c r="C40" s="37">
        <v>10</v>
      </c>
      <c r="D40" s="37">
        <v>5</v>
      </c>
      <c r="E40" s="37">
        <v>5</v>
      </c>
      <c r="F40" s="37">
        <v>42</v>
      </c>
      <c r="G40" s="37">
        <v>0</v>
      </c>
      <c r="H40" s="37">
        <v>42</v>
      </c>
      <c r="I40" s="37">
        <v>1</v>
      </c>
    </row>
    <row r="41" spans="1:9">
      <c r="A41" s="39">
        <v>2009</v>
      </c>
      <c r="B41" s="37">
        <v>16</v>
      </c>
      <c r="C41" s="37">
        <v>9</v>
      </c>
      <c r="D41" s="37">
        <v>10</v>
      </c>
      <c r="E41" s="37">
        <v>8</v>
      </c>
      <c r="F41" s="37">
        <v>44</v>
      </c>
      <c r="G41" s="37">
        <v>0</v>
      </c>
      <c r="H41" s="37">
        <v>44</v>
      </c>
      <c r="I41" s="37">
        <v>0</v>
      </c>
    </row>
    <row r="42" spans="1:9">
      <c r="A42" s="31" t="s">
        <v>74</v>
      </c>
      <c r="B42" s="37"/>
      <c r="C42" s="37"/>
      <c r="D42" s="37"/>
      <c r="E42" s="37"/>
      <c r="F42" s="37"/>
      <c r="G42" s="37"/>
      <c r="H42" s="37"/>
      <c r="I42" s="37"/>
    </row>
    <row r="43" spans="1:9">
      <c r="A43" s="38" t="s">
        <v>75</v>
      </c>
      <c r="B43" s="37"/>
      <c r="C43" s="37"/>
      <c r="D43" s="37"/>
      <c r="E43" s="37"/>
      <c r="F43" s="37"/>
      <c r="G43" s="37"/>
      <c r="H43" s="37"/>
      <c r="I43" s="37"/>
    </row>
    <row r="44" spans="1:9">
      <c r="A44" s="39">
        <v>2005</v>
      </c>
      <c r="B44" s="37">
        <v>16</v>
      </c>
      <c r="C44" s="37">
        <v>7</v>
      </c>
      <c r="D44" s="37">
        <v>6</v>
      </c>
      <c r="E44" s="37">
        <v>2</v>
      </c>
      <c r="F44" s="37">
        <v>31</v>
      </c>
      <c r="G44" s="37">
        <v>0</v>
      </c>
      <c r="H44" s="37">
        <v>31</v>
      </c>
      <c r="I44" s="37">
        <v>0</v>
      </c>
    </row>
    <row r="45" spans="1:9">
      <c r="A45" s="39">
        <v>2006</v>
      </c>
      <c r="B45" s="37">
        <v>11</v>
      </c>
      <c r="C45" s="37">
        <v>6</v>
      </c>
      <c r="D45" s="37">
        <v>5</v>
      </c>
      <c r="E45" s="37">
        <v>2</v>
      </c>
      <c r="F45" s="37">
        <v>25</v>
      </c>
      <c r="G45" s="37">
        <v>0</v>
      </c>
      <c r="H45" s="37">
        <v>25</v>
      </c>
      <c r="I45" s="37">
        <v>0</v>
      </c>
    </row>
    <row r="46" spans="1:9">
      <c r="A46" s="39">
        <v>2007</v>
      </c>
      <c r="B46" s="37">
        <v>7</v>
      </c>
      <c r="C46" s="37">
        <v>5</v>
      </c>
      <c r="D46" s="37">
        <v>2</v>
      </c>
      <c r="E46" s="37">
        <v>2</v>
      </c>
      <c r="F46" s="37">
        <v>16</v>
      </c>
      <c r="G46" s="37">
        <v>0</v>
      </c>
      <c r="H46" s="37">
        <v>16</v>
      </c>
      <c r="I46" s="37">
        <v>0</v>
      </c>
    </row>
    <row r="47" spans="1:9">
      <c r="A47" s="39">
        <v>2008</v>
      </c>
      <c r="B47" s="37">
        <v>9</v>
      </c>
      <c r="C47" s="37">
        <v>2</v>
      </c>
      <c r="D47" s="37">
        <v>3</v>
      </c>
      <c r="E47" s="37">
        <v>0</v>
      </c>
      <c r="F47" s="37">
        <v>14</v>
      </c>
      <c r="G47" s="37">
        <v>0</v>
      </c>
      <c r="H47" s="37">
        <v>14</v>
      </c>
      <c r="I47" s="37">
        <v>0</v>
      </c>
    </row>
    <row r="48" spans="1:9">
      <c r="A48" s="39">
        <v>2009</v>
      </c>
      <c r="B48" s="37">
        <v>8</v>
      </c>
      <c r="C48" s="37">
        <v>9</v>
      </c>
      <c r="D48" s="37">
        <v>0</v>
      </c>
      <c r="E48" s="37">
        <v>0</v>
      </c>
      <c r="F48" s="37">
        <v>18</v>
      </c>
      <c r="G48" s="37">
        <v>0</v>
      </c>
      <c r="H48" s="37">
        <v>18</v>
      </c>
      <c r="I48" s="37">
        <v>0</v>
      </c>
    </row>
    <row r="49" spans="1:9">
      <c r="A49" s="31" t="s">
        <v>76</v>
      </c>
      <c r="B49" s="37"/>
      <c r="C49" s="37"/>
      <c r="D49" s="37"/>
      <c r="E49" s="37"/>
      <c r="F49" s="37"/>
      <c r="G49" s="37"/>
      <c r="H49" s="37"/>
      <c r="I49" s="37"/>
    </row>
    <row r="50" spans="1:9">
      <c r="A50" s="38" t="s">
        <v>614</v>
      </c>
      <c r="B50" s="37"/>
      <c r="C50" s="37"/>
      <c r="D50" s="37"/>
      <c r="E50" s="37"/>
      <c r="F50" s="37"/>
      <c r="G50" s="37"/>
      <c r="H50" s="37"/>
      <c r="I50" s="37"/>
    </row>
    <row r="51" spans="1:9">
      <c r="A51" s="39">
        <v>2005</v>
      </c>
      <c r="B51" s="37">
        <v>1</v>
      </c>
      <c r="C51" s="37">
        <v>0</v>
      </c>
      <c r="D51" s="37">
        <v>1</v>
      </c>
      <c r="E51" s="37">
        <v>1</v>
      </c>
      <c r="F51" s="37">
        <v>3</v>
      </c>
      <c r="G51" s="37">
        <v>0</v>
      </c>
      <c r="H51" s="37">
        <v>3</v>
      </c>
      <c r="I51" s="37">
        <v>0</v>
      </c>
    </row>
    <row r="52" spans="1:9">
      <c r="A52" s="39">
        <v>2006</v>
      </c>
      <c r="B52" s="37">
        <v>1</v>
      </c>
      <c r="C52" s="37">
        <v>0</v>
      </c>
      <c r="D52" s="37">
        <v>0</v>
      </c>
      <c r="E52" s="37">
        <v>2</v>
      </c>
      <c r="F52" s="37">
        <v>3</v>
      </c>
      <c r="G52" s="37">
        <v>0</v>
      </c>
      <c r="H52" s="37">
        <v>3</v>
      </c>
      <c r="I52" s="37">
        <v>0</v>
      </c>
    </row>
    <row r="53" spans="1:9">
      <c r="A53" s="39">
        <v>2007</v>
      </c>
      <c r="B53" s="37">
        <v>0</v>
      </c>
      <c r="C53" s="37">
        <v>1</v>
      </c>
      <c r="D53" s="37">
        <v>0</v>
      </c>
      <c r="E53" s="37">
        <v>0</v>
      </c>
      <c r="F53" s="37">
        <v>1</v>
      </c>
      <c r="G53" s="37">
        <v>0</v>
      </c>
      <c r="H53" s="37">
        <v>1</v>
      </c>
      <c r="I53" s="37">
        <v>0</v>
      </c>
    </row>
    <row r="54" spans="1:9">
      <c r="A54" s="39">
        <v>2008</v>
      </c>
      <c r="B54" s="37">
        <v>0</v>
      </c>
      <c r="C54" s="37">
        <v>0</v>
      </c>
      <c r="D54" s="37">
        <v>2</v>
      </c>
      <c r="E54" s="37">
        <v>0</v>
      </c>
      <c r="F54" s="37">
        <v>2</v>
      </c>
      <c r="G54" s="37">
        <v>0</v>
      </c>
      <c r="H54" s="37">
        <v>2</v>
      </c>
      <c r="I54" s="37">
        <v>0</v>
      </c>
    </row>
    <row r="55" spans="1:9">
      <c r="A55" s="39">
        <v>2009</v>
      </c>
      <c r="B55" s="37">
        <v>1</v>
      </c>
      <c r="C55" s="37">
        <v>1</v>
      </c>
      <c r="D55" s="37">
        <v>1</v>
      </c>
      <c r="E55" s="37">
        <v>3</v>
      </c>
      <c r="F55" s="37">
        <v>6</v>
      </c>
      <c r="G55" s="37">
        <v>0</v>
      </c>
      <c r="H55" s="37">
        <v>6</v>
      </c>
      <c r="I55" s="37">
        <v>0</v>
      </c>
    </row>
    <row r="56" spans="1:9">
      <c r="A56" s="31" t="s">
        <v>78</v>
      </c>
      <c r="B56" s="37"/>
      <c r="C56" s="37"/>
      <c r="D56" s="37"/>
      <c r="E56" s="37"/>
      <c r="F56" s="37"/>
      <c r="G56" s="37"/>
      <c r="H56" s="37"/>
      <c r="I56" s="37"/>
    </row>
    <row r="57" spans="1:9">
      <c r="A57" s="38" t="s">
        <v>733</v>
      </c>
      <c r="B57" s="37"/>
      <c r="C57" s="37"/>
      <c r="D57" s="37"/>
      <c r="E57" s="37"/>
      <c r="F57" s="37"/>
      <c r="G57" s="37"/>
      <c r="H57" s="37"/>
      <c r="I57" s="37"/>
    </row>
    <row r="58" spans="1:9">
      <c r="A58" s="39">
        <v>2005</v>
      </c>
      <c r="B58" s="37">
        <v>1</v>
      </c>
      <c r="C58" s="37">
        <v>1</v>
      </c>
      <c r="D58" s="37">
        <v>0</v>
      </c>
      <c r="E58" s="37">
        <v>2</v>
      </c>
      <c r="F58" s="37">
        <v>4</v>
      </c>
      <c r="G58" s="37">
        <v>0</v>
      </c>
      <c r="H58" s="37">
        <v>4</v>
      </c>
      <c r="I58" s="37">
        <v>2</v>
      </c>
    </row>
    <row r="59" spans="1:9">
      <c r="A59" s="39">
        <v>2006</v>
      </c>
      <c r="B59" s="37">
        <v>0</v>
      </c>
      <c r="C59" s="37">
        <v>1</v>
      </c>
      <c r="D59" s="37">
        <v>1</v>
      </c>
      <c r="E59" s="37">
        <v>1</v>
      </c>
      <c r="F59" s="37">
        <v>4</v>
      </c>
      <c r="G59" s="37">
        <v>0</v>
      </c>
      <c r="H59" s="37">
        <v>4</v>
      </c>
      <c r="I59" s="37">
        <v>0</v>
      </c>
    </row>
    <row r="60" spans="1:9">
      <c r="A60" s="39">
        <v>2007</v>
      </c>
      <c r="B60" s="37">
        <v>1</v>
      </c>
      <c r="C60" s="37">
        <v>1</v>
      </c>
      <c r="D60" s="37">
        <v>0</v>
      </c>
      <c r="E60" s="37">
        <v>0</v>
      </c>
      <c r="F60" s="37">
        <v>2</v>
      </c>
      <c r="G60" s="37">
        <v>0</v>
      </c>
      <c r="H60" s="37">
        <v>2</v>
      </c>
      <c r="I60" s="37">
        <v>1</v>
      </c>
    </row>
    <row r="61" spans="1:9">
      <c r="A61" s="39">
        <v>2008</v>
      </c>
      <c r="B61" s="37">
        <v>0</v>
      </c>
      <c r="C61" s="37">
        <v>0</v>
      </c>
      <c r="D61" s="37">
        <v>1</v>
      </c>
      <c r="E61" s="37">
        <v>0</v>
      </c>
      <c r="F61" s="37">
        <v>1</v>
      </c>
      <c r="G61" s="37">
        <v>0</v>
      </c>
      <c r="H61" s="37">
        <v>1</v>
      </c>
      <c r="I61" s="37">
        <v>0</v>
      </c>
    </row>
    <row r="62" spans="1:9">
      <c r="A62" s="39">
        <v>2009</v>
      </c>
      <c r="B62" s="37">
        <v>0</v>
      </c>
      <c r="C62" s="37">
        <v>0</v>
      </c>
      <c r="D62" s="37">
        <v>0</v>
      </c>
      <c r="E62" s="37">
        <v>1</v>
      </c>
      <c r="F62" s="37">
        <v>1</v>
      </c>
      <c r="G62" s="37">
        <v>0</v>
      </c>
      <c r="H62" s="37">
        <v>1</v>
      </c>
      <c r="I62" s="37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E1648"/>
  <sheetViews>
    <sheetView workbookViewId="0">
      <pane xSplit="4" ySplit="2" topLeftCell="E10" activePane="bottomRight" state="frozen"/>
      <selection pane="topRight" activeCell="E1" sqref="E1"/>
      <selection pane="bottomLeft" activeCell="A3" sqref="A3"/>
      <selection pane="bottomRight" activeCell="M15" sqref="M15"/>
    </sheetView>
  </sheetViews>
  <sheetFormatPr defaultRowHeight="15"/>
  <cols>
    <col min="6" max="6" width="28.85546875" customWidth="1"/>
  </cols>
  <sheetData>
    <row r="1" spans="1:31">
      <c r="N1" s="40" t="s">
        <v>560</v>
      </c>
      <c r="O1" s="40"/>
      <c r="P1" s="40"/>
    </row>
    <row r="2" spans="1:31" ht="30">
      <c r="A2" t="s">
        <v>523</v>
      </c>
      <c r="B2" t="s">
        <v>6</v>
      </c>
      <c r="C2" s="8" t="s">
        <v>561</v>
      </c>
      <c r="D2" s="8" t="s">
        <v>784</v>
      </c>
      <c r="E2" s="8" t="s">
        <v>533</v>
      </c>
      <c r="F2" s="8" t="s">
        <v>589</v>
      </c>
      <c r="G2" s="8" t="s">
        <v>590</v>
      </c>
      <c r="H2" s="8" t="s">
        <v>7</v>
      </c>
      <c r="I2" s="8" t="s">
        <v>591</v>
      </c>
      <c r="J2" s="8" t="s">
        <v>592</v>
      </c>
      <c r="K2" t="s">
        <v>5</v>
      </c>
      <c r="L2" s="8" t="s">
        <v>583</v>
      </c>
      <c r="M2" s="8" t="s">
        <v>563</v>
      </c>
      <c r="N2" t="s">
        <v>527</v>
      </c>
      <c r="O2" t="s">
        <v>528</v>
      </c>
      <c r="P2" t="s">
        <v>529</v>
      </c>
      <c r="Q2" t="s">
        <v>530</v>
      </c>
      <c r="R2" s="8" t="s">
        <v>532</v>
      </c>
      <c r="S2" s="20" t="s">
        <v>593</v>
      </c>
      <c r="T2" s="20" t="s">
        <v>594</v>
      </c>
      <c r="U2" s="20" t="s">
        <v>570</v>
      </c>
      <c r="V2" s="20" t="s">
        <v>571</v>
      </c>
      <c r="W2" s="20" t="s">
        <v>572</v>
      </c>
      <c r="X2" s="20" t="s">
        <v>573</v>
      </c>
      <c r="Y2" s="19" t="s">
        <v>595</v>
      </c>
      <c r="Z2" s="19" t="s">
        <v>596</v>
      </c>
      <c r="AA2" s="21" t="s">
        <v>578</v>
      </c>
      <c r="AB2" s="21" t="s">
        <v>585</v>
      </c>
      <c r="AC2" s="21" t="s">
        <v>588</v>
      </c>
      <c r="AD2" s="8" t="s">
        <v>786</v>
      </c>
      <c r="AE2" s="8" t="s">
        <v>562</v>
      </c>
    </row>
    <row r="3" spans="1:31">
      <c r="A3" t="s">
        <v>525</v>
      </c>
      <c r="B3">
        <v>2008</v>
      </c>
      <c r="C3" t="s">
        <v>193</v>
      </c>
      <c r="D3" t="s">
        <v>194</v>
      </c>
      <c r="E3" t="s">
        <v>195</v>
      </c>
      <c r="F3" t="s">
        <v>196</v>
      </c>
      <c r="G3">
        <v>27</v>
      </c>
      <c r="H3">
        <v>22</v>
      </c>
      <c r="I3">
        <v>27</v>
      </c>
      <c r="J3">
        <v>46</v>
      </c>
      <c r="K3">
        <f>SUM(G3:J3)</f>
        <v>122</v>
      </c>
      <c r="L3">
        <v>0</v>
      </c>
      <c r="M3">
        <v>122</v>
      </c>
      <c r="N3">
        <v>3</v>
      </c>
      <c r="O3">
        <v>12</v>
      </c>
      <c r="P3">
        <v>8</v>
      </c>
      <c r="Q3">
        <v>23</v>
      </c>
      <c r="S3" t="str">
        <f>INDEX(degClassification!E$2:E$277,MATCH(allEnrlData!$E3,degClassification!$C$2:$C$277,0),1)</f>
        <v>No</v>
      </c>
      <c r="T3" s="8" t="str">
        <f>INDEX(degClassification!F$2:F$277,MATCH(allEnrlData!$E3,degClassification!$C$2:$C$277,0),1)</f>
        <v>No</v>
      </c>
      <c r="U3" s="8" t="str">
        <f>INDEX(degClassification!G$2:G$277,MATCH(allEnrlData!$E3,degClassification!$C$2:$C$277,0),1)</f>
        <v>No</v>
      </c>
      <c r="V3" s="8" t="str">
        <f>INDEX(degClassification!H$2:H$277,MATCH(allEnrlData!$E3,degClassification!$C$2:$C$277,0),1)</f>
        <v>No</v>
      </c>
      <c r="W3" s="8" t="str">
        <f>INDEX(degClassification!I$2:I$277,MATCH(allEnrlData!$E3,degClassification!$C$2:$C$277,0),1)</f>
        <v>No</v>
      </c>
      <c r="X3" s="8" t="str">
        <f>INDEX(degClassification!J$2:J$277,MATCH(allEnrlData!$E3,degClassification!$C$2:$C$277,0),1)</f>
        <v>No</v>
      </c>
      <c r="Y3" s="8" t="str">
        <f>INDEX(degClassification!K$2:K$277,MATCH(allEnrlData!$E3,degClassification!$C$2:$C$277,0),1)</f>
        <v>No</v>
      </c>
      <c r="Z3" s="8" t="str">
        <f>INDEX(degClassification!L$2:L$277,MATCH(allEnrlData!$E3,degClassification!$C$2:$C$277,0),1)</f>
        <v>No</v>
      </c>
      <c r="AA3" s="8" t="str">
        <f>INDEX(degClassification!M$2:M$277,MATCH(allEnrlData!$E3,degClassification!$C$2:$C$277,0),1)</f>
        <v>No</v>
      </c>
      <c r="AB3" s="8" t="str">
        <f>INDEX(degClassification!N$2:N$277,MATCH(allEnrlData!$E3,degClassification!$C$2:$C$277,0),1)</f>
        <v>Yes</v>
      </c>
      <c r="AC3" s="8" t="str">
        <f>INDEX(degClassification!O$2:O$277,MATCH(allEnrlData!$E3,degClassification!$C$2:$C$277,0),1)</f>
        <v>No</v>
      </c>
      <c r="AD3" t="str">
        <f>IF(L3&gt;0,"Yes","No")</f>
        <v>No</v>
      </c>
      <c r="AE3" t="str">
        <f>INDEX(dptAbv!B$2:B$38,MATCH(allEnrlData!D3,dptAbv!A$2:A$38,0),1)</f>
        <v>Business</v>
      </c>
    </row>
    <row r="4" spans="1:31">
      <c r="A4" t="s">
        <v>525</v>
      </c>
      <c r="B4">
        <v>2008</v>
      </c>
      <c r="C4" t="s">
        <v>193</v>
      </c>
      <c r="D4" t="s">
        <v>194</v>
      </c>
      <c r="E4" t="s">
        <v>401</v>
      </c>
      <c r="F4" s="8" t="s">
        <v>759</v>
      </c>
      <c r="G4">
        <v>9</v>
      </c>
      <c r="H4">
        <v>5</v>
      </c>
      <c r="I4">
        <v>2</v>
      </c>
      <c r="J4">
        <v>5</v>
      </c>
      <c r="K4">
        <f t="shared" ref="K4:K67" si="0">SUM(G4:J4)</f>
        <v>21</v>
      </c>
      <c r="L4">
        <v>0</v>
      </c>
      <c r="M4">
        <v>21</v>
      </c>
      <c r="N4">
        <v>0</v>
      </c>
      <c r="O4">
        <v>1</v>
      </c>
      <c r="P4">
        <v>1</v>
      </c>
      <c r="Q4">
        <v>2</v>
      </c>
      <c r="S4" s="8" t="str">
        <f>INDEX(degClassification!E$2:E$277,MATCH(allEnrlData!$E4,degClassification!$C$2:$C$277,0),1)</f>
        <v>No</v>
      </c>
      <c r="T4" s="8" t="str">
        <f>INDEX(degClassification!F$2:F$277,MATCH(allEnrlData!$E4,degClassification!$C$2:$C$277,0),1)</f>
        <v>No</v>
      </c>
      <c r="U4" s="8" t="str">
        <f>INDEX(degClassification!G$2:G$277,MATCH(allEnrlData!$E4,degClassification!$C$2:$C$277,0),1)</f>
        <v>No</v>
      </c>
      <c r="V4" s="8" t="str">
        <f>INDEX(degClassification!H$2:H$277,MATCH(allEnrlData!$E4,degClassification!$C$2:$C$277,0),1)</f>
        <v>No</v>
      </c>
      <c r="W4" s="8" t="str">
        <f>INDEX(degClassification!I$2:I$277,MATCH(allEnrlData!$E4,degClassification!$C$2:$C$277,0),1)</f>
        <v>No</v>
      </c>
      <c r="X4" s="8" t="str">
        <f>INDEX(degClassification!J$2:J$277,MATCH(allEnrlData!$E4,degClassification!$C$2:$C$277,0),1)</f>
        <v>No</v>
      </c>
      <c r="Y4" s="8" t="str">
        <f>INDEX(degClassification!K$2:K$277,MATCH(allEnrlData!$E4,degClassification!$C$2:$C$277,0),1)</f>
        <v>No</v>
      </c>
      <c r="Z4" s="8" t="str">
        <f>INDEX(degClassification!L$2:L$277,MATCH(allEnrlData!$E4,degClassification!$C$2:$C$277,0),1)</f>
        <v>No</v>
      </c>
      <c r="AA4" s="8" t="str">
        <f>INDEX(degClassification!M$2:M$277,MATCH(allEnrlData!$E4,degClassification!$C$2:$C$277,0),1)</f>
        <v>No</v>
      </c>
      <c r="AB4" s="8" t="str">
        <f>INDEX(degClassification!N$2:N$277,MATCH(allEnrlData!$E4,degClassification!$C$2:$C$277,0),1)</f>
        <v>Yes</v>
      </c>
      <c r="AC4" s="8" t="str">
        <f>INDEX(degClassification!O$2:O$277,MATCH(allEnrlData!$E4,degClassification!$C$2:$C$277,0),1)</f>
        <v>No</v>
      </c>
      <c r="AD4" s="8" t="str">
        <f t="shared" ref="AD4:AD67" si="1">IF(L4&gt;0,"Yes","No")</f>
        <v>No</v>
      </c>
      <c r="AE4" s="8" t="str">
        <f>INDEX(dptAbv!B$2:B$38,MATCH(allEnrlData!D4,dptAbv!A$2:A$38,0),1)</f>
        <v>Business</v>
      </c>
    </row>
    <row r="5" spans="1:31">
      <c r="A5" t="s">
        <v>525</v>
      </c>
      <c r="B5">
        <v>2008</v>
      </c>
      <c r="C5" t="s">
        <v>193</v>
      </c>
      <c r="D5" t="s">
        <v>194</v>
      </c>
      <c r="E5" t="s">
        <v>197</v>
      </c>
      <c r="F5" t="s">
        <v>198</v>
      </c>
      <c r="G5">
        <v>0</v>
      </c>
      <c r="H5">
        <v>0</v>
      </c>
      <c r="I5">
        <v>4</v>
      </c>
      <c r="J5">
        <v>6</v>
      </c>
      <c r="K5">
        <f t="shared" si="0"/>
        <v>10</v>
      </c>
      <c r="L5">
        <v>0</v>
      </c>
      <c r="M5">
        <v>10</v>
      </c>
      <c r="N5">
        <v>0</v>
      </c>
      <c r="O5">
        <v>0</v>
      </c>
      <c r="P5">
        <v>2</v>
      </c>
      <c r="Q5">
        <v>2</v>
      </c>
      <c r="S5" s="8" t="str">
        <f>INDEX(degClassification!E$2:E$277,MATCH(allEnrlData!$E5,degClassification!$C$2:$C$277,0),1)</f>
        <v>No</v>
      </c>
      <c r="T5" s="8" t="str">
        <f>INDEX(degClassification!F$2:F$277,MATCH(allEnrlData!$E5,degClassification!$C$2:$C$277,0),1)</f>
        <v>No</v>
      </c>
      <c r="U5" s="8" t="str">
        <f>INDEX(degClassification!G$2:G$277,MATCH(allEnrlData!$E5,degClassification!$C$2:$C$277,0),1)</f>
        <v>Yes</v>
      </c>
      <c r="V5" s="8" t="str">
        <f>INDEX(degClassification!H$2:H$277,MATCH(allEnrlData!$E5,degClassification!$C$2:$C$277,0),1)</f>
        <v>No</v>
      </c>
      <c r="W5" s="8" t="str">
        <f>INDEX(degClassification!I$2:I$277,MATCH(allEnrlData!$E5,degClassification!$C$2:$C$277,0),1)</f>
        <v>No</v>
      </c>
      <c r="X5" s="8" t="str">
        <f>INDEX(degClassification!J$2:J$277,MATCH(allEnrlData!$E5,degClassification!$C$2:$C$277,0),1)</f>
        <v>No</v>
      </c>
      <c r="Y5" s="8" t="str">
        <f>INDEX(degClassification!K$2:K$277,MATCH(allEnrlData!$E5,degClassification!$C$2:$C$277,0),1)</f>
        <v>No</v>
      </c>
      <c r="Z5" s="8" t="str">
        <f>INDEX(degClassification!L$2:L$277,MATCH(allEnrlData!$E5,degClassification!$C$2:$C$277,0),1)</f>
        <v>No</v>
      </c>
      <c r="AA5" s="8" t="str">
        <f>INDEX(degClassification!M$2:M$277,MATCH(allEnrlData!$E5,degClassification!$C$2:$C$277,0),1)</f>
        <v>No</v>
      </c>
      <c r="AB5" s="8" t="str">
        <f>INDEX(degClassification!N$2:N$277,MATCH(allEnrlData!$E5,degClassification!$C$2:$C$277,0),1)</f>
        <v>Yes</v>
      </c>
      <c r="AC5" s="8" t="str">
        <f>INDEX(degClassification!O$2:O$277,MATCH(allEnrlData!$E5,degClassification!$C$2:$C$277,0),1)</f>
        <v>No</v>
      </c>
      <c r="AD5" s="8" t="str">
        <f t="shared" si="1"/>
        <v>No</v>
      </c>
      <c r="AE5" s="8" t="str">
        <f>INDEX(dptAbv!B$2:B$38,MATCH(allEnrlData!D5,dptAbv!A$2:A$38,0),1)</f>
        <v>Business</v>
      </c>
    </row>
    <row r="6" spans="1:31">
      <c r="A6" t="s">
        <v>525</v>
      </c>
      <c r="B6">
        <v>2008</v>
      </c>
      <c r="C6" t="s">
        <v>193</v>
      </c>
      <c r="D6" t="s">
        <v>194</v>
      </c>
      <c r="E6" t="s">
        <v>199</v>
      </c>
      <c r="F6" s="8" t="s">
        <v>785</v>
      </c>
      <c r="G6">
        <v>2</v>
      </c>
      <c r="H6">
        <v>4</v>
      </c>
      <c r="I6">
        <v>8</v>
      </c>
      <c r="J6">
        <v>7</v>
      </c>
      <c r="K6">
        <f t="shared" si="0"/>
        <v>21</v>
      </c>
      <c r="L6">
        <v>0</v>
      </c>
      <c r="M6">
        <v>21</v>
      </c>
      <c r="N6">
        <v>1</v>
      </c>
      <c r="O6">
        <v>1</v>
      </c>
      <c r="P6">
        <v>2</v>
      </c>
      <c r="Q6">
        <v>4</v>
      </c>
      <c r="S6" s="8" t="str">
        <f>INDEX(degClassification!E$2:E$277,MATCH(allEnrlData!$E6,degClassification!$C$2:$C$277,0),1)</f>
        <v>No</v>
      </c>
      <c r="T6" s="8" t="str">
        <f>INDEX(degClassification!F$2:F$277,MATCH(allEnrlData!$E6,degClassification!$C$2:$C$277,0),1)</f>
        <v>No</v>
      </c>
      <c r="U6" s="8" t="str">
        <f>INDEX(degClassification!G$2:G$277,MATCH(allEnrlData!$E6,degClassification!$C$2:$C$277,0),1)</f>
        <v>No</v>
      </c>
      <c r="V6" s="8" t="str">
        <f>INDEX(degClassification!H$2:H$277,MATCH(allEnrlData!$E6,degClassification!$C$2:$C$277,0),1)</f>
        <v>No</v>
      </c>
      <c r="W6" s="8" t="str">
        <f>INDEX(degClassification!I$2:I$277,MATCH(allEnrlData!$E6,degClassification!$C$2:$C$277,0),1)</f>
        <v>No</v>
      </c>
      <c r="X6" s="8" t="str">
        <f>INDEX(degClassification!J$2:J$277,MATCH(allEnrlData!$E6,degClassification!$C$2:$C$277,0),1)</f>
        <v>No</v>
      </c>
      <c r="Y6" s="8" t="str">
        <f>INDEX(degClassification!K$2:K$277,MATCH(allEnrlData!$E6,degClassification!$C$2:$C$277,0),1)</f>
        <v>No</v>
      </c>
      <c r="Z6" s="8" t="str">
        <f>INDEX(degClassification!L$2:L$277,MATCH(allEnrlData!$E6,degClassification!$C$2:$C$277,0),1)</f>
        <v>No</v>
      </c>
      <c r="AA6" s="8" t="str">
        <f>INDEX(degClassification!M$2:M$277,MATCH(allEnrlData!$E6,degClassification!$C$2:$C$277,0),1)</f>
        <v>No</v>
      </c>
      <c r="AB6" s="8" t="str">
        <f>INDEX(degClassification!N$2:N$277,MATCH(allEnrlData!$E6,degClassification!$C$2:$C$277,0),1)</f>
        <v>Yes</v>
      </c>
      <c r="AC6" s="8" t="str">
        <f>INDEX(degClassification!O$2:O$277,MATCH(allEnrlData!$E6,degClassification!$C$2:$C$277,0),1)</f>
        <v>No</v>
      </c>
      <c r="AD6" s="8" t="str">
        <f t="shared" si="1"/>
        <v>No</v>
      </c>
      <c r="AE6" s="8" t="str">
        <f>INDEX(dptAbv!B$2:B$38,MATCH(allEnrlData!D6,dptAbv!A$2:A$38,0),1)</f>
        <v>Business</v>
      </c>
    </row>
    <row r="7" spans="1:31">
      <c r="A7" t="s">
        <v>525</v>
      </c>
      <c r="B7">
        <v>2008</v>
      </c>
      <c r="C7" t="s">
        <v>4</v>
      </c>
      <c r="D7" t="s">
        <v>227</v>
      </c>
      <c r="E7" t="s">
        <v>266</v>
      </c>
      <c r="F7" s="8" t="s">
        <v>597</v>
      </c>
      <c r="G7">
        <v>0</v>
      </c>
      <c r="H7">
        <v>0</v>
      </c>
      <c r="I7">
        <v>0</v>
      </c>
      <c r="J7">
        <v>0</v>
      </c>
      <c r="K7">
        <f t="shared" si="0"/>
        <v>0</v>
      </c>
      <c r="L7">
        <v>6</v>
      </c>
      <c r="M7">
        <v>6</v>
      </c>
      <c r="N7">
        <v>0</v>
      </c>
      <c r="O7">
        <v>0</v>
      </c>
      <c r="P7">
        <v>0</v>
      </c>
      <c r="Q7">
        <v>0</v>
      </c>
      <c r="S7" s="8" t="str">
        <f>INDEX(degClassification!E$2:E$277,MATCH(allEnrlData!$E7,degClassification!$C$2:$C$277,0),1)</f>
        <v>No</v>
      </c>
      <c r="T7" s="8" t="str">
        <f>INDEX(degClassification!F$2:F$277,MATCH(allEnrlData!$E7,degClassification!$C$2:$C$277,0),1)</f>
        <v>No</v>
      </c>
      <c r="U7" s="8" t="str">
        <f>INDEX(degClassification!G$2:G$277,MATCH(allEnrlData!$E7,degClassification!$C$2:$C$277,0),1)</f>
        <v>No</v>
      </c>
      <c r="V7" s="8" t="str">
        <f>INDEX(degClassification!H$2:H$277,MATCH(allEnrlData!$E7,degClassification!$C$2:$C$277,0),1)</f>
        <v>No</v>
      </c>
      <c r="W7" s="8" t="str">
        <f>INDEX(degClassification!I$2:I$277,MATCH(allEnrlData!$E7,degClassification!$C$2:$C$277,0),1)</f>
        <v>No</v>
      </c>
      <c r="X7" s="8" t="str">
        <f>INDEX(degClassification!J$2:J$277,MATCH(allEnrlData!$E7,degClassification!$C$2:$C$277,0),1)</f>
        <v>No</v>
      </c>
      <c r="Y7" s="8" t="str">
        <f>INDEX(degClassification!K$2:K$277,MATCH(allEnrlData!$E7,degClassification!$C$2:$C$277,0),1)</f>
        <v>No</v>
      </c>
      <c r="Z7" s="8" t="str">
        <f>INDEX(degClassification!L$2:L$277,MATCH(allEnrlData!$E7,degClassification!$C$2:$C$277,0),1)</f>
        <v>No</v>
      </c>
      <c r="AA7" s="8" t="str">
        <f>INDEX(degClassification!M$2:M$277,MATCH(allEnrlData!$E7,degClassification!$C$2:$C$277,0),1)</f>
        <v>No</v>
      </c>
      <c r="AB7" s="8" t="str">
        <f>INDEX(degClassification!N$2:N$277,MATCH(allEnrlData!$E7,degClassification!$C$2:$C$277,0),1)</f>
        <v>No</v>
      </c>
      <c r="AC7" s="8" t="str">
        <f>INDEX(degClassification!O$2:O$277,MATCH(allEnrlData!$E7,degClassification!$C$2:$C$277,0),1)</f>
        <v>Yes</v>
      </c>
      <c r="AD7" s="8" t="str">
        <f t="shared" si="1"/>
        <v>Yes</v>
      </c>
      <c r="AE7" s="8" t="str">
        <f>INDEX(dptAbv!B$2:B$38,MATCH(allEnrlData!D7,dptAbv!A$2:A$38,0),1)</f>
        <v>Education</v>
      </c>
    </row>
    <row r="8" spans="1:31">
      <c r="A8" t="s">
        <v>525</v>
      </c>
      <c r="B8">
        <v>2008</v>
      </c>
      <c r="C8" t="s">
        <v>4</v>
      </c>
      <c r="D8" t="s">
        <v>231</v>
      </c>
      <c r="E8" t="s">
        <v>239</v>
      </c>
      <c r="F8" s="8" t="s">
        <v>598</v>
      </c>
      <c r="G8">
        <v>140</v>
      </c>
      <c r="H8">
        <v>0</v>
      </c>
      <c r="I8">
        <v>0</v>
      </c>
      <c r="J8">
        <v>20</v>
      </c>
      <c r="K8">
        <f t="shared" si="0"/>
        <v>160</v>
      </c>
      <c r="L8">
        <v>0</v>
      </c>
      <c r="M8">
        <v>160</v>
      </c>
      <c r="N8">
        <v>0</v>
      </c>
      <c r="O8">
        <v>0</v>
      </c>
      <c r="P8">
        <v>0</v>
      </c>
      <c r="Q8">
        <v>0</v>
      </c>
      <c r="S8" s="8" t="str">
        <f>INDEX(degClassification!E$2:E$277,MATCH(allEnrlData!$E8,degClassification!$C$2:$C$277,0),1)</f>
        <v>No</v>
      </c>
      <c r="T8" s="8" t="str">
        <f>INDEX(degClassification!F$2:F$277,MATCH(allEnrlData!$E8,degClassification!$C$2:$C$277,0),1)</f>
        <v>No</v>
      </c>
      <c r="U8" s="8" t="str">
        <f>INDEX(degClassification!G$2:G$277,MATCH(allEnrlData!$E8,degClassification!$C$2:$C$277,0),1)</f>
        <v>No</v>
      </c>
      <c r="V8" s="8" t="str">
        <f>INDEX(degClassification!H$2:H$277,MATCH(allEnrlData!$E8,degClassification!$C$2:$C$277,0),1)</f>
        <v>No</v>
      </c>
      <c r="W8" s="8" t="str">
        <f>INDEX(degClassification!I$2:I$277,MATCH(allEnrlData!$E8,degClassification!$C$2:$C$277,0),1)</f>
        <v>No</v>
      </c>
      <c r="X8" s="8" t="str">
        <f>INDEX(degClassification!J$2:J$277,MATCH(allEnrlData!$E8,degClassification!$C$2:$C$277,0),1)</f>
        <v>No</v>
      </c>
      <c r="Y8" s="8" t="str">
        <f>INDEX(degClassification!K$2:K$277,MATCH(allEnrlData!$E8,degClassification!$C$2:$C$277,0),1)</f>
        <v>No</v>
      </c>
      <c r="Z8" s="8" t="str">
        <f>INDEX(degClassification!L$2:L$277,MATCH(allEnrlData!$E8,degClassification!$C$2:$C$277,0),1)</f>
        <v>No</v>
      </c>
      <c r="AA8" s="8" t="str">
        <f>INDEX(degClassification!M$2:M$277,MATCH(allEnrlData!$E8,degClassification!$C$2:$C$277,0),1)</f>
        <v>No</v>
      </c>
      <c r="AB8" s="8" t="str">
        <f>INDEX(degClassification!N$2:N$277,MATCH(allEnrlData!$E8,degClassification!$C$2:$C$277,0),1)</f>
        <v>No</v>
      </c>
      <c r="AC8" s="8" t="str">
        <f>INDEX(degClassification!O$2:O$277,MATCH(allEnrlData!$E8,degClassification!$C$2:$C$277,0),1)</f>
        <v>No</v>
      </c>
      <c r="AD8" s="8" t="str">
        <f t="shared" si="1"/>
        <v>No</v>
      </c>
      <c r="AE8" s="8" t="str">
        <f>INDEX(dptAbv!B$2:B$38,MATCH(allEnrlData!D8,dptAbv!A$2:A$38,0),1)</f>
        <v>Criminal Justice</v>
      </c>
    </row>
    <row r="9" spans="1:31">
      <c r="A9" t="s">
        <v>525</v>
      </c>
      <c r="B9">
        <v>2008</v>
      </c>
      <c r="C9" t="s">
        <v>8</v>
      </c>
      <c r="D9" t="s">
        <v>182</v>
      </c>
      <c r="E9" t="s">
        <v>183</v>
      </c>
      <c r="F9" s="8" t="s">
        <v>599</v>
      </c>
      <c r="G9">
        <v>14</v>
      </c>
      <c r="H9">
        <v>8</v>
      </c>
      <c r="I9">
        <v>3</v>
      </c>
      <c r="J9">
        <v>1</v>
      </c>
      <c r="K9">
        <f t="shared" si="0"/>
        <v>26</v>
      </c>
      <c r="L9">
        <v>0</v>
      </c>
      <c r="M9">
        <v>26</v>
      </c>
      <c r="N9">
        <v>0</v>
      </c>
      <c r="O9">
        <v>0</v>
      </c>
      <c r="P9">
        <v>2</v>
      </c>
      <c r="Q9">
        <v>2</v>
      </c>
      <c r="S9" s="8" t="str">
        <f>INDEX(degClassification!E$2:E$277,MATCH(allEnrlData!$E9,degClassification!$C$2:$C$277,0),1)</f>
        <v>No</v>
      </c>
      <c r="T9" s="8" t="str">
        <f>INDEX(degClassification!F$2:F$277,MATCH(allEnrlData!$E9,degClassification!$C$2:$C$277,0),1)</f>
        <v>No</v>
      </c>
      <c r="U9" s="8" t="str">
        <f>INDEX(degClassification!G$2:G$277,MATCH(allEnrlData!$E9,degClassification!$C$2:$C$277,0),1)</f>
        <v>No</v>
      </c>
      <c r="V9" s="8" t="str">
        <f>INDEX(degClassification!H$2:H$277,MATCH(allEnrlData!$E9,degClassification!$C$2:$C$277,0),1)</f>
        <v>No</v>
      </c>
      <c r="W9" s="8" t="str">
        <f>INDEX(degClassification!I$2:I$277,MATCH(allEnrlData!$E9,degClassification!$C$2:$C$277,0),1)</f>
        <v>No</v>
      </c>
      <c r="X9" s="8" t="str">
        <f>INDEX(degClassification!J$2:J$277,MATCH(allEnrlData!$E9,degClassification!$C$2:$C$277,0),1)</f>
        <v>No</v>
      </c>
      <c r="Y9" s="8" t="str">
        <f>INDEX(degClassification!K$2:K$277,MATCH(allEnrlData!$E9,degClassification!$C$2:$C$277,0),1)</f>
        <v>Yes</v>
      </c>
      <c r="Z9" s="8" t="str">
        <f>INDEX(degClassification!L$2:L$277,MATCH(allEnrlData!$E9,degClassification!$C$2:$C$277,0),1)</f>
        <v>No</v>
      </c>
      <c r="AA9" s="8" t="str">
        <f>INDEX(degClassification!M$2:M$277,MATCH(allEnrlData!$E9,degClassification!$C$2:$C$277,0),1)</f>
        <v>No</v>
      </c>
      <c r="AB9" s="8" t="str">
        <f>INDEX(degClassification!N$2:N$277,MATCH(allEnrlData!$E9,degClassification!$C$2:$C$277,0),1)</f>
        <v>No</v>
      </c>
      <c r="AC9" s="8" t="str">
        <f>INDEX(degClassification!O$2:O$277,MATCH(allEnrlData!$E9,degClassification!$C$2:$C$277,0),1)</f>
        <v>No</v>
      </c>
      <c r="AD9" s="8" t="str">
        <f t="shared" si="1"/>
        <v>No</v>
      </c>
      <c r="AE9" s="8" t="str">
        <f>INDEX(dptAbv!B$2:B$38,MATCH(allEnrlData!D9,dptAbv!A$2:A$38,0),1)</f>
        <v>Psychology</v>
      </c>
    </row>
    <row r="10" spans="1:31">
      <c r="A10" t="s">
        <v>525</v>
      </c>
      <c r="B10">
        <v>2008</v>
      </c>
      <c r="C10" t="s">
        <v>8</v>
      </c>
      <c r="D10" t="s">
        <v>139</v>
      </c>
      <c r="E10" t="s">
        <v>140</v>
      </c>
      <c r="F10" s="8" t="s">
        <v>600</v>
      </c>
      <c r="G10">
        <v>0</v>
      </c>
      <c r="H10">
        <v>0</v>
      </c>
      <c r="I10">
        <v>0</v>
      </c>
      <c r="J10">
        <v>0</v>
      </c>
      <c r="K10">
        <f t="shared" si="0"/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S10" s="8" t="str">
        <f>INDEX(degClassification!E$2:E$277,MATCH(allEnrlData!$E10,degClassification!$C$2:$C$277,0),1)</f>
        <v>No</v>
      </c>
      <c r="T10" s="8" t="str">
        <f>INDEX(degClassification!F$2:F$277,MATCH(allEnrlData!$E10,degClassification!$C$2:$C$277,0),1)</f>
        <v>No</v>
      </c>
      <c r="U10" s="8" t="str">
        <f>INDEX(degClassification!G$2:G$277,MATCH(allEnrlData!$E10,degClassification!$C$2:$C$277,0),1)</f>
        <v>No</v>
      </c>
      <c r="V10" s="8" t="str">
        <f>INDEX(degClassification!H$2:H$277,MATCH(allEnrlData!$E10,degClassification!$C$2:$C$277,0),1)</f>
        <v>No</v>
      </c>
      <c r="W10" s="8" t="str">
        <f>INDEX(degClassification!I$2:I$277,MATCH(allEnrlData!$E10,degClassification!$C$2:$C$277,0),1)</f>
        <v>No</v>
      </c>
      <c r="X10" s="8" t="str">
        <f>INDEX(degClassification!J$2:J$277,MATCH(allEnrlData!$E10,degClassification!$C$2:$C$277,0),1)</f>
        <v>No</v>
      </c>
      <c r="Y10" s="8" t="str">
        <f>INDEX(degClassification!K$2:K$277,MATCH(allEnrlData!$E10,degClassification!$C$2:$C$277,0),1)</f>
        <v>No</v>
      </c>
      <c r="Z10" s="8" t="str">
        <f>INDEX(degClassification!L$2:L$277,MATCH(allEnrlData!$E10,degClassification!$C$2:$C$277,0),1)</f>
        <v>No</v>
      </c>
      <c r="AA10" s="8" t="str">
        <f>INDEX(degClassification!M$2:M$277,MATCH(allEnrlData!$E10,degClassification!$C$2:$C$277,0),1)</f>
        <v>No</v>
      </c>
      <c r="AB10" s="8" t="str">
        <f>INDEX(degClassification!N$2:N$277,MATCH(allEnrlData!$E10,degClassification!$C$2:$C$277,0),1)</f>
        <v>No</v>
      </c>
      <c r="AC10" s="8" t="str">
        <f>INDEX(degClassification!O$2:O$277,MATCH(allEnrlData!$E10,degClassification!$C$2:$C$277,0),1)</f>
        <v>No</v>
      </c>
      <c r="AD10" s="8" t="str">
        <f t="shared" si="1"/>
        <v>No</v>
      </c>
      <c r="AE10" s="8" t="str">
        <f>INDEX(dptAbv!B$2:B$38,MATCH(allEnrlData!D10,dptAbv!A$2:A$38,0),1)</f>
        <v>Math &amp; CS</v>
      </c>
    </row>
    <row r="11" spans="1:31">
      <c r="A11" t="s">
        <v>525</v>
      </c>
      <c r="B11">
        <v>2008</v>
      </c>
      <c r="C11" t="s">
        <v>4</v>
      </c>
      <c r="D11" t="s">
        <v>303</v>
      </c>
      <c r="E11" t="s">
        <v>304</v>
      </c>
      <c r="F11" s="8" t="s">
        <v>601</v>
      </c>
      <c r="G11">
        <v>0</v>
      </c>
      <c r="H11">
        <v>0</v>
      </c>
      <c r="I11">
        <v>0</v>
      </c>
      <c r="J11">
        <v>0</v>
      </c>
      <c r="K11">
        <f t="shared" si="0"/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S11" s="8" t="str">
        <f>INDEX(degClassification!E$2:E$277,MATCH(allEnrlData!$E11,degClassification!$C$2:$C$277,0),1)</f>
        <v>No</v>
      </c>
      <c r="T11" s="8" t="str">
        <f>INDEX(degClassification!F$2:F$277,MATCH(allEnrlData!$E11,degClassification!$C$2:$C$277,0),1)</f>
        <v>No</v>
      </c>
      <c r="U11" s="8" t="str">
        <f>INDEX(degClassification!G$2:G$277,MATCH(allEnrlData!$E11,degClassification!$C$2:$C$277,0),1)</f>
        <v>No</v>
      </c>
      <c r="V11" s="8" t="str">
        <f>INDEX(degClassification!H$2:H$277,MATCH(allEnrlData!$E11,degClassification!$C$2:$C$277,0),1)</f>
        <v>No</v>
      </c>
      <c r="W11" s="8" t="str">
        <f>INDEX(degClassification!I$2:I$277,MATCH(allEnrlData!$E11,degClassification!$C$2:$C$277,0),1)</f>
        <v>No</v>
      </c>
      <c r="X11" s="8" t="str">
        <f>INDEX(degClassification!J$2:J$277,MATCH(allEnrlData!$E11,degClassification!$C$2:$C$277,0),1)</f>
        <v>No</v>
      </c>
      <c r="Y11" s="8" t="str">
        <f>INDEX(degClassification!K$2:K$277,MATCH(allEnrlData!$E11,degClassification!$C$2:$C$277,0),1)</f>
        <v>No</v>
      </c>
      <c r="Z11" s="8" t="str">
        <f>INDEX(degClassification!L$2:L$277,MATCH(allEnrlData!$E11,degClassification!$C$2:$C$277,0),1)</f>
        <v>No</v>
      </c>
      <c r="AA11" s="8" t="str">
        <f>INDEX(degClassification!M$2:M$277,MATCH(allEnrlData!$E11,degClassification!$C$2:$C$277,0),1)</f>
        <v>No</v>
      </c>
      <c r="AB11" s="8" t="str">
        <f>INDEX(degClassification!N$2:N$277,MATCH(allEnrlData!$E11,degClassification!$C$2:$C$277,0),1)</f>
        <v>No</v>
      </c>
      <c r="AC11" s="8" t="str">
        <f>INDEX(degClassification!O$2:O$277,MATCH(allEnrlData!$E11,degClassification!$C$2:$C$277,0),1)</f>
        <v>No</v>
      </c>
      <c r="AD11" s="8" t="str">
        <f t="shared" si="1"/>
        <v>No</v>
      </c>
      <c r="AE11" s="8" t="str">
        <f>INDEX(dptAbv!B$2:B$38,MATCH(allEnrlData!D11,dptAbv!A$2:A$38,0),1)</f>
        <v>Engineering &amp; Tech</v>
      </c>
    </row>
    <row r="12" spans="1:31">
      <c r="A12" t="s">
        <v>525</v>
      </c>
      <c r="B12">
        <v>2008</v>
      </c>
      <c r="C12" t="s">
        <v>8</v>
      </c>
      <c r="D12" t="s">
        <v>9</v>
      </c>
      <c r="E12" t="s">
        <v>10</v>
      </c>
      <c r="F12" s="8" t="s">
        <v>602</v>
      </c>
      <c r="G12">
        <v>165</v>
      </c>
      <c r="H12">
        <v>154</v>
      </c>
      <c r="I12">
        <v>117</v>
      </c>
      <c r="J12">
        <v>173</v>
      </c>
      <c r="K12">
        <f t="shared" si="0"/>
        <v>609</v>
      </c>
      <c r="L12">
        <v>0</v>
      </c>
      <c r="M12">
        <v>609</v>
      </c>
      <c r="N12">
        <v>9</v>
      </c>
      <c r="O12">
        <v>24</v>
      </c>
      <c r="P12">
        <v>33</v>
      </c>
      <c r="Q12">
        <v>66</v>
      </c>
      <c r="S12" s="8" t="str">
        <f>INDEX(degClassification!E$2:E$277,MATCH(allEnrlData!$E12,degClassification!$C$2:$C$277,0),1)</f>
        <v>No</v>
      </c>
      <c r="T12" s="8" t="str">
        <f>INDEX(degClassification!F$2:F$277,MATCH(allEnrlData!$E12,degClassification!$C$2:$C$277,0),1)</f>
        <v>No</v>
      </c>
      <c r="U12" s="8" t="str">
        <f>INDEX(degClassification!G$2:G$277,MATCH(allEnrlData!$E12,degClassification!$C$2:$C$277,0),1)</f>
        <v>No</v>
      </c>
      <c r="V12" s="8" t="str">
        <f>INDEX(degClassification!H$2:H$277,MATCH(allEnrlData!$E12,degClassification!$C$2:$C$277,0),1)</f>
        <v>No</v>
      </c>
      <c r="W12" s="8" t="str">
        <f>INDEX(degClassification!I$2:I$277,MATCH(allEnrlData!$E12,degClassification!$C$2:$C$277,0),1)</f>
        <v>No</v>
      </c>
      <c r="X12" s="8" t="str">
        <f>INDEX(degClassification!J$2:J$277,MATCH(allEnrlData!$E12,degClassification!$C$2:$C$277,0),1)</f>
        <v>Yes</v>
      </c>
      <c r="Y12" s="8" t="str">
        <f>INDEX(degClassification!K$2:K$277,MATCH(allEnrlData!$E12,degClassification!$C$2:$C$277,0),1)</f>
        <v>No</v>
      </c>
      <c r="Z12" s="8" t="str">
        <f>INDEX(degClassification!L$2:L$277,MATCH(allEnrlData!$E12,degClassification!$C$2:$C$277,0),1)</f>
        <v>No</v>
      </c>
      <c r="AA12" s="8" t="str">
        <f>INDEX(degClassification!M$2:M$277,MATCH(allEnrlData!$E12,degClassification!$C$2:$C$277,0),1)</f>
        <v>No</v>
      </c>
      <c r="AB12" s="8" t="str">
        <f>INDEX(degClassification!N$2:N$277,MATCH(allEnrlData!$E12,degClassification!$C$2:$C$277,0),1)</f>
        <v>No</v>
      </c>
      <c r="AC12" s="8" t="str">
        <f>INDEX(degClassification!O$2:O$277,MATCH(allEnrlData!$E12,degClassification!$C$2:$C$277,0),1)</f>
        <v>No</v>
      </c>
      <c r="AD12" s="8" t="str">
        <f t="shared" si="1"/>
        <v>No</v>
      </c>
      <c r="AE12" s="8" t="str">
        <f>INDEX(dptAbv!B$2:B$38,MATCH(allEnrlData!D12,dptAbv!A$2:A$38,0),1)</f>
        <v>Art &amp; Design</v>
      </c>
    </row>
    <row r="13" spans="1:31">
      <c r="A13" t="s">
        <v>525</v>
      </c>
      <c r="B13">
        <v>2008</v>
      </c>
      <c r="C13" t="s">
        <v>8</v>
      </c>
      <c r="D13" t="s">
        <v>9</v>
      </c>
      <c r="E13" t="s">
        <v>20</v>
      </c>
      <c r="F13" s="8" t="s">
        <v>603</v>
      </c>
      <c r="G13">
        <v>7</v>
      </c>
      <c r="H13">
        <v>10</v>
      </c>
      <c r="I13">
        <v>9</v>
      </c>
      <c r="J13">
        <v>16</v>
      </c>
      <c r="K13">
        <f t="shared" si="0"/>
        <v>42</v>
      </c>
      <c r="L13">
        <v>0</v>
      </c>
      <c r="M13">
        <v>42</v>
      </c>
      <c r="N13">
        <v>0</v>
      </c>
      <c r="O13">
        <v>4</v>
      </c>
      <c r="P13">
        <v>2</v>
      </c>
      <c r="Q13">
        <v>6</v>
      </c>
      <c r="S13" s="8" t="str">
        <f>INDEX(degClassification!E$2:E$277,MATCH(allEnrlData!$E13,degClassification!$C$2:$C$277,0),1)</f>
        <v>Yes</v>
      </c>
      <c r="T13" s="8" t="str">
        <f>INDEX(degClassification!F$2:F$277,MATCH(allEnrlData!$E13,degClassification!$C$2:$C$277,0),1)</f>
        <v>No</v>
      </c>
      <c r="U13" s="8" t="str">
        <f>INDEX(degClassification!G$2:G$277,MATCH(allEnrlData!$E13,degClassification!$C$2:$C$277,0),1)</f>
        <v>No</v>
      </c>
      <c r="V13" s="8" t="str">
        <f>INDEX(degClassification!H$2:H$277,MATCH(allEnrlData!$E13,degClassification!$C$2:$C$277,0),1)</f>
        <v>No</v>
      </c>
      <c r="W13" s="8" t="str">
        <f>INDEX(degClassification!I$2:I$277,MATCH(allEnrlData!$E13,degClassification!$C$2:$C$277,0),1)</f>
        <v>No</v>
      </c>
      <c r="X13" s="8" t="str">
        <f>INDEX(degClassification!J$2:J$277,MATCH(allEnrlData!$E13,degClassification!$C$2:$C$277,0),1)</f>
        <v>Yes</v>
      </c>
      <c r="Y13" s="8" t="str">
        <f>INDEX(degClassification!K$2:K$277,MATCH(allEnrlData!$E13,degClassification!$C$2:$C$277,0),1)</f>
        <v>No</v>
      </c>
      <c r="Z13" s="8" t="str">
        <f>INDEX(degClassification!L$2:L$277,MATCH(allEnrlData!$E13,degClassification!$C$2:$C$277,0),1)</f>
        <v>No</v>
      </c>
      <c r="AA13" s="8" t="str">
        <f>INDEX(degClassification!M$2:M$277,MATCH(allEnrlData!$E13,degClassification!$C$2:$C$277,0),1)</f>
        <v>No</v>
      </c>
      <c r="AB13" s="8" t="str">
        <f>INDEX(degClassification!N$2:N$277,MATCH(allEnrlData!$E13,degClassification!$C$2:$C$277,0),1)</f>
        <v>No</v>
      </c>
      <c r="AC13" s="8" t="str">
        <f>INDEX(degClassification!O$2:O$277,MATCH(allEnrlData!$E13,degClassification!$C$2:$C$277,0),1)</f>
        <v>No</v>
      </c>
      <c r="AD13" s="8" t="str">
        <f t="shared" si="1"/>
        <v>No</v>
      </c>
      <c r="AE13" s="8" t="str">
        <f>INDEX(dptAbv!B$2:B$38,MATCH(allEnrlData!D13,dptAbv!A$2:A$38,0),1)</f>
        <v>Art &amp; Design</v>
      </c>
    </row>
    <row r="14" spans="1:31">
      <c r="A14" t="s">
        <v>525</v>
      </c>
      <c r="B14">
        <v>2008</v>
      </c>
      <c r="C14" t="s">
        <v>8</v>
      </c>
      <c r="D14" t="s">
        <v>9</v>
      </c>
      <c r="E14" t="s">
        <v>402</v>
      </c>
      <c r="F14" s="8" t="s">
        <v>604</v>
      </c>
      <c r="G14">
        <v>1</v>
      </c>
      <c r="H14">
        <v>1</v>
      </c>
      <c r="I14">
        <v>2</v>
      </c>
      <c r="J14">
        <v>6</v>
      </c>
      <c r="K14">
        <f t="shared" si="0"/>
        <v>10</v>
      </c>
      <c r="L14">
        <v>0</v>
      </c>
      <c r="M14">
        <v>10</v>
      </c>
      <c r="N14">
        <v>0</v>
      </c>
      <c r="O14">
        <v>0</v>
      </c>
      <c r="P14">
        <v>0</v>
      </c>
      <c r="Q14">
        <v>0</v>
      </c>
      <c r="S14" s="8" t="str">
        <f>INDEX(degClassification!E$2:E$277,MATCH(allEnrlData!$E14,degClassification!$C$2:$C$277,0),1)</f>
        <v>No</v>
      </c>
      <c r="T14" s="8" t="str">
        <f>INDEX(degClassification!F$2:F$277,MATCH(allEnrlData!$E14,degClassification!$C$2:$C$277,0),1)</f>
        <v>No</v>
      </c>
      <c r="U14" s="8" t="str">
        <f>INDEX(degClassification!G$2:G$277,MATCH(allEnrlData!$E14,degClassification!$C$2:$C$277,0),1)</f>
        <v>No</v>
      </c>
      <c r="V14" s="8" t="str">
        <f>INDEX(degClassification!H$2:H$277,MATCH(allEnrlData!$E14,degClassification!$C$2:$C$277,0),1)</f>
        <v>No</v>
      </c>
      <c r="W14" s="8" t="str">
        <f>INDEX(degClassification!I$2:I$277,MATCH(allEnrlData!$E14,degClassification!$C$2:$C$277,0),1)</f>
        <v>No</v>
      </c>
      <c r="X14" s="8" t="str">
        <f>INDEX(degClassification!J$2:J$277,MATCH(allEnrlData!$E14,degClassification!$C$2:$C$277,0),1)</f>
        <v>Yes</v>
      </c>
      <c r="Y14" s="8" t="str">
        <f>INDEX(degClassification!K$2:K$277,MATCH(allEnrlData!$E14,degClassification!$C$2:$C$277,0),1)</f>
        <v>No</v>
      </c>
      <c r="Z14" s="8" t="str">
        <f>INDEX(degClassification!L$2:L$277,MATCH(allEnrlData!$E14,degClassification!$C$2:$C$277,0),1)</f>
        <v>No</v>
      </c>
      <c r="AA14" s="8" t="str">
        <f>INDEX(degClassification!M$2:M$277,MATCH(allEnrlData!$E14,degClassification!$C$2:$C$277,0),1)</f>
        <v>No</v>
      </c>
      <c r="AB14" s="8" t="str">
        <f>INDEX(degClassification!N$2:N$277,MATCH(allEnrlData!$E14,degClassification!$C$2:$C$277,0),1)</f>
        <v>No</v>
      </c>
      <c r="AC14" s="8" t="str">
        <f>INDEX(degClassification!O$2:O$277,MATCH(allEnrlData!$E14,degClassification!$C$2:$C$277,0),1)</f>
        <v>No</v>
      </c>
      <c r="AD14" s="8" t="str">
        <f t="shared" si="1"/>
        <v>No</v>
      </c>
      <c r="AE14" s="8" t="str">
        <f>INDEX(dptAbv!B$2:B$38,MATCH(allEnrlData!D14,dptAbv!A$2:A$38,0),1)</f>
        <v>Art &amp; Design</v>
      </c>
    </row>
    <row r="15" spans="1:31">
      <c r="A15" t="s">
        <v>525</v>
      </c>
      <c r="B15">
        <v>2008</v>
      </c>
      <c r="C15" t="s">
        <v>4</v>
      </c>
      <c r="D15" t="s">
        <v>321</v>
      </c>
      <c r="E15" t="s">
        <v>322</v>
      </c>
      <c r="F15" s="8" t="s">
        <v>605</v>
      </c>
      <c r="G15">
        <v>34</v>
      </c>
      <c r="H15">
        <v>24</v>
      </c>
      <c r="I15">
        <v>19</v>
      </c>
      <c r="J15">
        <v>19</v>
      </c>
      <c r="K15">
        <f t="shared" si="0"/>
        <v>96</v>
      </c>
      <c r="L15">
        <v>0</v>
      </c>
      <c r="M15">
        <v>96</v>
      </c>
      <c r="N15">
        <v>1</v>
      </c>
      <c r="O15">
        <v>0</v>
      </c>
      <c r="P15">
        <v>11</v>
      </c>
      <c r="Q15">
        <v>12</v>
      </c>
      <c r="S15" s="8" t="str">
        <f>INDEX(degClassification!E$2:E$277,MATCH(allEnrlData!$E15,degClassification!$C$2:$C$277,0),1)</f>
        <v>No</v>
      </c>
      <c r="T15" s="8" t="str">
        <f>INDEX(degClassification!F$2:F$277,MATCH(allEnrlData!$E15,degClassification!$C$2:$C$277,0),1)</f>
        <v>No</v>
      </c>
      <c r="U15" s="8" t="str">
        <f>INDEX(degClassification!G$2:G$277,MATCH(allEnrlData!$E15,degClassification!$C$2:$C$277,0),1)</f>
        <v>No</v>
      </c>
      <c r="V15" s="8" t="str">
        <f>INDEX(degClassification!H$2:H$277,MATCH(allEnrlData!$E15,degClassification!$C$2:$C$277,0),1)</f>
        <v>No</v>
      </c>
      <c r="W15" s="8" t="str">
        <f>INDEX(degClassification!I$2:I$277,MATCH(allEnrlData!$E15,degClassification!$C$2:$C$277,0),1)</f>
        <v>No</v>
      </c>
      <c r="X15" s="8" t="str">
        <f>INDEX(degClassification!J$2:J$277,MATCH(allEnrlData!$E15,degClassification!$C$2:$C$277,0),1)</f>
        <v>No</v>
      </c>
      <c r="Y15" s="8" t="str">
        <f>INDEX(degClassification!K$2:K$277,MATCH(allEnrlData!$E15,degClassification!$C$2:$C$277,0),1)</f>
        <v>No</v>
      </c>
      <c r="Z15" s="8" t="str">
        <f>INDEX(degClassification!L$2:L$277,MATCH(allEnrlData!$E15,degClassification!$C$2:$C$277,0),1)</f>
        <v>No</v>
      </c>
      <c r="AA15" s="8" t="str">
        <f>INDEX(degClassification!M$2:M$277,MATCH(allEnrlData!$E15,degClassification!$C$2:$C$277,0),1)</f>
        <v>No</v>
      </c>
      <c r="AB15" s="8" t="str">
        <f>INDEX(degClassification!N$2:N$277,MATCH(allEnrlData!$E15,degClassification!$C$2:$C$277,0),1)</f>
        <v>No</v>
      </c>
      <c r="AC15" s="8" t="str">
        <f>INDEX(degClassification!O$2:O$277,MATCH(allEnrlData!$E15,degClassification!$C$2:$C$277,0),1)</f>
        <v>No</v>
      </c>
      <c r="AD15" s="8" t="str">
        <f t="shared" si="1"/>
        <v>No</v>
      </c>
      <c r="AE15" s="8" t="str">
        <f>INDEX(dptAbv!B$2:B$38,MATCH(allEnrlData!D15,dptAbv!A$2:A$38,0),1)</f>
        <v>HPER</v>
      </c>
    </row>
    <row r="16" spans="1:31">
      <c r="A16" t="s">
        <v>525</v>
      </c>
      <c r="B16">
        <v>2008</v>
      </c>
      <c r="C16" t="s">
        <v>4</v>
      </c>
      <c r="D16" t="s">
        <v>360</v>
      </c>
      <c r="E16" s="2" t="s">
        <v>361</v>
      </c>
      <c r="F16" s="8" t="s">
        <v>606</v>
      </c>
      <c r="G16">
        <v>0</v>
      </c>
      <c r="H16">
        <v>1</v>
      </c>
      <c r="I16">
        <v>0</v>
      </c>
      <c r="J16">
        <v>0</v>
      </c>
      <c r="K16">
        <f t="shared" si="0"/>
        <v>1</v>
      </c>
      <c r="L16">
        <v>0</v>
      </c>
      <c r="M16">
        <v>1</v>
      </c>
      <c r="N16">
        <v>0</v>
      </c>
      <c r="O16">
        <v>0</v>
      </c>
      <c r="P16">
        <v>0</v>
      </c>
      <c r="Q16">
        <v>0</v>
      </c>
      <c r="S16" s="8" t="str">
        <f>INDEX(degClassification!E$2:E$277,MATCH(allEnrlData!$E16,degClassification!$C$2:$C$277,0),1)</f>
        <v>No</v>
      </c>
      <c r="T16" s="8" t="str">
        <f>INDEX(degClassification!F$2:F$277,MATCH(allEnrlData!$E16,degClassification!$C$2:$C$277,0),1)</f>
        <v>No</v>
      </c>
      <c r="U16" s="8" t="str">
        <f>INDEX(degClassification!G$2:G$277,MATCH(allEnrlData!$E16,degClassification!$C$2:$C$277,0),1)</f>
        <v>No</v>
      </c>
      <c r="V16" s="8" t="str">
        <f>INDEX(degClassification!H$2:H$277,MATCH(allEnrlData!$E16,degClassification!$C$2:$C$277,0),1)</f>
        <v>No</v>
      </c>
      <c r="W16" s="8" t="str">
        <f>INDEX(degClassification!I$2:I$277,MATCH(allEnrlData!$E16,degClassification!$C$2:$C$277,0),1)</f>
        <v>No</v>
      </c>
      <c r="X16" s="8" t="str">
        <f>INDEX(degClassification!J$2:J$277,MATCH(allEnrlData!$E16,degClassification!$C$2:$C$277,0),1)</f>
        <v>No</v>
      </c>
      <c r="Y16" s="8" t="str">
        <f>INDEX(degClassification!K$2:K$277,MATCH(allEnrlData!$E16,degClassification!$C$2:$C$277,0),1)</f>
        <v>No</v>
      </c>
      <c r="Z16" s="8" t="str">
        <f>INDEX(degClassification!L$2:L$277,MATCH(allEnrlData!$E16,degClassification!$C$2:$C$277,0),1)</f>
        <v>No</v>
      </c>
      <c r="AA16" s="8" t="str">
        <f>INDEX(degClassification!M$2:M$277,MATCH(allEnrlData!$E16,degClassification!$C$2:$C$277,0),1)</f>
        <v>No</v>
      </c>
      <c r="AB16" s="8" t="str">
        <f>INDEX(degClassification!N$2:N$277,MATCH(allEnrlData!$E16,degClassification!$C$2:$C$277,0),1)</f>
        <v>No</v>
      </c>
      <c r="AC16" s="8" t="str">
        <f>INDEX(degClassification!O$2:O$277,MATCH(allEnrlData!$E16,degClassification!$C$2:$C$277,0),1)</f>
        <v>No</v>
      </c>
      <c r="AD16" s="8" t="str">
        <f t="shared" si="1"/>
        <v>No</v>
      </c>
      <c r="AE16" s="8" t="str">
        <f>INDEX(dptAbv!B$2:B$38,MATCH(allEnrlData!D16,dptAbv!A$2:A$38,0),1)</f>
        <v>Technology &amp; OCC Studies</v>
      </c>
    </row>
    <row r="17" spans="1:31">
      <c r="A17" t="s">
        <v>525</v>
      </c>
      <c r="B17">
        <v>2008</v>
      </c>
      <c r="C17" t="s">
        <v>4</v>
      </c>
      <c r="D17" t="s">
        <v>360</v>
      </c>
      <c r="E17" t="s">
        <v>361</v>
      </c>
      <c r="F17" s="8" t="s">
        <v>607</v>
      </c>
      <c r="G17">
        <v>32</v>
      </c>
      <c r="H17">
        <v>17</v>
      </c>
      <c r="I17">
        <v>5</v>
      </c>
      <c r="J17">
        <v>0</v>
      </c>
      <c r="K17">
        <f t="shared" si="0"/>
        <v>54</v>
      </c>
      <c r="L17">
        <v>0</v>
      </c>
      <c r="M17">
        <v>54</v>
      </c>
      <c r="N17">
        <v>0</v>
      </c>
      <c r="O17">
        <v>3</v>
      </c>
      <c r="P17">
        <v>3</v>
      </c>
      <c r="Q17">
        <v>6</v>
      </c>
      <c r="S17" s="8" t="str">
        <f>INDEX(degClassification!E$2:E$277,MATCH(allEnrlData!$E17,degClassification!$C$2:$C$277,0),1)</f>
        <v>No</v>
      </c>
      <c r="T17" s="8" t="str">
        <f>INDEX(degClassification!F$2:F$277,MATCH(allEnrlData!$E17,degClassification!$C$2:$C$277,0),1)</f>
        <v>No</v>
      </c>
      <c r="U17" s="8" t="str">
        <f>INDEX(degClassification!G$2:G$277,MATCH(allEnrlData!$E17,degClassification!$C$2:$C$277,0),1)</f>
        <v>No</v>
      </c>
      <c r="V17" s="8" t="str">
        <f>INDEX(degClassification!H$2:H$277,MATCH(allEnrlData!$E17,degClassification!$C$2:$C$277,0),1)</f>
        <v>No</v>
      </c>
      <c r="W17" s="8" t="str">
        <f>INDEX(degClassification!I$2:I$277,MATCH(allEnrlData!$E17,degClassification!$C$2:$C$277,0),1)</f>
        <v>No</v>
      </c>
      <c r="X17" s="8" t="str">
        <f>INDEX(degClassification!J$2:J$277,MATCH(allEnrlData!$E17,degClassification!$C$2:$C$277,0),1)</f>
        <v>No</v>
      </c>
      <c r="Y17" s="8" t="str">
        <f>INDEX(degClassification!K$2:K$277,MATCH(allEnrlData!$E17,degClassification!$C$2:$C$277,0),1)</f>
        <v>No</v>
      </c>
      <c r="Z17" s="8" t="str">
        <f>INDEX(degClassification!L$2:L$277,MATCH(allEnrlData!$E17,degClassification!$C$2:$C$277,0),1)</f>
        <v>No</v>
      </c>
      <c r="AA17" s="8" t="str">
        <f>INDEX(degClassification!M$2:M$277,MATCH(allEnrlData!$E17,degClassification!$C$2:$C$277,0),1)</f>
        <v>No</v>
      </c>
      <c r="AB17" s="8" t="str">
        <f>INDEX(degClassification!N$2:N$277,MATCH(allEnrlData!$E17,degClassification!$C$2:$C$277,0),1)</f>
        <v>No</v>
      </c>
      <c r="AC17" s="8" t="str">
        <f>INDEX(degClassification!O$2:O$277,MATCH(allEnrlData!$E17,degClassification!$C$2:$C$277,0),1)</f>
        <v>No</v>
      </c>
      <c r="AD17" s="8" t="str">
        <f t="shared" si="1"/>
        <v>No</v>
      </c>
      <c r="AE17" s="8" t="str">
        <f>INDEX(dptAbv!B$2:B$38,MATCH(allEnrlData!D17,dptAbv!A$2:A$38,0),1)</f>
        <v>Technology &amp; OCC Studies</v>
      </c>
    </row>
    <row r="18" spans="1:31">
      <c r="A18" t="s">
        <v>525</v>
      </c>
      <c r="B18">
        <v>2008</v>
      </c>
      <c r="C18" t="s">
        <v>4</v>
      </c>
      <c r="D18" t="s">
        <v>360</v>
      </c>
      <c r="E18" t="s">
        <v>362</v>
      </c>
      <c r="F18" s="8" t="s">
        <v>608</v>
      </c>
      <c r="G18">
        <v>26</v>
      </c>
      <c r="H18">
        <v>7</v>
      </c>
      <c r="I18">
        <v>6</v>
      </c>
      <c r="J18">
        <v>5</v>
      </c>
      <c r="K18">
        <f t="shared" si="0"/>
        <v>44</v>
      </c>
      <c r="L18">
        <v>0</v>
      </c>
      <c r="M18">
        <v>44</v>
      </c>
      <c r="N18">
        <v>1</v>
      </c>
      <c r="O18">
        <v>0</v>
      </c>
      <c r="P18">
        <v>4</v>
      </c>
      <c r="Q18">
        <v>5</v>
      </c>
      <c r="S18" s="8" t="str">
        <f>INDEX(degClassification!E$2:E$277,MATCH(allEnrlData!$E18,degClassification!$C$2:$C$277,0),1)</f>
        <v>No</v>
      </c>
      <c r="T18" s="8" t="str">
        <f>INDEX(degClassification!F$2:F$277,MATCH(allEnrlData!$E18,degClassification!$C$2:$C$277,0),1)</f>
        <v>No</v>
      </c>
      <c r="U18" s="8" t="str">
        <f>INDEX(degClassification!G$2:G$277,MATCH(allEnrlData!$E18,degClassification!$C$2:$C$277,0),1)</f>
        <v>No</v>
      </c>
      <c r="V18" s="8" t="str">
        <f>INDEX(degClassification!H$2:H$277,MATCH(allEnrlData!$E18,degClassification!$C$2:$C$277,0),1)</f>
        <v>No</v>
      </c>
      <c r="W18" s="8" t="str">
        <f>INDEX(degClassification!I$2:I$277,MATCH(allEnrlData!$E18,degClassification!$C$2:$C$277,0),1)</f>
        <v>No</v>
      </c>
      <c r="X18" s="8" t="str">
        <f>INDEX(degClassification!J$2:J$277,MATCH(allEnrlData!$E18,degClassification!$C$2:$C$277,0),1)</f>
        <v>No</v>
      </c>
      <c r="Y18" s="8" t="str">
        <f>INDEX(degClassification!K$2:K$277,MATCH(allEnrlData!$E18,degClassification!$C$2:$C$277,0),1)</f>
        <v>No</v>
      </c>
      <c r="Z18" s="8" t="str">
        <f>INDEX(degClassification!L$2:L$277,MATCH(allEnrlData!$E18,degClassification!$C$2:$C$277,0),1)</f>
        <v>No</v>
      </c>
      <c r="AA18" s="8" t="str">
        <f>INDEX(degClassification!M$2:M$277,MATCH(allEnrlData!$E18,degClassification!$C$2:$C$277,0),1)</f>
        <v>No</v>
      </c>
      <c r="AB18" s="8" t="str">
        <f>INDEX(degClassification!N$2:N$277,MATCH(allEnrlData!$E18,degClassification!$C$2:$C$277,0),1)</f>
        <v>No</v>
      </c>
      <c r="AC18" s="8" t="str">
        <f>INDEX(degClassification!O$2:O$277,MATCH(allEnrlData!$E18,degClassification!$C$2:$C$277,0),1)</f>
        <v>No</v>
      </c>
      <c r="AD18" s="8" t="str">
        <f t="shared" si="1"/>
        <v>No</v>
      </c>
      <c r="AE18" s="8" t="str">
        <f>INDEX(dptAbv!B$2:B$38,MATCH(allEnrlData!D18,dptAbv!A$2:A$38,0),1)</f>
        <v>Technology &amp; OCC Studies</v>
      </c>
    </row>
    <row r="19" spans="1:31">
      <c r="A19" t="s">
        <v>525</v>
      </c>
      <c r="B19">
        <v>2008</v>
      </c>
      <c r="C19" t="s">
        <v>8</v>
      </c>
      <c r="D19" t="s">
        <v>63</v>
      </c>
      <c r="E19" t="s">
        <v>68</v>
      </c>
      <c r="F19" t="s">
        <v>69</v>
      </c>
      <c r="G19">
        <v>5</v>
      </c>
      <c r="H19">
        <v>6</v>
      </c>
      <c r="I19">
        <v>8</v>
      </c>
      <c r="J19">
        <v>6</v>
      </c>
      <c r="K19">
        <f t="shared" si="0"/>
        <v>25</v>
      </c>
      <c r="L19">
        <v>0</v>
      </c>
      <c r="M19">
        <v>25</v>
      </c>
      <c r="N19">
        <v>0</v>
      </c>
      <c r="O19">
        <v>2</v>
      </c>
      <c r="P19">
        <v>4</v>
      </c>
      <c r="Q19">
        <v>6</v>
      </c>
      <c r="S19" s="8" t="str">
        <f>INDEX(degClassification!E$2:E$277,MATCH(allEnrlData!$E19,degClassification!$C$2:$C$277,0),1)</f>
        <v>No</v>
      </c>
      <c r="T19" s="8" t="str">
        <f>INDEX(degClassification!F$2:F$277,MATCH(allEnrlData!$E19,degClassification!$C$2:$C$277,0),1)</f>
        <v>No</v>
      </c>
      <c r="U19" s="8" t="str">
        <f>INDEX(degClassification!G$2:G$277,MATCH(allEnrlData!$E19,degClassification!$C$2:$C$277,0),1)</f>
        <v>No</v>
      </c>
      <c r="V19" s="8" t="str">
        <f>INDEX(degClassification!H$2:H$277,MATCH(allEnrlData!$E19,degClassification!$C$2:$C$277,0),1)</f>
        <v>Yes</v>
      </c>
      <c r="W19" s="8" t="str">
        <f>INDEX(degClassification!I$2:I$277,MATCH(allEnrlData!$E19,degClassification!$C$2:$C$277,0),1)</f>
        <v>No</v>
      </c>
      <c r="X19" s="8" t="str">
        <f>INDEX(degClassification!J$2:J$277,MATCH(allEnrlData!$E19,degClassification!$C$2:$C$277,0),1)</f>
        <v>No</v>
      </c>
      <c r="Y19" s="8" t="str">
        <f>INDEX(degClassification!K$2:K$277,MATCH(allEnrlData!$E19,degClassification!$C$2:$C$277,0),1)</f>
        <v>No</v>
      </c>
      <c r="Z19" s="8" t="str">
        <f>INDEX(degClassification!L$2:L$277,MATCH(allEnrlData!$E19,degClassification!$C$2:$C$277,0),1)</f>
        <v>No</v>
      </c>
      <c r="AA19" s="8" t="str">
        <f>INDEX(degClassification!M$2:M$277,MATCH(allEnrlData!$E19,degClassification!$C$2:$C$277,0),1)</f>
        <v>No</v>
      </c>
      <c r="AB19" s="8" t="str">
        <f>INDEX(degClassification!N$2:N$277,MATCH(allEnrlData!$E19,degClassification!$C$2:$C$277,0),1)</f>
        <v>No</v>
      </c>
      <c r="AC19" s="8" t="str">
        <f>INDEX(degClassification!O$2:O$277,MATCH(allEnrlData!$E19,degClassification!$C$2:$C$277,0),1)</f>
        <v>No</v>
      </c>
      <c r="AD19" s="8" t="str">
        <f t="shared" si="1"/>
        <v>No</v>
      </c>
      <c r="AE19" s="8" t="str">
        <f>INDEX(dptAbv!B$2:B$38,MATCH(allEnrlData!D19,dptAbv!A$2:A$38,0),1)</f>
        <v>Chemistry</v>
      </c>
    </row>
    <row r="20" spans="1:31">
      <c r="A20" t="s">
        <v>525</v>
      </c>
      <c r="B20">
        <v>2008</v>
      </c>
      <c r="C20" t="s">
        <v>8</v>
      </c>
      <c r="D20" t="s">
        <v>27</v>
      </c>
      <c r="E20" t="s">
        <v>64</v>
      </c>
      <c r="F20" t="s">
        <v>65</v>
      </c>
      <c r="G20">
        <v>0</v>
      </c>
      <c r="H20">
        <v>0</v>
      </c>
      <c r="I20">
        <v>0</v>
      </c>
      <c r="J20">
        <v>0</v>
      </c>
      <c r="K20">
        <f t="shared" si="0"/>
        <v>0</v>
      </c>
      <c r="L20">
        <v>2</v>
      </c>
      <c r="M20">
        <v>2</v>
      </c>
      <c r="N20">
        <v>0</v>
      </c>
      <c r="O20">
        <v>0</v>
      </c>
      <c r="P20">
        <v>0</v>
      </c>
      <c r="Q20">
        <v>0</v>
      </c>
      <c r="S20" s="8" t="str">
        <f>INDEX(degClassification!E$2:E$277,MATCH(allEnrlData!$E20,degClassification!$C$2:$C$277,0),1)</f>
        <v>No</v>
      </c>
      <c r="T20" s="8" t="str">
        <f>INDEX(degClassification!F$2:F$277,MATCH(allEnrlData!$E20,degClassification!$C$2:$C$277,0),1)</f>
        <v>No</v>
      </c>
      <c r="U20" s="8" t="str">
        <f>INDEX(degClassification!G$2:G$277,MATCH(allEnrlData!$E20,degClassification!$C$2:$C$277,0),1)</f>
        <v>No</v>
      </c>
      <c r="V20" s="8" t="str">
        <f>INDEX(degClassification!H$2:H$277,MATCH(allEnrlData!$E20,degClassification!$C$2:$C$277,0),1)</f>
        <v>Yes</v>
      </c>
      <c r="W20" s="8" t="str">
        <f>INDEX(degClassification!I$2:I$277,MATCH(allEnrlData!$E20,degClassification!$C$2:$C$277,0),1)</f>
        <v>No</v>
      </c>
      <c r="X20" s="8" t="str">
        <f>INDEX(degClassification!J$2:J$277,MATCH(allEnrlData!$E20,degClassification!$C$2:$C$277,0),1)</f>
        <v>No</v>
      </c>
      <c r="Y20" s="8" t="str">
        <f>INDEX(degClassification!K$2:K$277,MATCH(allEnrlData!$E20,degClassification!$C$2:$C$277,0),1)</f>
        <v>No</v>
      </c>
      <c r="Z20" s="8" t="str">
        <f>INDEX(degClassification!L$2:L$277,MATCH(allEnrlData!$E20,degClassification!$C$2:$C$277,0),1)</f>
        <v>No</v>
      </c>
      <c r="AA20" s="8" t="str">
        <f>INDEX(degClassification!M$2:M$277,MATCH(allEnrlData!$E20,degClassification!$C$2:$C$277,0),1)</f>
        <v>No</v>
      </c>
      <c r="AB20" s="8" t="str">
        <f>INDEX(degClassification!N$2:N$277,MATCH(allEnrlData!$E20,degClassification!$C$2:$C$277,0),1)</f>
        <v>No</v>
      </c>
      <c r="AC20" s="8" t="str">
        <f>INDEX(degClassification!O$2:O$277,MATCH(allEnrlData!$E20,degClassification!$C$2:$C$277,0),1)</f>
        <v>No</v>
      </c>
      <c r="AD20" s="8" t="str">
        <f t="shared" si="1"/>
        <v>Yes</v>
      </c>
      <c r="AE20" s="8" t="str">
        <f>INDEX(dptAbv!B$2:B$38,MATCH(allEnrlData!D20,dptAbv!A$2:A$38,0),1)</f>
        <v>Biology</v>
      </c>
    </row>
    <row r="21" spans="1:31">
      <c r="A21" t="s">
        <v>525</v>
      </c>
      <c r="B21">
        <v>2008</v>
      </c>
      <c r="C21" t="s">
        <v>8</v>
      </c>
      <c r="D21" t="s">
        <v>63</v>
      </c>
      <c r="E21" t="s">
        <v>66</v>
      </c>
      <c r="F21" t="s">
        <v>67</v>
      </c>
      <c r="G21">
        <v>0</v>
      </c>
      <c r="H21">
        <v>0</v>
      </c>
      <c r="I21">
        <v>0</v>
      </c>
      <c r="J21">
        <v>0</v>
      </c>
      <c r="K21">
        <f t="shared" si="0"/>
        <v>0</v>
      </c>
      <c r="L21">
        <v>4</v>
      </c>
      <c r="M21">
        <v>4</v>
      </c>
      <c r="N21">
        <v>0</v>
      </c>
      <c r="O21">
        <v>0</v>
      </c>
      <c r="P21">
        <v>0</v>
      </c>
      <c r="Q21">
        <v>0</v>
      </c>
      <c r="S21" s="8" t="str">
        <f>INDEX(degClassification!E$2:E$277,MATCH(allEnrlData!$E21,degClassification!$C$2:$C$277,0),1)</f>
        <v>No</v>
      </c>
      <c r="T21" s="8" t="str">
        <f>INDEX(degClassification!F$2:F$277,MATCH(allEnrlData!$E21,degClassification!$C$2:$C$277,0),1)</f>
        <v>No</v>
      </c>
      <c r="U21" s="8" t="str">
        <f>INDEX(degClassification!G$2:G$277,MATCH(allEnrlData!$E21,degClassification!$C$2:$C$277,0),1)</f>
        <v>No</v>
      </c>
      <c r="V21" s="8" t="str">
        <f>INDEX(degClassification!H$2:H$277,MATCH(allEnrlData!$E21,degClassification!$C$2:$C$277,0),1)</f>
        <v>Yes</v>
      </c>
      <c r="W21" s="8" t="str">
        <f>INDEX(degClassification!I$2:I$277,MATCH(allEnrlData!$E21,degClassification!$C$2:$C$277,0),1)</f>
        <v>No</v>
      </c>
      <c r="X21" s="8" t="str">
        <f>INDEX(degClassification!J$2:J$277,MATCH(allEnrlData!$E21,degClassification!$C$2:$C$277,0),1)</f>
        <v>No</v>
      </c>
      <c r="Y21" s="8" t="str">
        <f>INDEX(degClassification!K$2:K$277,MATCH(allEnrlData!$E21,degClassification!$C$2:$C$277,0),1)</f>
        <v>No</v>
      </c>
      <c r="Z21" s="8" t="str">
        <f>INDEX(degClassification!L$2:L$277,MATCH(allEnrlData!$E21,degClassification!$C$2:$C$277,0),1)</f>
        <v>No</v>
      </c>
      <c r="AA21" s="8" t="str">
        <f>INDEX(degClassification!M$2:M$277,MATCH(allEnrlData!$E21,degClassification!$C$2:$C$277,0),1)</f>
        <v>No</v>
      </c>
      <c r="AB21" s="8" t="str">
        <f>INDEX(degClassification!N$2:N$277,MATCH(allEnrlData!$E21,degClassification!$C$2:$C$277,0),1)</f>
        <v>No</v>
      </c>
      <c r="AC21" s="8" t="str">
        <f>INDEX(degClassification!O$2:O$277,MATCH(allEnrlData!$E21,degClassification!$C$2:$C$277,0),1)</f>
        <v>No</v>
      </c>
      <c r="AD21" s="8" t="str">
        <f t="shared" si="1"/>
        <v>Yes</v>
      </c>
      <c r="AE21" s="8" t="str">
        <f>INDEX(dptAbv!B$2:B$38,MATCH(allEnrlData!D21,dptAbv!A$2:A$38,0),1)</f>
        <v>Chemistry</v>
      </c>
    </row>
    <row r="22" spans="1:31">
      <c r="A22" t="s">
        <v>525</v>
      </c>
      <c r="B22">
        <v>2008</v>
      </c>
      <c r="C22" t="s">
        <v>8</v>
      </c>
      <c r="D22" t="s">
        <v>27</v>
      </c>
      <c r="E22" t="s">
        <v>28</v>
      </c>
      <c r="F22" t="s">
        <v>29</v>
      </c>
      <c r="G22">
        <v>31</v>
      </c>
      <c r="H22">
        <v>25</v>
      </c>
      <c r="I22">
        <v>18</v>
      </c>
      <c r="J22">
        <v>31</v>
      </c>
      <c r="K22">
        <f t="shared" si="0"/>
        <v>105</v>
      </c>
      <c r="L22">
        <v>29</v>
      </c>
      <c r="M22">
        <v>134</v>
      </c>
      <c r="N22">
        <v>3</v>
      </c>
      <c r="O22">
        <v>2</v>
      </c>
      <c r="P22">
        <v>3</v>
      </c>
      <c r="Q22">
        <v>8</v>
      </c>
      <c r="S22" s="8" t="str">
        <f>INDEX(degClassification!E$2:E$277,MATCH(allEnrlData!$E22,degClassification!$C$2:$C$277,0),1)</f>
        <v>No</v>
      </c>
      <c r="T22" s="8" t="str">
        <f>INDEX(degClassification!F$2:F$277,MATCH(allEnrlData!$E22,degClassification!$C$2:$C$277,0),1)</f>
        <v>No</v>
      </c>
      <c r="U22" s="8" t="str">
        <f>INDEX(degClassification!G$2:G$277,MATCH(allEnrlData!$E22,degClassification!$C$2:$C$277,0),1)</f>
        <v>No</v>
      </c>
      <c r="V22" s="8" t="str">
        <f>INDEX(degClassification!H$2:H$277,MATCH(allEnrlData!$E22,degClassification!$C$2:$C$277,0),1)</f>
        <v>Yes</v>
      </c>
      <c r="W22" s="8" t="str">
        <f>INDEX(degClassification!I$2:I$277,MATCH(allEnrlData!$E22,degClassification!$C$2:$C$277,0),1)</f>
        <v>No</v>
      </c>
      <c r="X22" s="8" t="str">
        <f>INDEX(degClassification!J$2:J$277,MATCH(allEnrlData!$E22,degClassification!$C$2:$C$277,0),1)</f>
        <v>No</v>
      </c>
      <c r="Y22" s="8" t="str">
        <f>INDEX(degClassification!K$2:K$277,MATCH(allEnrlData!$E22,degClassification!$C$2:$C$277,0),1)</f>
        <v>No</v>
      </c>
      <c r="Z22" s="8" t="str">
        <f>INDEX(degClassification!L$2:L$277,MATCH(allEnrlData!$E22,degClassification!$C$2:$C$277,0),1)</f>
        <v>No</v>
      </c>
      <c r="AA22" s="8" t="str">
        <f>INDEX(degClassification!M$2:M$277,MATCH(allEnrlData!$E22,degClassification!$C$2:$C$277,0),1)</f>
        <v>No</v>
      </c>
      <c r="AB22" s="8" t="str">
        <f>INDEX(degClassification!N$2:N$277,MATCH(allEnrlData!$E22,degClassification!$C$2:$C$277,0),1)</f>
        <v>No</v>
      </c>
      <c r="AC22" s="8" t="str">
        <f>INDEX(degClassification!O$2:O$277,MATCH(allEnrlData!$E22,degClassification!$C$2:$C$277,0),1)</f>
        <v>No</v>
      </c>
      <c r="AD22" s="8" t="str">
        <f t="shared" si="1"/>
        <v>Yes</v>
      </c>
      <c r="AE22" s="8" t="str">
        <f>INDEX(dptAbv!B$2:B$38,MATCH(allEnrlData!D22,dptAbv!A$2:A$38,0),1)</f>
        <v>Biology</v>
      </c>
    </row>
    <row r="23" spans="1:31">
      <c r="A23" t="s">
        <v>525</v>
      </c>
      <c r="B23">
        <v>2008</v>
      </c>
      <c r="C23" t="s">
        <v>8</v>
      </c>
      <c r="D23" t="s">
        <v>27</v>
      </c>
      <c r="E23" t="s">
        <v>44</v>
      </c>
      <c r="F23" s="8" t="s">
        <v>609</v>
      </c>
      <c r="G23">
        <v>3</v>
      </c>
      <c r="H23">
        <v>1</v>
      </c>
      <c r="I23">
        <v>0</v>
      </c>
      <c r="J23">
        <v>4</v>
      </c>
      <c r="K23">
        <f t="shared" si="0"/>
        <v>8</v>
      </c>
      <c r="L23">
        <v>0</v>
      </c>
      <c r="M23">
        <v>8</v>
      </c>
      <c r="N23">
        <v>0</v>
      </c>
      <c r="O23">
        <v>0</v>
      </c>
      <c r="P23">
        <v>0</v>
      </c>
      <c r="Q23">
        <v>0</v>
      </c>
      <c r="S23" s="8" t="str">
        <f>INDEX(degClassification!E$2:E$277,MATCH(allEnrlData!$E23,degClassification!$C$2:$C$277,0),1)</f>
        <v>Yes</v>
      </c>
      <c r="T23" s="8" t="str">
        <f>INDEX(degClassification!F$2:F$277,MATCH(allEnrlData!$E23,degClassification!$C$2:$C$277,0),1)</f>
        <v>No</v>
      </c>
      <c r="U23" s="8" t="str">
        <f>INDEX(degClassification!G$2:G$277,MATCH(allEnrlData!$E23,degClassification!$C$2:$C$277,0),1)</f>
        <v>No</v>
      </c>
      <c r="V23" s="8" t="str">
        <f>INDEX(degClassification!H$2:H$277,MATCH(allEnrlData!$E23,degClassification!$C$2:$C$277,0),1)</f>
        <v>Yes</v>
      </c>
      <c r="W23" s="8" t="str">
        <f>INDEX(degClassification!I$2:I$277,MATCH(allEnrlData!$E23,degClassification!$C$2:$C$277,0),1)</f>
        <v>No</v>
      </c>
      <c r="X23" s="8" t="str">
        <f>INDEX(degClassification!J$2:J$277,MATCH(allEnrlData!$E23,degClassification!$C$2:$C$277,0),1)</f>
        <v>No</v>
      </c>
      <c r="Y23" s="8" t="str">
        <f>INDEX(degClassification!K$2:K$277,MATCH(allEnrlData!$E23,degClassification!$C$2:$C$277,0),1)</f>
        <v>No</v>
      </c>
      <c r="Z23" s="8" t="str">
        <f>INDEX(degClassification!L$2:L$277,MATCH(allEnrlData!$E23,degClassification!$C$2:$C$277,0),1)</f>
        <v>No</v>
      </c>
      <c r="AA23" s="8" t="str">
        <f>INDEX(degClassification!M$2:M$277,MATCH(allEnrlData!$E23,degClassification!$C$2:$C$277,0),1)</f>
        <v>No</v>
      </c>
      <c r="AB23" s="8" t="str">
        <f>INDEX(degClassification!N$2:N$277,MATCH(allEnrlData!$E23,degClassification!$C$2:$C$277,0),1)</f>
        <v>No</v>
      </c>
      <c r="AC23" s="8" t="str">
        <f>INDEX(degClassification!O$2:O$277,MATCH(allEnrlData!$E23,degClassification!$C$2:$C$277,0),1)</f>
        <v>No</v>
      </c>
      <c r="AD23" s="8" t="str">
        <f t="shared" si="1"/>
        <v>No</v>
      </c>
      <c r="AE23" s="8" t="str">
        <f>INDEX(dptAbv!B$2:B$38,MATCH(allEnrlData!D23,dptAbv!A$2:A$38,0),1)</f>
        <v>Biology</v>
      </c>
    </row>
    <row r="24" spans="1:31">
      <c r="A24" t="s">
        <v>525</v>
      </c>
      <c r="B24">
        <v>2008</v>
      </c>
      <c r="C24" t="s">
        <v>8</v>
      </c>
      <c r="D24" t="s">
        <v>27</v>
      </c>
      <c r="E24" t="s">
        <v>32</v>
      </c>
      <c r="F24" t="s">
        <v>33</v>
      </c>
      <c r="G24">
        <v>8</v>
      </c>
      <c r="H24">
        <v>8</v>
      </c>
      <c r="I24">
        <v>18</v>
      </c>
      <c r="J24">
        <v>17</v>
      </c>
      <c r="K24">
        <f t="shared" si="0"/>
        <v>51</v>
      </c>
      <c r="L24">
        <v>0</v>
      </c>
      <c r="M24">
        <v>51</v>
      </c>
      <c r="N24">
        <v>0</v>
      </c>
      <c r="O24">
        <v>1</v>
      </c>
      <c r="P24">
        <v>2</v>
      </c>
      <c r="Q24">
        <v>3</v>
      </c>
      <c r="S24" s="8" t="str">
        <f>INDEX(degClassification!E$2:E$277,MATCH(allEnrlData!$E24,degClassification!$C$2:$C$277,0),1)</f>
        <v>No</v>
      </c>
      <c r="T24" s="8" t="str">
        <f>INDEX(degClassification!F$2:F$277,MATCH(allEnrlData!$E24,degClassification!$C$2:$C$277,0),1)</f>
        <v>Yes</v>
      </c>
      <c r="U24" s="8" t="str">
        <f>INDEX(degClassification!G$2:G$277,MATCH(allEnrlData!$E24,degClassification!$C$2:$C$277,0),1)</f>
        <v>No</v>
      </c>
      <c r="V24" s="8" t="str">
        <f>INDEX(degClassification!H$2:H$277,MATCH(allEnrlData!$E24,degClassification!$C$2:$C$277,0),1)</f>
        <v>Yes</v>
      </c>
      <c r="W24" s="8" t="str">
        <f>INDEX(degClassification!I$2:I$277,MATCH(allEnrlData!$E24,degClassification!$C$2:$C$277,0),1)</f>
        <v>No</v>
      </c>
      <c r="X24" s="8" t="str">
        <f>INDEX(degClassification!J$2:J$277,MATCH(allEnrlData!$E24,degClassification!$C$2:$C$277,0),1)</f>
        <v>No</v>
      </c>
      <c r="Y24" s="8" t="str">
        <f>INDEX(degClassification!K$2:K$277,MATCH(allEnrlData!$E24,degClassification!$C$2:$C$277,0),1)</f>
        <v>No</v>
      </c>
      <c r="Z24" s="8" t="str">
        <f>INDEX(degClassification!L$2:L$277,MATCH(allEnrlData!$E24,degClassification!$C$2:$C$277,0),1)</f>
        <v>No</v>
      </c>
      <c r="AA24" s="8" t="str">
        <f>INDEX(degClassification!M$2:M$277,MATCH(allEnrlData!$E24,degClassification!$C$2:$C$277,0),1)</f>
        <v>No</v>
      </c>
      <c r="AB24" s="8" t="str">
        <f>INDEX(degClassification!N$2:N$277,MATCH(allEnrlData!$E24,degClassification!$C$2:$C$277,0),1)</f>
        <v>No</v>
      </c>
      <c r="AC24" s="8" t="str">
        <f>INDEX(degClassification!O$2:O$277,MATCH(allEnrlData!$E24,degClassification!$C$2:$C$277,0),1)</f>
        <v>No</v>
      </c>
      <c r="AD24" s="8" t="str">
        <f t="shared" si="1"/>
        <v>No</v>
      </c>
      <c r="AE24" s="8" t="str">
        <f>INDEX(dptAbv!B$2:B$38,MATCH(allEnrlData!D24,dptAbv!A$2:A$38,0),1)</f>
        <v>Biology</v>
      </c>
    </row>
    <row r="25" spans="1:31">
      <c r="A25" t="s">
        <v>525</v>
      </c>
      <c r="B25">
        <v>2008</v>
      </c>
      <c r="C25" t="s">
        <v>8</v>
      </c>
      <c r="D25" t="s">
        <v>27</v>
      </c>
      <c r="E25" t="s">
        <v>34</v>
      </c>
      <c r="F25" t="s">
        <v>35</v>
      </c>
      <c r="G25">
        <v>1</v>
      </c>
      <c r="H25">
        <v>3</v>
      </c>
      <c r="I25">
        <v>4</v>
      </c>
      <c r="J25">
        <v>9</v>
      </c>
      <c r="K25">
        <f t="shared" si="0"/>
        <v>17</v>
      </c>
      <c r="L25">
        <v>0</v>
      </c>
      <c r="M25">
        <v>17</v>
      </c>
      <c r="N25">
        <v>0</v>
      </c>
      <c r="O25">
        <v>1</v>
      </c>
      <c r="P25">
        <v>2</v>
      </c>
      <c r="Q25">
        <v>3</v>
      </c>
      <c r="S25" s="8" t="str">
        <f>INDEX(degClassification!E$2:E$277,MATCH(allEnrlData!$E25,degClassification!$C$2:$C$277,0),1)</f>
        <v>No</v>
      </c>
      <c r="T25" s="8" t="str">
        <f>INDEX(degClassification!F$2:F$277,MATCH(allEnrlData!$E25,degClassification!$C$2:$C$277,0),1)</f>
        <v>No</v>
      </c>
      <c r="U25" s="8" t="str">
        <f>INDEX(degClassification!G$2:G$277,MATCH(allEnrlData!$E25,degClassification!$C$2:$C$277,0),1)</f>
        <v>No</v>
      </c>
      <c r="V25" s="8" t="str">
        <f>INDEX(degClassification!H$2:H$277,MATCH(allEnrlData!$E25,degClassification!$C$2:$C$277,0),1)</f>
        <v>Yes</v>
      </c>
      <c r="W25" s="8" t="str">
        <f>INDEX(degClassification!I$2:I$277,MATCH(allEnrlData!$E25,degClassification!$C$2:$C$277,0),1)</f>
        <v>No</v>
      </c>
      <c r="X25" s="8" t="str">
        <f>INDEX(degClassification!J$2:J$277,MATCH(allEnrlData!$E25,degClassification!$C$2:$C$277,0),1)</f>
        <v>No</v>
      </c>
      <c r="Y25" s="8" t="str">
        <f>INDEX(degClassification!K$2:K$277,MATCH(allEnrlData!$E25,degClassification!$C$2:$C$277,0),1)</f>
        <v>No</v>
      </c>
      <c r="Z25" s="8" t="str">
        <f>INDEX(degClassification!L$2:L$277,MATCH(allEnrlData!$E25,degClassification!$C$2:$C$277,0),1)</f>
        <v>No</v>
      </c>
      <c r="AA25" s="8" t="str">
        <f>INDEX(degClassification!M$2:M$277,MATCH(allEnrlData!$E25,degClassification!$C$2:$C$277,0),1)</f>
        <v>No</v>
      </c>
      <c r="AB25" s="8" t="str">
        <f>INDEX(degClassification!N$2:N$277,MATCH(allEnrlData!$E25,degClassification!$C$2:$C$277,0),1)</f>
        <v>No</v>
      </c>
      <c r="AC25" s="8" t="str">
        <f>INDEX(degClassification!O$2:O$277,MATCH(allEnrlData!$E25,degClassification!$C$2:$C$277,0),1)</f>
        <v>No</v>
      </c>
      <c r="AD25" s="8" t="str">
        <f t="shared" si="1"/>
        <v>No</v>
      </c>
      <c r="AE25" s="8" t="str">
        <f>INDEX(dptAbv!B$2:B$38,MATCH(allEnrlData!D25,dptAbv!A$2:A$38,0),1)</f>
        <v>Biology</v>
      </c>
    </row>
    <row r="26" spans="1:31">
      <c r="A26" t="s">
        <v>525</v>
      </c>
      <c r="B26">
        <v>2008</v>
      </c>
      <c r="C26" t="s">
        <v>8</v>
      </c>
      <c r="D26" t="s">
        <v>27</v>
      </c>
      <c r="E26" t="s">
        <v>36</v>
      </c>
      <c r="F26" t="s">
        <v>37</v>
      </c>
      <c r="G26">
        <v>4</v>
      </c>
      <c r="H26">
        <v>26</v>
      </c>
      <c r="I26">
        <v>24</v>
      </c>
      <c r="J26">
        <v>49</v>
      </c>
      <c r="K26">
        <f t="shared" si="0"/>
        <v>103</v>
      </c>
      <c r="L26">
        <v>0</v>
      </c>
      <c r="M26">
        <v>103</v>
      </c>
      <c r="N26">
        <v>2</v>
      </c>
      <c r="O26">
        <v>1</v>
      </c>
      <c r="P26">
        <v>18</v>
      </c>
      <c r="Q26">
        <v>21</v>
      </c>
      <c r="S26" s="8" t="str">
        <f>INDEX(degClassification!E$2:E$277,MATCH(allEnrlData!$E26,degClassification!$C$2:$C$277,0),1)</f>
        <v>No</v>
      </c>
      <c r="T26" s="8" t="str">
        <f>INDEX(degClassification!F$2:F$277,MATCH(allEnrlData!$E26,degClassification!$C$2:$C$277,0),1)</f>
        <v>No</v>
      </c>
      <c r="U26" s="8" t="str">
        <f>INDEX(degClassification!G$2:G$277,MATCH(allEnrlData!$E26,degClassification!$C$2:$C$277,0),1)</f>
        <v>No</v>
      </c>
      <c r="V26" s="8" t="str">
        <f>INDEX(degClassification!H$2:H$277,MATCH(allEnrlData!$E26,degClassification!$C$2:$C$277,0),1)</f>
        <v>Yes</v>
      </c>
      <c r="W26" s="8" t="str">
        <f>INDEX(degClassification!I$2:I$277,MATCH(allEnrlData!$E26,degClassification!$C$2:$C$277,0),1)</f>
        <v>No</v>
      </c>
      <c r="X26" s="8" t="str">
        <f>INDEX(degClassification!J$2:J$277,MATCH(allEnrlData!$E26,degClassification!$C$2:$C$277,0),1)</f>
        <v>No</v>
      </c>
      <c r="Y26" s="8" t="str">
        <f>INDEX(degClassification!K$2:K$277,MATCH(allEnrlData!$E26,degClassification!$C$2:$C$277,0),1)</f>
        <v>No</v>
      </c>
      <c r="Z26" s="8" t="str">
        <f>INDEX(degClassification!L$2:L$277,MATCH(allEnrlData!$E26,degClassification!$C$2:$C$277,0),1)</f>
        <v>No</v>
      </c>
      <c r="AA26" s="8" t="str">
        <f>INDEX(degClassification!M$2:M$277,MATCH(allEnrlData!$E26,degClassification!$C$2:$C$277,0),1)</f>
        <v>No</v>
      </c>
      <c r="AB26" s="8" t="str">
        <f>INDEX(degClassification!N$2:N$277,MATCH(allEnrlData!$E26,degClassification!$C$2:$C$277,0),1)</f>
        <v>No</v>
      </c>
      <c r="AC26" s="8" t="str">
        <f>INDEX(degClassification!O$2:O$277,MATCH(allEnrlData!$E26,degClassification!$C$2:$C$277,0),1)</f>
        <v>No</v>
      </c>
      <c r="AD26" s="8" t="str">
        <f t="shared" si="1"/>
        <v>No</v>
      </c>
      <c r="AE26" s="8" t="str">
        <f>INDEX(dptAbv!B$2:B$38,MATCH(allEnrlData!D26,dptAbv!A$2:A$38,0),1)</f>
        <v>Biology</v>
      </c>
    </row>
    <row r="27" spans="1:31">
      <c r="A27" t="s">
        <v>525</v>
      </c>
      <c r="B27">
        <v>2008</v>
      </c>
      <c r="C27" t="s">
        <v>8</v>
      </c>
      <c r="D27" t="s">
        <v>27</v>
      </c>
      <c r="E27" t="s">
        <v>30</v>
      </c>
      <c r="F27" t="s">
        <v>31</v>
      </c>
      <c r="G27">
        <v>0</v>
      </c>
      <c r="H27">
        <v>0</v>
      </c>
      <c r="I27">
        <v>4</v>
      </c>
      <c r="J27">
        <v>3</v>
      </c>
      <c r="K27">
        <f t="shared" si="0"/>
        <v>7</v>
      </c>
      <c r="L27">
        <v>0</v>
      </c>
      <c r="M27">
        <v>7</v>
      </c>
      <c r="N27">
        <v>0</v>
      </c>
      <c r="O27">
        <v>1</v>
      </c>
      <c r="P27">
        <v>0</v>
      </c>
      <c r="Q27">
        <v>1</v>
      </c>
      <c r="S27" s="8" t="str">
        <f>INDEX(degClassification!E$2:E$277,MATCH(allEnrlData!$E27,degClassification!$C$2:$C$277,0),1)</f>
        <v>No</v>
      </c>
      <c r="T27" s="8" t="str">
        <f>INDEX(degClassification!F$2:F$277,MATCH(allEnrlData!$E27,degClassification!$C$2:$C$277,0),1)</f>
        <v>No</v>
      </c>
      <c r="U27" s="8" t="str">
        <f>INDEX(degClassification!G$2:G$277,MATCH(allEnrlData!$E27,degClassification!$C$2:$C$277,0),1)</f>
        <v>No</v>
      </c>
      <c r="V27" s="8" t="str">
        <f>INDEX(degClassification!H$2:H$277,MATCH(allEnrlData!$E27,degClassification!$C$2:$C$277,0),1)</f>
        <v>Yes</v>
      </c>
      <c r="W27" s="8" t="str">
        <f>INDEX(degClassification!I$2:I$277,MATCH(allEnrlData!$E27,degClassification!$C$2:$C$277,0),1)</f>
        <v>No</v>
      </c>
      <c r="X27" s="8" t="str">
        <f>INDEX(degClassification!J$2:J$277,MATCH(allEnrlData!$E27,degClassification!$C$2:$C$277,0),1)</f>
        <v>No</v>
      </c>
      <c r="Y27" s="8" t="str">
        <f>INDEX(degClassification!K$2:K$277,MATCH(allEnrlData!$E27,degClassification!$C$2:$C$277,0),1)</f>
        <v>No</v>
      </c>
      <c r="Z27" s="8" t="str">
        <f>INDEX(degClassification!L$2:L$277,MATCH(allEnrlData!$E27,degClassification!$C$2:$C$277,0),1)</f>
        <v>No</v>
      </c>
      <c r="AA27" s="8" t="str">
        <f>INDEX(degClassification!M$2:M$277,MATCH(allEnrlData!$E27,degClassification!$C$2:$C$277,0),1)</f>
        <v>No</v>
      </c>
      <c r="AB27" s="8" t="str">
        <f>INDEX(degClassification!N$2:N$277,MATCH(allEnrlData!$E27,degClassification!$C$2:$C$277,0),1)</f>
        <v>No</v>
      </c>
      <c r="AC27" s="8" t="str">
        <f>INDEX(degClassification!O$2:O$277,MATCH(allEnrlData!$E27,degClassification!$C$2:$C$277,0),1)</f>
        <v>No</v>
      </c>
      <c r="AD27" s="8" t="str">
        <f t="shared" si="1"/>
        <v>No</v>
      </c>
      <c r="AE27" s="8" t="str">
        <f>INDEX(dptAbv!B$2:B$38,MATCH(allEnrlData!D27,dptAbv!A$2:A$38,0),1)</f>
        <v>Biology</v>
      </c>
    </row>
    <row r="28" spans="1:31">
      <c r="A28" t="s">
        <v>525</v>
      </c>
      <c r="B28">
        <v>2008</v>
      </c>
      <c r="C28" t="s">
        <v>4</v>
      </c>
      <c r="D28" t="s">
        <v>360</v>
      </c>
      <c r="E28" t="s">
        <v>363</v>
      </c>
      <c r="F28" s="8" t="s">
        <v>610</v>
      </c>
      <c r="G28">
        <v>16</v>
      </c>
      <c r="H28">
        <v>7</v>
      </c>
      <c r="I28">
        <v>4</v>
      </c>
      <c r="J28">
        <v>0</v>
      </c>
      <c r="K28">
        <f t="shared" si="0"/>
        <v>27</v>
      </c>
      <c r="L28">
        <v>0</v>
      </c>
      <c r="M28">
        <v>27</v>
      </c>
      <c r="N28">
        <v>0</v>
      </c>
      <c r="O28">
        <v>1</v>
      </c>
      <c r="P28">
        <v>2</v>
      </c>
      <c r="Q28">
        <v>3</v>
      </c>
      <c r="S28" s="8" t="str">
        <f>INDEX(degClassification!E$2:E$277,MATCH(allEnrlData!$E28,degClassification!$C$2:$C$277,0),1)</f>
        <v>No</v>
      </c>
      <c r="T28" s="8" t="str">
        <f>INDEX(degClassification!F$2:F$277,MATCH(allEnrlData!$E28,degClassification!$C$2:$C$277,0),1)</f>
        <v>No</v>
      </c>
      <c r="U28" s="8" t="str">
        <f>INDEX(degClassification!G$2:G$277,MATCH(allEnrlData!$E28,degClassification!$C$2:$C$277,0),1)</f>
        <v>No</v>
      </c>
      <c r="V28" s="8" t="str">
        <f>INDEX(degClassification!H$2:H$277,MATCH(allEnrlData!$E28,degClassification!$C$2:$C$277,0),1)</f>
        <v>No</v>
      </c>
      <c r="W28" s="8" t="str">
        <f>INDEX(degClassification!I$2:I$277,MATCH(allEnrlData!$E28,degClassification!$C$2:$C$277,0),1)</f>
        <v>No</v>
      </c>
      <c r="X28" s="8" t="str">
        <f>INDEX(degClassification!J$2:J$277,MATCH(allEnrlData!$E28,degClassification!$C$2:$C$277,0),1)</f>
        <v>No</v>
      </c>
      <c r="Y28" s="8" t="str">
        <f>INDEX(degClassification!K$2:K$277,MATCH(allEnrlData!$E28,degClassification!$C$2:$C$277,0),1)</f>
        <v>No</v>
      </c>
      <c r="Z28" s="8" t="str">
        <f>INDEX(degClassification!L$2:L$277,MATCH(allEnrlData!$E28,degClassification!$C$2:$C$277,0),1)</f>
        <v>No</v>
      </c>
      <c r="AA28" s="8" t="str">
        <f>INDEX(degClassification!M$2:M$277,MATCH(allEnrlData!$E28,degClassification!$C$2:$C$277,0),1)</f>
        <v>No</v>
      </c>
      <c r="AB28" s="8" t="str">
        <f>INDEX(degClassification!N$2:N$277,MATCH(allEnrlData!$E28,degClassification!$C$2:$C$277,0),1)</f>
        <v>No</v>
      </c>
      <c r="AC28" s="8" t="str">
        <f>INDEX(degClassification!O$2:O$277,MATCH(allEnrlData!$E28,degClassification!$C$2:$C$277,0),1)</f>
        <v>No</v>
      </c>
      <c r="AD28" s="8" t="str">
        <f t="shared" si="1"/>
        <v>No</v>
      </c>
      <c r="AE28" s="8" t="str">
        <f>INDEX(dptAbv!B$2:B$38,MATCH(allEnrlData!D28,dptAbv!A$2:A$38,0),1)</f>
        <v>Technology &amp; OCC Studies</v>
      </c>
    </row>
    <row r="29" spans="1:31">
      <c r="A29" t="s">
        <v>525</v>
      </c>
      <c r="B29">
        <v>2008</v>
      </c>
      <c r="C29" t="s">
        <v>193</v>
      </c>
      <c r="D29" t="s">
        <v>194</v>
      </c>
      <c r="E29" t="s">
        <v>201</v>
      </c>
      <c r="F29" s="8" t="s">
        <v>611</v>
      </c>
      <c r="G29">
        <v>12</v>
      </c>
      <c r="H29">
        <v>11</v>
      </c>
      <c r="I29">
        <v>14</v>
      </c>
      <c r="J29">
        <v>26</v>
      </c>
      <c r="K29">
        <f t="shared" si="0"/>
        <v>63</v>
      </c>
      <c r="L29">
        <v>0</v>
      </c>
      <c r="M29">
        <v>63</v>
      </c>
      <c r="N29">
        <v>0</v>
      </c>
      <c r="O29">
        <v>11</v>
      </c>
      <c r="P29">
        <v>17</v>
      </c>
      <c r="Q29">
        <v>28</v>
      </c>
      <c r="S29" s="8" t="str">
        <f>INDEX(degClassification!E$2:E$277,MATCH(allEnrlData!$E29,degClassification!$C$2:$C$277,0),1)</f>
        <v>No</v>
      </c>
      <c r="T29" s="8" t="str">
        <f>INDEX(degClassification!F$2:F$277,MATCH(allEnrlData!$E29,degClassification!$C$2:$C$277,0),1)</f>
        <v>No</v>
      </c>
      <c r="U29" s="8" t="str">
        <f>INDEX(degClassification!G$2:G$277,MATCH(allEnrlData!$E29,degClassification!$C$2:$C$277,0),1)</f>
        <v>Yes</v>
      </c>
      <c r="V29" s="8" t="str">
        <f>INDEX(degClassification!H$2:H$277,MATCH(allEnrlData!$E29,degClassification!$C$2:$C$277,0),1)</f>
        <v>No</v>
      </c>
      <c r="W29" s="8" t="str">
        <f>INDEX(degClassification!I$2:I$277,MATCH(allEnrlData!$E29,degClassification!$C$2:$C$277,0),1)</f>
        <v>No</v>
      </c>
      <c r="X29" s="8" t="str">
        <f>INDEX(degClassification!J$2:J$277,MATCH(allEnrlData!$E29,degClassification!$C$2:$C$277,0),1)</f>
        <v>No</v>
      </c>
      <c r="Y29" s="8" t="str">
        <f>INDEX(degClassification!K$2:K$277,MATCH(allEnrlData!$E29,degClassification!$C$2:$C$277,0),1)</f>
        <v>No</v>
      </c>
      <c r="Z29" s="8" t="str">
        <f>INDEX(degClassification!L$2:L$277,MATCH(allEnrlData!$E29,degClassification!$C$2:$C$277,0),1)</f>
        <v>No</v>
      </c>
      <c r="AA29" s="8" t="str">
        <f>INDEX(degClassification!M$2:M$277,MATCH(allEnrlData!$E29,degClassification!$C$2:$C$277,0),1)</f>
        <v>No</v>
      </c>
      <c r="AB29" s="8" t="str">
        <f>INDEX(degClassification!N$2:N$277,MATCH(allEnrlData!$E29,degClassification!$C$2:$C$277,0),1)</f>
        <v>Yes</v>
      </c>
      <c r="AC29" s="8" t="str">
        <f>INDEX(degClassification!O$2:O$277,MATCH(allEnrlData!$E29,degClassification!$C$2:$C$277,0),1)</f>
        <v>No</v>
      </c>
      <c r="AD29" s="8" t="str">
        <f t="shared" si="1"/>
        <v>No</v>
      </c>
      <c r="AE29" s="8" t="str">
        <f>INDEX(dptAbv!B$2:B$38,MATCH(allEnrlData!D29,dptAbv!A$2:A$38,0),1)</f>
        <v>Business</v>
      </c>
    </row>
    <row r="30" spans="1:31">
      <c r="A30" t="s">
        <v>525</v>
      </c>
      <c r="B30">
        <v>2008</v>
      </c>
      <c r="C30" t="s">
        <v>193</v>
      </c>
      <c r="D30" t="s">
        <v>194</v>
      </c>
      <c r="E30" t="s">
        <v>403</v>
      </c>
      <c r="F30" s="8" t="s">
        <v>612</v>
      </c>
      <c r="G30">
        <v>6</v>
      </c>
      <c r="H30">
        <v>0</v>
      </c>
      <c r="I30">
        <v>0</v>
      </c>
      <c r="J30">
        <v>0</v>
      </c>
      <c r="K30">
        <f t="shared" si="0"/>
        <v>6</v>
      </c>
      <c r="L30">
        <v>0</v>
      </c>
      <c r="M30">
        <v>6</v>
      </c>
      <c r="N30">
        <v>0</v>
      </c>
      <c r="O30">
        <v>0</v>
      </c>
      <c r="P30">
        <v>0</v>
      </c>
      <c r="Q30">
        <v>0</v>
      </c>
      <c r="S30" s="8" t="str">
        <f>INDEX(degClassification!E$2:E$277,MATCH(allEnrlData!$E30,degClassification!$C$2:$C$277,0),1)</f>
        <v>No</v>
      </c>
      <c r="T30" s="8" t="str">
        <f>INDEX(degClassification!F$2:F$277,MATCH(allEnrlData!$E30,degClassification!$C$2:$C$277,0),1)</f>
        <v>No</v>
      </c>
      <c r="U30" s="8" t="str">
        <f>INDEX(degClassification!G$2:G$277,MATCH(allEnrlData!$E30,degClassification!$C$2:$C$277,0),1)</f>
        <v>No</v>
      </c>
      <c r="V30" s="8" t="str">
        <f>INDEX(degClassification!H$2:H$277,MATCH(allEnrlData!$E30,degClassification!$C$2:$C$277,0),1)</f>
        <v>No</v>
      </c>
      <c r="W30" s="8" t="str">
        <f>INDEX(degClassification!I$2:I$277,MATCH(allEnrlData!$E30,degClassification!$C$2:$C$277,0),1)</f>
        <v>No</v>
      </c>
      <c r="X30" s="8" t="str">
        <f>INDEX(degClassification!J$2:J$277,MATCH(allEnrlData!$E30,degClassification!$C$2:$C$277,0),1)</f>
        <v>No</v>
      </c>
      <c r="Y30" s="8" t="str">
        <f>INDEX(degClassification!K$2:K$277,MATCH(allEnrlData!$E30,degClassification!$C$2:$C$277,0),1)</f>
        <v>No</v>
      </c>
      <c r="Z30" s="8" t="str">
        <f>INDEX(degClassification!L$2:L$277,MATCH(allEnrlData!$E30,degClassification!$C$2:$C$277,0),1)</f>
        <v>No</v>
      </c>
      <c r="AA30" s="8" t="str">
        <f>INDEX(degClassification!M$2:M$277,MATCH(allEnrlData!$E30,degClassification!$C$2:$C$277,0),1)</f>
        <v>No</v>
      </c>
      <c r="AB30" s="8" t="str">
        <f>INDEX(degClassification!N$2:N$277,MATCH(allEnrlData!$E30,degClassification!$C$2:$C$277,0),1)</f>
        <v>Yes</v>
      </c>
      <c r="AC30" s="8" t="str">
        <f>INDEX(degClassification!O$2:O$277,MATCH(allEnrlData!$E30,degClassification!$C$2:$C$277,0),1)</f>
        <v>No</v>
      </c>
      <c r="AD30" s="8" t="str">
        <f t="shared" si="1"/>
        <v>No</v>
      </c>
      <c r="AE30" s="8" t="str">
        <f>INDEX(dptAbv!B$2:B$38,MATCH(allEnrlData!D30,dptAbv!A$2:A$38,0),1)</f>
        <v>Business</v>
      </c>
    </row>
    <row r="31" spans="1:31">
      <c r="A31" t="s">
        <v>525</v>
      </c>
      <c r="B31">
        <v>2008</v>
      </c>
      <c r="C31" t="s">
        <v>193</v>
      </c>
      <c r="D31" t="s">
        <v>194</v>
      </c>
      <c r="E31" t="s">
        <v>203</v>
      </c>
      <c r="F31" s="8" t="s">
        <v>613</v>
      </c>
      <c r="G31">
        <v>35</v>
      </c>
      <c r="H31">
        <v>22</v>
      </c>
      <c r="I31">
        <v>11</v>
      </c>
      <c r="J31">
        <v>1</v>
      </c>
      <c r="K31">
        <f t="shared" si="0"/>
        <v>69</v>
      </c>
      <c r="L31">
        <v>0</v>
      </c>
      <c r="M31">
        <v>69</v>
      </c>
      <c r="N31">
        <v>0</v>
      </c>
      <c r="O31">
        <v>0</v>
      </c>
      <c r="P31">
        <v>0</v>
      </c>
      <c r="Q31">
        <v>0</v>
      </c>
      <c r="S31" s="8" t="str">
        <f>INDEX(degClassification!E$2:E$277,MATCH(allEnrlData!$E31,degClassification!$C$2:$C$277,0),1)</f>
        <v>No</v>
      </c>
      <c r="T31" s="8" t="str">
        <f>INDEX(degClassification!F$2:F$277,MATCH(allEnrlData!$E31,degClassification!$C$2:$C$277,0),1)</f>
        <v>No</v>
      </c>
      <c r="U31" s="8" t="str">
        <f>INDEX(degClassification!G$2:G$277,MATCH(allEnrlData!$E31,degClassification!$C$2:$C$277,0),1)</f>
        <v>No</v>
      </c>
      <c r="V31" s="8" t="str">
        <f>INDEX(degClassification!H$2:H$277,MATCH(allEnrlData!$E31,degClassification!$C$2:$C$277,0),1)</f>
        <v>No</v>
      </c>
      <c r="W31" s="8" t="str">
        <f>INDEX(degClassification!I$2:I$277,MATCH(allEnrlData!$E31,degClassification!$C$2:$C$277,0),1)</f>
        <v>No</v>
      </c>
      <c r="X31" s="8" t="str">
        <f>INDEX(degClassification!J$2:J$277,MATCH(allEnrlData!$E31,degClassification!$C$2:$C$277,0),1)</f>
        <v>No</v>
      </c>
      <c r="Y31" s="8" t="str">
        <f>INDEX(degClassification!K$2:K$277,MATCH(allEnrlData!$E31,degClassification!$C$2:$C$277,0),1)</f>
        <v>No</v>
      </c>
      <c r="Z31" s="8" t="str">
        <f>INDEX(degClassification!L$2:L$277,MATCH(allEnrlData!$E31,degClassification!$C$2:$C$277,0),1)</f>
        <v>No</v>
      </c>
      <c r="AA31" s="8" t="str">
        <f>INDEX(degClassification!M$2:M$277,MATCH(allEnrlData!$E31,degClassification!$C$2:$C$277,0),1)</f>
        <v>No</v>
      </c>
      <c r="AB31" s="8" t="str">
        <f>INDEX(degClassification!N$2:N$277,MATCH(allEnrlData!$E31,degClassification!$C$2:$C$277,0),1)</f>
        <v>Yes</v>
      </c>
      <c r="AC31" s="8" t="str">
        <f>INDEX(degClassification!O$2:O$277,MATCH(allEnrlData!$E31,degClassification!$C$2:$C$277,0),1)</f>
        <v>No</v>
      </c>
      <c r="AD31" s="8" t="str">
        <f t="shared" si="1"/>
        <v>No</v>
      </c>
      <c r="AE31" s="8" t="str">
        <f>INDEX(dptAbv!B$2:B$38,MATCH(allEnrlData!D31,dptAbv!A$2:A$38,0),1)</f>
        <v>Business</v>
      </c>
    </row>
    <row r="32" spans="1:31">
      <c r="A32" t="s">
        <v>525</v>
      </c>
      <c r="B32">
        <v>2008</v>
      </c>
      <c r="C32" t="s">
        <v>4</v>
      </c>
      <c r="D32" t="s">
        <v>303</v>
      </c>
      <c r="E32" t="s">
        <v>305</v>
      </c>
      <c r="F32" t="s">
        <v>306</v>
      </c>
      <c r="G32">
        <v>0</v>
      </c>
      <c r="H32">
        <v>0</v>
      </c>
      <c r="I32">
        <v>0</v>
      </c>
      <c r="J32">
        <v>0</v>
      </c>
      <c r="K32">
        <f t="shared" si="0"/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S32" s="8" t="str">
        <f>INDEX(degClassification!E$2:E$277,MATCH(allEnrlData!$E32,degClassification!$C$2:$C$277,0),1)</f>
        <v>No</v>
      </c>
      <c r="T32" s="8" t="str">
        <f>INDEX(degClassification!F$2:F$277,MATCH(allEnrlData!$E32,degClassification!$C$2:$C$277,0),1)</f>
        <v>No</v>
      </c>
      <c r="U32" s="8" t="str">
        <f>INDEX(degClassification!G$2:G$277,MATCH(allEnrlData!$E32,degClassification!$C$2:$C$277,0),1)</f>
        <v>No</v>
      </c>
      <c r="V32" s="8" t="str">
        <f>INDEX(degClassification!H$2:H$277,MATCH(allEnrlData!$E32,degClassification!$C$2:$C$277,0),1)</f>
        <v>No</v>
      </c>
      <c r="W32" s="8" t="str">
        <f>INDEX(degClassification!I$2:I$277,MATCH(allEnrlData!$E32,degClassification!$C$2:$C$277,0),1)</f>
        <v>No</v>
      </c>
      <c r="X32" s="8" t="str">
        <f>INDEX(degClassification!J$2:J$277,MATCH(allEnrlData!$E32,degClassification!$C$2:$C$277,0),1)</f>
        <v>No</v>
      </c>
      <c r="Y32" s="8" t="str">
        <f>INDEX(degClassification!K$2:K$277,MATCH(allEnrlData!$E32,degClassification!$C$2:$C$277,0),1)</f>
        <v>No</v>
      </c>
      <c r="Z32" s="8" t="str">
        <f>INDEX(degClassification!L$2:L$277,MATCH(allEnrlData!$E32,degClassification!$C$2:$C$277,0),1)</f>
        <v>No</v>
      </c>
      <c r="AA32" s="8" t="str">
        <f>INDEX(degClassification!M$2:M$277,MATCH(allEnrlData!$E32,degClassification!$C$2:$C$277,0),1)</f>
        <v>No</v>
      </c>
      <c r="AB32" s="8" t="str">
        <f>INDEX(degClassification!N$2:N$277,MATCH(allEnrlData!$E32,degClassification!$C$2:$C$277,0),1)</f>
        <v>No</v>
      </c>
      <c r="AC32" s="8" t="str">
        <f>INDEX(degClassification!O$2:O$277,MATCH(allEnrlData!$E32,degClassification!$C$2:$C$277,0),1)</f>
        <v>No</v>
      </c>
      <c r="AD32" s="8" t="str">
        <f t="shared" si="1"/>
        <v>No</v>
      </c>
      <c r="AE32" s="8" t="str">
        <f>INDEX(dptAbv!B$2:B$38,MATCH(allEnrlData!D32,dptAbv!A$2:A$38,0),1)</f>
        <v>Engineering &amp; Tech</v>
      </c>
    </row>
    <row r="33" spans="1:31">
      <c r="A33" t="s">
        <v>525</v>
      </c>
      <c r="B33">
        <v>2008</v>
      </c>
      <c r="C33" t="s">
        <v>8</v>
      </c>
      <c r="D33" t="s">
        <v>63</v>
      </c>
      <c r="E33" t="s">
        <v>72</v>
      </c>
      <c r="F33" t="s">
        <v>73</v>
      </c>
      <c r="G33">
        <v>0</v>
      </c>
      <c r="H33">
        <v>1</v>
      </c>
      <c r="I33">
        <v>1</v>
      </c>
      <c r="J33">
        <v>2</v>
      </c>
      <c r="K33">
        <f t="shared" si="0"/>
        <v>4</v>
      </c>
      <c r="L33">
        <v>0</v>
      </c>
      <c r="M33">
        <v>4</v>
      </c>
      <c r="N33">
        <v>1</v>
      </c>
      <c r="O33">
        <v>1</v>
      </c>
      <c r="P33">
        <v>2</v>
      </c>
      <c r="Q33">
        <v>4</v>
      </c>
      <c r="S33" s="8" t="str">
        <f>INDEX(degClassification!E$2:E$277,MATCH(allEnrlData!$E33,degClassification!$C$2:$C$277,0),1)</f>
        <v>No</v>
      </c>
      <c r="T33" s="8" t="str">
        <f>INDEX(degClassification!F$2:F$277,MATCH(allEnrlData!$E33,degClassification!$C$2:$C$277,0),1)</f>
        <v>No</v>
      </c>
      <c r="U33" s="8" t="str">
        <f>INDEX(degClassification!G$2:G$277,MATCH(allEnrlData!$E33,degClassification!$C$2:$C$277,0),1)</f>
        <v>No</v>
      </c>
      <c r="V33" s="8" t="str">
        <f>INDEX(degClassification!H$2:H$277,MATCH(allEnrlData!$E33,degClassification!$C$2:$C$277,0),1)</f>
        <v>Yes</v>
      </c>
      <c r="W33" s="8" t="str">
        <f>INDEX(degClassification!I$2:I$277,MATCH(allEnrlData!$E33,degClassification!$C$2:$C$277,0),1)</f>
        <v>No</v>
      </c>
      <c r="X33" s="8" t="str">
        <f>INDEX(degClassification!J$2:J$277,MATCH(allEnrlData!$E33,degClassification!$C$2:$C$277,0),1)</f>
        <v>No</v>
      </c>
      <c r="Y33" s="8" t="str">
        <f>INDEX(degClassification!K$2:K$277,MATCH(allEnrlData!$E33,degClassification!$C$2:$C$277,0),1)</f>
        <v>No</v>
      </c>
      <c r="Z33" s="8" t="str">
        <f>INDEX(degClassification!L$2:L$277,MATCH(allEnrlData!$E33,degClassification!$C$2:$C$277,0),1)</f>
        <v>No</v>
      </c>
      <c r="AA33" s="8" t="str">
        <f>INDEX(degClassification!M$2:M$277,MATCH(allEnrlData!$E33,degClassification!$C$2:$C$277,0),1)</f>
        <v>No</v>
      </c>
      <c r="AB33" s="8" t="str">
        <f>INDEX(degClassification!N$2:N$277,MATCH(allEnrlData!$E33,degClassification!$C$2:$C$277,0),1)</f>
        <v>No</v>
      </c>
      <c r="AC33" s="8" t="str">
        <f>INDEX(degClassification!O$2:O$277,MATCH(allEnrlData!$E33,degClassification!$C$2:$C$277,0),1)</f>
        <v>No</v>
      </c>
      <c r="AD33" s="8" t="str">
        <f t="shared" si="1"/>
        <v>No</v>
      </c>
      <c r="AE33" s="8" t="str">
        <f>INDEX(dptAbv!B$2:B$38,MATCH(allEnrlData!D33,dptAbv!A$2:A$38,0),1)</f>
        <v>Chemistry</v>
      </c>
    </row>
    <row r="34" spans="1:31">
      <c r="A34" t="s">
        <v>525</v>
      </c>
      <c r="B34">
        <v>2008</v>
      </c>
      <c r="C34" t="s">
        <v>8</v>
      </c>
      <c r="D34" t="s">
        <v>63</v>
      </c>
      <c r="E34" t="s">
        <v>76</v>
      </c>
      <c r="F34" s="8" t="s">
        <v>614</v>
      </c>
      <c r="G34">
        <v>0</v>
      </c>
      <c r="H34">
        <v>0</v>
      </c>
      <c r="I34">
        <v>2</v>
      </c>
      <c r="J34">
        <v>0</v>
      </c>
      <c r="K34">
        <f t="shared" si="0"/>
        <v>2</v>
      </c>
      <c r="L34">
        <v>0</v>
      </c>
      <c r="M34">
        <v>2</v>
      </c>
      <c r="N34">
        <v>0</v>
      </c>
      <c r="O34">
        <v>0</v>
      </c>
      <c r="P34">
        <v>0</v>
      </c>
      <c r="Q34">
        <v>0</v>
      </c>
      <c r="S34" s="8" t="str">
        <f>INDEX(degClassification!E$2:E$277,MATCH(allEnrlData!$E34,degClassification!$C$2:$C$277,0),1)</f>
        <v>Yes</v>
      </c>
      <c r="T34" s="8" t="str">
        <f>INDEX(degClassification!F$2:F$277,MATCH(allEnrlData!$E34,degClassification!$C$2:$C$277,0),1)</f>
        <v>No</v>
      </c>
      <c r="U34" s="8" t="str">
        <f>INDEX(degClassification!G$2:G$277,MATCH(allEnrlData!$E34,degClassification!$C$2:$C$277,0),1)</f>
        <v>No</v>
      </c>
      <c r="V34" s="8" t="str">
        <f>INDEX(degClassification!H$2:H$277,MATCH(allEnrlData!$E34,degClassification!$C$2:$C$277,0),1)</f>
        <v>Yes</v>
      </c>
      <c r="W34" s="8" t="str">
        <f>INDEX(degClassification!I$2:I$277,MATCH(allEnrlData!$E34,degClassification!$C$2:$C$277,0),1)</f>
        <v>No</v>
      </c>
      <c r="X34" s="8" t="str">
        <f>INDEX(degClassification!J$2:J$277,MATCH(allEnrlData!$E34,degClassification!$C$2:$C$277,0),1)</f>
        <v>No</v>
      </c>
      <c r="Y34" s="8" t="str">
        <f>INDEX(degClassification!K$2:K$277,MATCH(allEnrlData!$E34,degClassification!$C$2:$C$277,0),1)</f>
        <v>No</v>
      </c>
      <c r="Z34" s="8" t="str">
        <f>INDEX(degClassification!L$2:L$277,MATCH(allEnrlData!$E34,degClassification!$C$2:$C$277,0),1)</f>
        <v>No</v>
      </c>
      <c r="AA34" s="8" t="str">
        <f>INDEX(degClassification!M$2:M$277,MATCH(allEnrlData!$E34,degClassification!$C$2:$C$277,0),1)</f>
        <v>No</v>
      </c>
      <c r="AB34" s="8" t="str">
        <f>INDEX(degClassification!N$2:N$277,MATCH(allEnrlData!$E34,degClassification!$C$2:$C$277,0),1)</f>
        <v>No</v>
      </c>
      <c r="AC34" s="8" t="str">
        <f>INDEX(degClassification!O$2:O$277,MATCH(allEnrlData!$E34,degClassification!$C$2:$C$277,0),1)</f>
        <v>No</v>
      </c>
      <c r="AD34" s="8" t="str">
        <f t="shared" si="1"/>
        <v>No</v>
      </c>
      <c r="AE34" s="8" t="str">
        <f>INDEX(dptAbv!B$2:B$38,MATCH(allEnrlData!D34,dptAbv!A$2:A$38,0),1)</f>
        <v>Chemistry</v>
      </c>
    </row>
    <row r="35" spans="1:31">
      <c r="A35" t="s">
        <v>525</v>
      </c>
      <c r="B35">
        <v>2008</v>
      </c>
      <c r="C35" t="s">
        <v>8</v>
      </c>
      <c r="D35" t="s">
        <v>63</v>
      </c>
      <c r="E35" t="s">
        <v>70</v>
      </c>
      <c r="F35" s="8" t="s">
        <v>615</v>
      </c>
      <c r="G35">
        <v>10</v>
      </c>
      <c r="H35">
        <v>4</v>
      </c>
      <c r="I35">
        <v>0</v>
      </c>
      <c r="J35">
        <v>9</v>
      </c>
      <c r="K35">
        <f t="shared" si="0"/>
        <v>23</v>
      </c>
      <c r="L35">
        <v>0</v>
      </c>
      <c r="M35">
        <v>23</v>
      </c>
      <c r="N35">
        <v>0</v>
      </c>
      <c r="O35">
        <v>1</v>
      </c>
      <c r="P35">
        <v>1</v>
      </c>
      <c r="Q35">
        <v>2</v>
      </c>
      <c r="S35" s="8" t="str">
        <f>INDEX(degClassification!E$2:E$277,MATCH(allEnrlData!$E35,degClassification!$C$2:$C$277,0),1)</f>
        <v>No</v>
      </c>
      <c r="T35" s="8" t="str">
        <f>INDEX(degClassification!F$2:F$277,MATCH(allEnrlData!$E35,degClassification!$C$2:$C$277,0),1)</f>
        <v>No</v>
      </c>
      <c r="U35" s="8" t="str">
        <f>INDEX(degClassification!G$2:G$277,MATCH(allEnrlData!$E35,degClassification!$C$2:$C$277,0),1)</f>
        <v>No</v>
      </c>
      <c r="V35" s="8" t="str">
        <f>INDEX(degClassification!H$2:H$277,MATCH(allEnrlData!$E35,degClassification!$C$2:$C$277,0),1)</f>
        <v>Yes</v>
      </c>
      <c r="W35" s="8" t="str">
        <f>INDEX(degClassification!I$2:I$277,MATCH(allEnrlData!$E35,degClassification!$C$2:$C$277,0),1)</f>
        <v>No</v>
      </c>
      <c r="X35" s="8" t="str">
        <f>INDEX(degClassification!J$2:J$277,MATCH(allEnrlData!$E35,degClassification!$C$2:$C$277,0),1)</f>
        <v>No</v>
      </c>
      <c r="Y35" s="8" t="str">
        <f>INDEX(degClassification!K$2:K$277,MATCH(allEnrlData!$E35,degClassification!$C$2:$C$277,0),1)</f>
        <v>No</v>
      </c>
      <c r="Z35" s="8" t="str">
        <f>INDEX(degClassification!L$2:L$277,MATCH(allEnrlData!$E35,degClassification!$C$2:$C$277,0),1)</f>
        <v>No</v>
      </c>
      <c r="AA35" s="8" t="str">
        <f>INDEX(degClassification!M$2:M$277,MATCH(allEnrlData!$E35,degClassification!$C$2:$C$277,0),1)</f>
        <v>No</v>
      </c>
      <c r="AB35" s="8" t="str">
        <f>INDEX(degClassification!N$2:N$277,MATCH(allEnrlData!$E35,degClassification!$C$2:$C$277,0),1)</f>
        <v>No</v>
      </c>
      <c r="AC35" s="8" t="str">
        <f>INDEX(degClassification!O$2:O$277,MATCH(allEnrlData!$E35,degClassification!$C$2:$C$277,0),1)</f>
        <v>No</v>
      </c>
      <c r="AD35" s="8" t="str">
        <f t="shared" si="1"/>
        <v>No</v>
      </c>
      <c r="AE35" s="8" t="str">
        <f>INDEX(dptAbv!B$2:B$38,MATCH(allEnrlData!D35,dptAbv!A$2:A$38,0),1)</f>
        <v>Chemistry</v>
      </c>
    </row>
    <row r="36" spans="1:31">
      <c r="A36" t="s">
        <v>525</v>
      </c>
      <c r="B36">
        <v>2008</v>
      </c>
      <c r="C36" t="s">
        <v>193</v>
      </c>
      <c r="D36" t="s">
        <v>194</v>
      </c>
      <c r="E36" t="s">
        <v>205</v>
      </c>
      <c r="F36" s="8" t="s">
        <v>205</v>
      </c>
      <c r="G36">
        <v>2</v>
      </c>
      <c r="H36">
        <v>1</v>
      </c>
      <c r="I36">
        <v>4</v>
      </c>
      <c r="J36">
        <v>2</v>
      </c>
      <c r="K36">
        <f t="shared" si="0"/>
        <v>9</v>
      </c>
      <c r="L36">
        <v>0</v>
      </c>
      <c r="M36">
        <v>9</v>
      </c>
      <c r="N36">
        <v>0</v>
      </c>
      <c r="O36">
        <v>0</v>
      </c>
      <c r="P36">
        <v>0</v>
      </c>
      <c r="Q36">
        <v>0</v>
      </c>
      <c r="S36" s="8" t="str">
        <f>INDEX(degClassification!E$2:E$277,MATCH(allEnrlData!$E36,degClassification!$C$2:$C$277,0),1)</f>
        <v>No</v>
      </c>
      <c r="T36" s="8" t="str">
        <f>INDEX(degClassification!F$2:F$277,MATCH(allEnrlData!$E36,degClassification!$C$2:$C$277,0),1)</f>
        <v>No</v>
      </c>
      <c r="U36" s="8" t="str">
        <f>INDEX(degClassification!G$2:G$277,MATCH(allEnrlData!$E36,degClassification!$C$2:$C$277,0),1)</f>
        <v>Yes</v>
      </c>
      <c r="V36" s="8" t="str">
        <f>INDEX(degClassification!H$2:H$277,MATCH(allEnrlData!$E36,degClassification!$C$2:$C$277,0),1)</f>
        <v>No</v>
      </c>
      <c r="W36" s="8" t="str">
        <f>INDEX(degClassification!I$2:I$277,MATCH(allEnrlData!$E36,degClassification!$C$2:$C$277,0),1)</f>
        <v>No</v>
      </c>
      <c r="X36" s="8" t="str">
        <f>INDEX(degClassification!J$2:J$277,MATCH(allEnrlData!$E36,degClassification!$C$2:$C$277,0),1)</f>
        <v>No</v>
      </c>
      <c r="Y36" s="8" t="str">
        <f>INDEX(degClassification!K$2:K$277,MATCH(allEnrlData!$E36,degClassification!$C$2:$C$277,0),1)</f>
        <v>No</v>
      </c>
      <c r="Z36" s="8" t="str">
        <f>INDEX(degClassification!L$2:L$277,MATCH(allEnrlData!$E36,degClassification!$C$2:$C$277,0),1)</f>
        <v>No</v>
      </c>
      <c r="AA36" s="8" t="str">
        <f>INDEX(degClassification!M$2:M$277,MATCH(allEnrlData!$E36,degClassification!$C$2:$C$277,0),1)</f>
        <v>No</v>
      </c>
      <c r="AB36" s="8" t="str">
        <f>INDEX(degClassification!N$2:N$277,MATCH(allEnrlData!$E36,degClassification!$C$2:$C$277,0),1)</f>
        <v>Yes</v>
      </c>
      <c r="AC36" s="8" t="str">
        <f>INDEX(degClassification!O$2:O$277,MATCH(allEnrlData!$E36,degClassification!$C$2:$C$277,0),1)</f>
        <v>No</v>
      </c>
      <c r="AD36" s="8" t="str">
        <f t="shared" si="1"/>
        <v>No</v>
      </c>
      <c r="AE36" s="8" t="str">
        <f>INDEX(dptAbv!B$2:B$38,MATCH(allEnrlData!D36,dptAbv!A$2:A$38,0),1)</f>
        <v>Business</v>
      </c>
    </row>
    <row r="37" spans="1:31">
      <c r="A37" t="s">
        <v>525</v>
      </c>
      <c r="B37">
        <v>2008</v>
      </c>
      <c r="C37" t="s">
        <v>4</v>
      </c>
      <c r="D37" t="s">
        <v>360</v>
      </c>
      <c r="E37" t="s">
        <v>369</v>
      </c>
      <c r="F37" s="8" t="s">
        <v>616</v>
      </c>
      <c r="G37">
        <v>9</v>
      </c>
      <c r="H37">
        <v>7</v>
      </c>
      <c r="I37">
        <v>0</v>
      </c>
      <c r="J37">
        <v>4</v>
      </c>
      <c r="K37">
        <f t="shared" si="0"/>
        <v>20</v>
      </c>
      <c r="L37">
        <v>0</v>
      </c>
      <c r="M37">
        <v>20</v>
      </c>
      <c r="N37">
        <v>2</v>
      </c>
      <c r="O37">
        <v>7</v>
      </c>
      <c r="P37">
        <v>6</v>
      </c>
      <c r="Q37">
        <v>15</v>
      </c>
      <c r="S37" s="8" t="str">
        <f>INDEX(degClassification!E$2:E$277,MATCH(allEnrlData!$E37,degClassification!$C$2:$C$277,0),1)</f>
        <v>No</v>
      </c>
      <c r="T37" s="8" t="str">
        <f>INDEX(degClassification!F$2:F$277,MATCH(allEnrlData!$E37,degClassification!$C$2:$C$277,0),1)</f>
        <v>No</v>
      </c>
      <c r="U37" s="8" t="str">
        <f>INDEX(degClassification!G$2:G$277,MATCH(allEnrlData!$E37,degClassification!$C$2:$C$277,0),1)</f>
        <v>No</v>
      </c>
      <c r="V37" s="8" t="str">
        <f>INDEX(degClassification!H$2:H$277,MATCH(allEnrlData!$E37,degClassification!$C$2:$C$277,0),1)</f>
        <v>No</v>
      </c>
      <c r="W37" s="8" t="str">
        <f>INDEX(degClassification!I$2:I$277,MATCH(allEnrlData!$E37,degClassification!$C$2:$C$277,0),1)</f>
        <v>No</v>
      </c>
      <c r="X37" s="8" t="str">
        <f>INDEX(degClassification!J$2:J$277,MATCH(allEnrlData!$E37,degClassification!$C$2:$C$277,0),1)</f>
        <v>No</v>
      </c>
      <c r="Y37" s="8" t="str">
        <f>INDEX(degClassification!K$2:K$277,MATCH(allEnrlData!$E37,degClassification!$C$2:$C$277,0),1)</f>
        <v>No</v>
      </c>
      <c r="Z37" s="8" t="str">
        <f>INDEX(degClassification!L$2:L$277,MATCH(allEnrlData!$E37,degClassification!$C$2:$C$277,0),1)</f>
        <v>No</v>
      </c>
      <c r="AA37" s="8" t="str">
        <f>INDEX(degClassification!M$2:M$277,MATCH(allEnrlData!$E37,degClassification!$C$2:$C$277,0),1)</f>
        <v>No</v>
      </c>
      <c r="AB37" s="8" t="str">
        <f>INDEX(degClassification!N$2:N$277,MATCH(allEnrlData!$E37,degClassification!$C$2:$C$277,0),1)</f>
        <v>No</v>
      </c>
      <c r="AC37" s="8" t="str">
        <f>INDEX(degClassification!O$2:O$277,MATCH(allEnrlData!$E37,degClassification!$C$2:$C$277,0),1)</f>
        <v>No</v>
      </c>
      <c r="AD37" s="8" t="str">
        <f t="shared" si="1"/>
        <v>No</v>
      </c>
      <c r="AE37" s="8" t="str">
        <f>INDEX(dptAbv!B$2:B$38,MATCH(allEnrlData!D37,dptAbv!A$2:A$38,0),1)</f>
        <v>Technology &amp; OCC Studies</v>
      </c>
    </row>
    <row r="38" spans="1:31">
      <c r="A38" t="s">
        <v>525</v>
      </c>
      <c r="B38">
        <v>2008</v>
      </c>
      <c r="C38" t="s">
        <v>4</v>
      </c>
      <c r="D38" t="s">
        <v>241</v>
      </c>
      <c r="E38" t="s">
        <v>242</v>
      </c>
      <c r="F38" s="8" t="s">
        <v>617</v>
      </c>
      <c r="G38">
        <v>5</v>
      </c>
      <c r="H38">
        <v>4</v>
      </c>
      <c r="I38">
        <v>0</v>
      </c>
      <c r="J38">
        <v>0</v>
      </c>
      <c r="K38">
        <f t="shared" si="0"/>
        <v>9</v>
      </c>
      <c r="L38">
        <v>0</v>
      </c>
      <c r="M38">
        <v>9</v>
      </c>
      <c r="N38">
        <v>2</v>
      </c>
      <c r="O38">
        <v>2</v>
      </c>
      <c r="P38">
        <v>2</v>
      </c>
      <c r="Q38">
        <v>6</v>
      </c>
      <c r="S38" s="8" t="str">
        <f>INDEX(degClassification!E$2:E$277,MATCH(allEnrlData!$E38,degClassification!$C$2:$C$277,0),1)</f>
        <v>No</v>
      </c>
      <c r="T38" s="8" t="str">
        <f>INDEX(degClassification!F$2:F$277,MATCH(allEnrlData!$E38,degClassification!$C$2:$C$277,0),1)</f>
        <v>No</v>
      </c>
      <c r="U38" s="8" t="str">
        <f>INDEX(degClassification!G$2:G$277,MATCH(allEnrlData!$E38,degClassification!$C$2:$C$277,0),1)</f>
        <v>No</v>
      </c>
      <c r="V38" s="8" t="str">
        <f>INDEX(degClassification!H$2:H$277,MATCH(allEnrlData!$E38,degClassification!$C$2:$C$277,0),1)</f>
        <v>No</v>
      </c>
      <c r="W38" s="8" t="str">
        <f>INDEX(degClassification!I$2:I$277,MATCH(allEnrlData!$E38,degClassification!$C$2:$C$277,0),1)</f>
        <v>No</v>
      </c>
      <c r="X38" s="8" t="str">
        <f>INDEX(degClassification!J$2:J$277,MATCH(allEnrlData!$E38,degClassification!$C$2:$C$277,0),1)</f>
        <v>No</v>
      </c>
      <c r="Y38" s="8" t="str">
        <f>INDEX(degClassification!K$2:K$277,MATCH(allEnrlData!$E38,degClassification!$C$2:$C$277,0),1)</f>
        <v>No</v>
      </c>
      <c r="Z38" s="8" t="str">
        <f>INDEX(degClassification!L$2:L$277,MATCH(allEnrlData!$E38,degClassification!$C$2:$C$277,0),1)</f>
        <v>Yes</v>
      </c>
      <c r="AA38" s="8" t="str">
        <f>INDEX(degClassification!M$2:M$277,MATCH(allEnrlData!$E38,degClassification!$C$2:$C$277,0),1)</f>
        <v>No</v>
      </c>
      <c r="AB38" s="8" t="str">
        <f>INDEX(degClassification!N$2:N$277,MATCH(allEnrlData!$E38,degClassification!$C$2:$C$277,0),1)</f>
        <v>No</v>
      </c>
      <c r="AC38" s="8" t="str">
        <f>INDEX(degClassification!O$2:O$277,MATCH(allEnrlData!$E38,degClassification!$C$2:$C$277,0),1)</f>
        <v>No</v>
      </c>
      <c r="AD38" s="8" t="str">
        <f t="shared" si="1"/>
        <v>No</v>
      </c>
      <c r="AE38" s="8" t="str">
        <f>INDEX(dptAbv!B$2:B$38,MATCH(allEnrlData!D38,dptAbv!A$2:A$38,0),1)</f>
        <v>Clinical Lab Sci</v>
      </c>
    </row>
    <row r="39" spans="1:31">
      <c r="A39" t="s">
        <v>525</v>
      </c>
      <c r="B39">
        <v>2008</v>
      </c>
      <c r="C39" t="s">
        <v>4</v>
      </c>
      <c r="D39" t="s">
        <v>241</v>
      </c>
      <c r="E39" t="s">
        <v>248</v>
      </c>
      <c r="F39" s="8" t="s">
        <v>618</v>
      </c>
      <c r="G39">
        <v>3</v>
      </c>
      <c r="H39">
        <v>4</v>
      </c>
      <c r="I39">
        <v>1</v>
      </c>
      <c r="J39">
        <v>3</v>
      </c>
      <c r="K39">
        <f t="shared" si="0"/>
        <v>11</v>
      </c>
      <c r="L39">
        <v>0</v>
      </c>
      <c r="M39">
        <v>11</v>
      </c>
      <c r="N39">
        <v>0</v>
      </c>
      <c r="O39">
        <v>1</v>
      </c>
      <c r="P39">
        <v>0</v>
      </c>
      <c r="Q39">
        <v>1</v>
      </c>
      <c r="S39" s="8" t="str">
        <f>INDEX(degClassification!E$2:E$277,MATCH(allEnrlData!$E39,degClassification!$C$2:$C$277,0),1)</f>
        <v>No</v>
      </c>
      <c r="T39" s="8" t="str">
        <f>INDEX(degClassification!F$2:F$277,MATCH(allEnrlData!$E39,degClassification!$C$2:$C$277,0),1)</f>
        <v>No</v>
      </c>
      <c r="U39" s="8" t="str">
        <f>INDEX(degClassification!G$2:G$277,MATCH(allEnrlData!$E39,degClassification!$C$2:$C$277,0),1)</f>
        <v>No</v>
      </c>
      <c r="V39" s="8" t="str">
        <f>INDEX(degClassification!H$2:H$277,MATCH(allEnrlData!$E39,degClassification!$C$2:$C$277,0),1)</f>
        <v>Yes</v>
      </c>
      <c r="W39" s="8" t="str">
        <f>INDEX(degClassification!I$2:I$277,MATCH(allEnrlData!$E39,degClassification!$C$2:$C$277,0),1)</f>
        <v>No</v>
      </c>
      <c r="X39" s="8" t="str">
        <f>INDEX(degClassification!J$2:J$277,MATCH(allEnrlData!$E39,degClassification!$C$2:$C$277,0),1)</f>
        <v>No</v>
      </c>
      <c r="Y39" s="8" t="str">
        <f>INDEX(degClassification!K$2:K$277,MATCH(allEnrlData!$E39,degClassification!$C$2:$C$277,0),1)</f>
        <v>No</v>
      </c>
      <c r="Z39" s="8" t="str">
        <f>INDEX(degClassification!L$2:L$277,MATCH(allEnrlData!$E39,degClassification!$C$2:$C$277,0),1)</f>
        <v>Yes</v>
      </c>
      <c r="AA39" s="8" t="str">
        <f>INDEX(degClassification!M$2:M$277,MATCH(allEnrlData!$E39,degClassification!$C$2:$C$277,0),1)</f>
        <v>No</v>
      </c>
      <c r="AB39" s="8" t="str">
        <f>INDEX(degClassification!N$2:N$277,MATCH(allEnrlData!$E39,degClassification!$C$2:$C$277,0),1)</f>
        <v>No</v>
      </c>
      <c r="AC39" s="8" t="str">
        <f>INDEX(degClassification!O$2:O$277,MATCH(allEnrlData!$E39,degClassification!$C$2:$C$277,0),1)</f>
        <v>No</v>
      </c>
      <c r="AD39" s="8" t="str">
        <f t="shared" si="1"/>
        <v>No</v>
      </c>
      <c r="AE39" s="8" t="str">
        <f>INDEX(dptAbv!B$2:B$38,MATCH(allEnrlData!D39,dptAbv!A$2:A$38,0),1)</f>
        <v>Clinical Lab Sci</v>
      </c>
    </row>
    <row r="40" spans="1:31">
      <c r="A40" t="s">
        <v>525</v>
      </c>
      <c r="B40">
        <v>2008</v>
      </c>
      <c r="C40" t="s">
        <v>4</v>
      </c>
      <c r="D40" t="s">
        <v>241</v>
      </c>
      <c r="E40" t="s">
        <v>246</v>
      </c>
      <c r="F40" s="8" t="s">
        <v>619</v>
      </c>
      <c r="G40">
        <v>4</v>
      </c>
      <c r="H40">
        <v>4</v>
      </c>
      <c r="I40">
        <v>5</v>
      </c>
      <c r="J40">
        <v>15</v>
      </c>
      <c r="K40">
        <f t="shared" si="0"/>
        <v>28</v>
      </c>
      <c r="L40">
        <v>0</v>
      </c>
      <c r="M40">
        <v>28</v>
      </c>
      <c r="N40">
        <v>3</v>
      </c>
      <c r="O40">
        <v>2</v>
      </c>
      <c r="P40">
        <v>1</v>
      </c>
      <c r="Q40">
        <v>6</v>
      </c>
      <c r="S40" s="8" t="str">
        <f>INDEX(degClassification!E$2:E$277,MATCH(allEnrlData!$E40,degClassification!$C$2:$C$277,0),1)</f>
        <v>No</v>
      </c>
      <c r="T40" s="8" t="str">
        <f>INDEX(degClassification!F$2:F$277,MATCH(allEnrlData!$E40,degClassification!$C$2:$C$277,0),1)</f>
        <v>No</v>
      </c>
      <c r="U40" s="8" t="str">
        <f>INDEX(degClassification!G$2:G$277,MATCH(allEnrlData!$E40,degClassification!$C$2:$C$277,0),1)</f>
        <v>No</v>
      </c>
      <c r="V40" s="8" t="str">
        <f>INDEX(degClassification!H$2:H$277,MATCH(allEnrlData!$E40,degClassification!$C$2:$C$277,0),1)</f>
        <v>Yes</v>
      </c>
      <c r="W40" s="8" t="str">
        <f>INDEX(degClassification!I$2:I$277,MATCH(allEnrlData!$E40,degClassification!$C$2:$C$277,0),1)</f>
        <v>No</v>
      </c>
      <c r="X40" s="8" t="str">
        <f>INDEX(degClassification!J$2:J$277,MATCH(allEnrlData!$E40,degClassification!$C$2:$C$277,0),1)</f>
        <v>No</v>
      </c>
      <c r="Y40" s="8" t="str">
        <f>INDEX(degClassification!K$2:K$277,MATCH(allEnrlData!$E40,degClassification!$C$2:$C$277,0),1)</f>
        <v>No</v>
      </c>
      <c r="Z40" s="8" t="str">
        <f>INDEX(degClassification!L$2:L$277,MATCH(allEnrlData!$E40,degClassification!$C$2:$C$277,0),1)</f>
        <v>Yes</v>
      </c>
      <c r="AA40" s="8" t="str">
        <f>INDEX(degClassification!M$2:M$277,MATCH(allEnrlData!$E40,degClassification!$C$2:$C$277,0),1)</f>
        <v>No</v>
      </c>
      <c r="AB40" s="8" t="str">
        <f>INDEX(degClassification!N$2:N$277,MATCH(allEnrlData!$E40,degClassification!$C$2:$C$277,0),1)</f>
        <v>No</v>
      </c>
      <c r="AC40" s="8" t="str">
        <f>INDEX(degClassification!O$2:O$277,MATCH(allEnrlData!$E40,degClassification!$C$2:$C$277,0),1)</f>
        <v>No</v>
      </c>
      <c r="AD40" s="8" t="str">
        <f t="shared" si="1"/>
        <v>No</v>
      </c>
      <c r="AE40" s="8" t="str">
        <f>INDEX(dptAbv!B$2:B$38,MATCH(allEnrlData!D40,dptAbv!A$2:A$38,0),1)</f>
        <v>Clinical Lab Sci</v>
      </c>
    </row>
    <row r="41" spans="1:31">
      <c r="A41" t="s">
        <v>525</v>
      </c>
      <c r="B41">
        <v>2008</v>
      </c>
      <c r="C41" t="s">
        <v>4</v>
      </c>
      <c r="D41" t="s">
        <v>241</v>
      </c>
      <c r="E41" t="s">
        <v>250</v>
      </c>
      <c r="F41" s="8" t="s">
        <v>620</v>
      </c>
      <c r="G41">
        <v>14</v>
      </c>
      <c r="H41">
        <v>9</v>
      </c>
      <c r="I41">
        <v>7</v>
      </c>
      <c r="J41">
        <v>8</v>
      </c>
      <c r="K41">
        <f t="shared" si="0"/>
        <v>38</v>
      </c>
      <c r="L41">
        <v>0</v>
      </c>
      <c r="M41">
        <v>38</v>
      </c>
      <c r="N41">
        <v>5</v>
      </c>
      <c r="O41">
        <v>5</v>
      </c>
      <c r="P41">
        <v>0</v>
      </c>
      <c r="Q41">
        <v>10</v>
      </c>
      <c r="S41" s="8" t="str">
        <f>INDEX(degClassification!E$2:E$277,MATCH(allEnrlData!$E41,degClassification!$C$2:$C$277,0),1)</f>
        <v>No</v>
      </c>
      <c r="T41" s="8" t="str">
        <f>INDEX(degClassification!F$2:F$277,MATCH(allEnrlData!$E41,degClassification!$C$2:$C$277,0),1)</f>
        <v>No</v>
      </c>
      <c r="U41" s="8" t="str">
        <f>INDEX(degClassification!G$2:G$277,MATCH(allEnrlData!$E41,degClassification!$C$2:$C$277,0),1)</f>
        <v>No</v>
      </c>
      <c r="V41" s="8" t="str">
        <f>INDEX(degClassification!H$2:H$277,MATCH(allEnrlData!$E41,degClassification!$C$2:$C$277,0),1)</f>
        <v>No</v>
      </c>
      <c r="W41" s="8" t="str">
        <f>INDEX(degClassification!I$2:I$277,MATCH(allEnrlData!$E41,degClassification!$C$2:$C$277,0),1)</f>
        <v>No</v>
      </c>
      <c r="X41" s="8" t="str">
        <f>INDEX(degClassification!J$2:J$277,MATCH(allEnrlData!$E41,degClassification!$C$2:$C$277,0),1)</f>
        <v>No</v>
      </c>
      <c r="Y41" s="8" t="str">
        <f>INDEX(degClassification!K$2:K$277,MATCH(allEnrlData!$E41,degClassification!$C$2:$C$277,0),1)</f>
        <v>No</v>
      </c>
      <c r="Z41" s="8" t="str">
        <f>INDEX(degClassification!L$2:L$277,MATCH(allEnrlData!$E41,degClassification!$C$2:$C$277,0),1)</f>
        <v>Yes</v>
      </c>
      <c r="AA41" s="8" t="str">
        <f>INDEX(degClassification!M$2:M$277,MATCH(allEnrlData!$E41,degClassification!$C$2:$C$277,0),1)</f>
        <v>No</v>
      </c>
      <c r="AB41" s="8" t="str">
        <f>INDEX(degClassification!N$2:N$277,MATCH(allEnrlData!$E41,degClassification!$C$2:$C$277,0),1)</f>
        <v>No</v>
      </c>
      <c r="AC41" s="8" t="str">
        <f>INDEX(degClassification!O$2:O$277,MATCH(allEnrlData!$E41,degClassification!$C$2:$C$277,0),1)</f>
        <v>No</v>
      </c>
      <c r="AD41" s="8" t="str">
        <f t="shared" si="1"/>
        <v>No</v>
      </c>
      <c r="AE41" s="8" t="str">
        <f>INDEX(dptAbv!B$2:B$38,MATCH(allEnrlData!D41,dptAbv!A$2:A$38,0),1)</f>
        <v>Clinical Lab Sci</v>
      </c>
    </row>
    <row r="42" spans="1:31">
      <c r="A42" t="s">
        <v>525</v>
      </c>
      <c r="B42">
        <v>2008</v>
      </c>
      <c r="C42" t="s">
        <v>4</v>
      </c>
      <c r="D42" t="s">
        <v>241</v>
      </c>
      <c r="E42" t="s">
        <v>244</v>
      </c>
      <c r="F42" s="8" t="s">
        <v>621</v>
      </c>
      <c r="G42">
        <v>1</v>
      </c>
      <c r="H42">
        <v>0</v>
      </c>
      <c r="I42">
        <v>0</v>
      </c>
      <c r="J42">
        <v>3</v>
      </c>
      <c r="K42">
        <f t="shared" si="0"/>
        <v>4</v>
      </c>
      <c r="L42">
        <v>0</v>
      </c>
      <c r="M42">
        <v>4</v>
      </c>
      <c r="N42">
        <v>0</v>
      </c>
      <c r="O42">
        <v>0</v>
      </c>
      <c r="P42">
        <v>0</v>
      </c>
      <c r="Q42">
        <v>0</v>
      </c>
      <c r="S42" s="8" t="str">
        <f>INDEX(degClassification!E$2:E$277,MATCH(allEnrlData!$E42,degClassification!$C$2:$C$277,0),1)</f>
        <v>No</v>
      </c>
      <c r="T42" s="8" t="str">
        <f>INDEX(degClassification!F$2:F$277,MATCH(allEnrlData!$E42,degClassification!$C$2:$C$277,0),1)</f>
        <v>No</v>
      </c>
      <c r="U42" s="8" t="str">
        <f>INDEX(degClassification!G$2:G$277,MATCH(allEnrlData!$E42,degClassification!$C$2:$C$277,0),1)</f>
        <v>Yes</v>
      </c>
      <c r="V42" s="8" t="str">
        <f>INDEX(degClassification!H$2:H$277,MATCH(allEnrlData!$E42,degClassification!$C$2:$C$277,0),1)</f>
        <v>No</v>
      </c>
      <c r="W42" s="8" t="str">
        <f>INDEX(degClassification!I$2:I$277,MATCH(allEnrlData!$E42,degClassification!$C$2:$C$277,0),1)</f>
        <v>No</v>
      </c>
      <c r="X42" s="8" t="str">
        <f>INDEX(degClassification!J$2:J$277,MATCH(allEnrlData!$E42,degClassification!$C$2:$C$277,0),1)</f>
        <v>No</v>
      </c>
      <c r="Y42" s="8" t="str">
        <f>INDEX(degClassification!K$2:K$277,MATCH(allEnrlData!$E42,degClassification!$C$2:$C$277,0),1)</f>
        <v>No</v>
      </c>
      <c r="Z42" s="8" t="str">
        <f>INDEX(degClassification!L$2:L$277,MATCH(allEnrlData!$E42,degClassification!$C$2:$C$277,0),1)</f>
        <v>Yes</v>
      </c>
      <c r="AA42" s="8" t="str">
        <f>INDEX(degClassification!M$2:M$277,MATCH(allEnrlData!$E42,degClassification!$C$2:$C$277,0),1)</f>
        <v>No</v>
      </c>
      <c r="AB42" s="8" t="str">
        <f>INDEX(degClassification!N$2:N$277,MATCH(allEnrlData!$E42,degClassification!$C$2:$C$277,0),1)</f>
        <v>No</v>
      </c>
      <c r="AC42" s="8" t="str">
        <f>INDEX(degClassification!O$2:O$277,MATCH(allEnrlData!$E42,degClassification!$C$2:$C$277,0),1)</f>
        <v>No</v>
      </c>
      <c r="AD42" s="8" t="str">
        <f t="shared" si="1"/>
        <v>No</v>
      </c>
      <c r="AE42" s="8" t="str">
        <f>INDEX(dptAbv!B$2:B$38,MATCH(allEnrlData!D42,dptAbv!A$2:A$38,0),1)</f>
        <v>Clinical Lab Sci</v>
      </c>
    </row>
    <row r="43" spans="1:31">
      <c r="A43" t="s">
        <v>525</v>
      </c>
      <c r="B43">
        <v>2008</v>
      </c>
      <c r="C43" t="s">
        <v>4</v>
      </c>
      <c r="D43" t="s">
        <v>227</v>
      </c>
      <c r="E43" t="s">
        <v>291</v>
      </c>
      <c r="F43" s="8" t="s">
        <v>622</v>
      </c>
      <c r="G43">
        <v>1</v>
      </c>
      <c r="H43">
        <v>5</v>
      </c>
      <c r="I43">
        <v>9</v>
      </c>
      <c r="J43">
        <v>15</v>
      </c>
      <c r="K43">
        <f t="shared" si="0"/>
        <v>30</v>
      </c>
      <c r="L43">
        <v>0</v>
      </c>
      <c r="M43">
        <v>30</v>
      </c>
      <c r="N43">
        <v>0</v>
      </c>
      <c r="O43">
        <v>4</v>
      </c>
      <c r="P43">
        <v>3</v>
      </c>
      <c r="Q43">
        <v>7</v>
      </c>
      <c r="S43" s="8" t="str">
        <f>INDEX(degClassification!E$2:E$277,MATCH(allEnrlData!$E43,degClassification!$C$2:$C$277,0),1)</f>
        <v>No</v>
      </c>
      <c r="T43" s="8" t="str">
        <f>INDEX(degClassification!F$2:F$277,MATCH(allEnrlData!$E43,degClassification!$C$2:$C$277,0),1)</f>
        <v>No</v>
      </c>
      <c r="U43" s="8" t="str">
        <f>INDEX(degClassification!G$2:G$277,MATCH(allEnrlData!$E43,degClassification!$C$2:$C$277,0),1)</f>
        <v>No</v>
      </c>
      <c r="V43" s="8" t="str">
        <f>INDEX(degClassification!H$2:H$277,MATCH(allEnrlData!$E43,degClassification!$C$2:$C$277,0),1)</f>
        <v>No</v>
      </c>
      <c r="W43" s="8" t="str">
        <f>INDEX(degClassification!I$2:I$277,MATCH(allEnrlData!$E43,degClassification!$C$2:$C$277,0),1)</f>
        <v>No</v>
      </c>
      <c r="X43" s="8" t="str">
        <f>INDEX(degClassification!J$2:J$277,MATCH(allEnrlData!$E43,degClassification!$C$2:$C$277,0),1)</f>
        <v>No</v>
      </c>
      <c r="Y43" s="8" t="str">
        <f>INDEX(degClassification!K$2:K$277,MATCH(allEnrlData!$E43,degClassification!$C$2:$C$277,0),1)</f>
        <v>No</v>
      </c>
      <c r="Z43" s="8" t="str">
        <f>INDEX(degClassification!L$2:L$277,MATCH(allEnrlData!$E43,degClassification!$C$2:$C$277,0),1)</f>
        <v>No</v>
      </c>
      <c r="AA43" s="8" t="str">
        <f>INDEX(degClassification!M$2:M$277,MATCH(allEnrlData!$E43,degClassification!$C$2:$C$277,0),1)</f>
        <v>No</v>
      </c>
      <c r="AB43" s="8" t="str">
        <f>INDEX(degClassification!N$2:N$277,MATCH(allEnrlData!$E43,degClassification!$C$2:$C$277,0),1)</f>
        <v>No</v>
      </c>
      <c r="AC43" s="8" t="str">
        <f>INDEX(degClassification!O$2:O$277,MATCH(allEnrlData!$E43,degClassification!$C$2:$C$277,0),1)</f>
        <v>Yes</v>
      </c>
      <c r="AD43" s="8" t="str">
        <f t="shared" si="1"/>
        <v>No</v>
      </c>
      <c r="AE43" s="8" t="str">
        <f>INDEX(dptAbv!B$2:B$38,MATCH(allEnrlData!D43,dptAbv!A$2:A$38,0),1)</f>
        <v>Education</v>
      </c>
    </row>
    <row r="44" spans="1:31">
      <c r="A44" t="s">
        <v>525</v>
      </c>
      <c r="B44">
        <v>2008</v>
      </c>
      <c r="C44" t="s">
        <v>4</v>
      </c>
      <c r="D44" t="s">
        <v>227</v>
      </c>
      <c r="E44" t="s">
        <v>299</v>
      </c>
      <c r="F44" s="8" t="s">
        <v>623</v>
      </c>
      <c r="G44">
        <v>1</v>
      </c>
      <c r="H44">
        <v>3</v>
      </c>
      <c r="I44">
        <v>0</v>
      </c>
      <c r="J44">
        <v>4</v>
      </c>
      <c r="K44">
        <f t="shared" si="0"/>
        <v>8</v>
      </c>
      <c r="L44">
        <v>0</v>
      </c>
      <c r="M44">
        <v>8</v>
      </c>
      <c r="N44">
        <v>0</v>
      </c>
      <c r="O44">
        <v>1</v>
      </c>
      <c r="P44">
        <v>0</v>
      </c>
      <c r="Q44">
        <v>1</v>
      </c>
      <c r="S44" s="8" t="str">
        <f>INDEX(degClassification!E$2:E$277,MATCH(allEnrlData!$E44,degClassification!$C$2:$C$277,0),1)</f>
        <v>No</v>
      </c>
      <c r="T44" s="8" t="str">
        <f>INDEX(degClassification!F$2:F$277,MATCH(allEnrlData!$E44,degClassification!$C$2:$C$277,0),1)</f>
        <v>No</v>
      </c>
      <c r="U44" s="8" t="str">
        <f>INDEX(degClassification!G$2:G$277,MATCH(allEnrlData!$E44,degClassification!$C$2:$C$277,0),1)</f>
        <v>No</v>
      </c>
      <c r="V44" s="8" t="str">
        <f>INDEX(degClassification!H$2:H$277,MATCH(allEnrlData!$E44,degClassification!$C$2:$C$277,0),1)</f>
        <v>No</v>
      </c>
      <c r="W44" s="8" t="str">
        <f>INDEX(degClassification!I$2:I$277,MATCH(allEnrlData!$E44,degClassification!$C$2:$C$277,0),1)</f>
        <v>No</v>
      </c>
      <c r="X44" s="8" t="str">
        <f>INDEX(degClassification!J$2:J$277,MATCH(allEnrlData!$E44,degClassification!$C$2:$C$277,0),1)</f>
        <v>No</v>
      </c>
      <c r="Y44" s="8" t="str">
        <f>INDEX(degClassification!K$2:K$277,MATCH(allEnrlData!$E44,degClassification!$C$2:$C$277,0),1)</f>
        <v>No</v>
      </c>
      <c r="Z44" s="8" t="str">
        <f>INDEX(degClassification!L$2:L$277,MATCH(allEnrlData!$E44,degClassification!$C$2:$C$277,0),1)</f>
        <v>No</v>
      </c>
      <c r="AA44" s="8" t="str">
        <f>INDEX(degClassification!M$2:M$277,MATCH(allEnrlData!$E44,degClassification!$C$2:$C$277,0),1)</f>
        <v>No</v>
      </c>
      <c r="AB44" s="8" t="str">
        <f>INDEX(degClassification!N$2:N$277,MATCH(allEnrlData!$E44,degClassification!$C$2:$C$277,0),1)</f>
        <v>No</v>
      </c>
      <c r="AC44" s="8" t="str">
        <f>INDEX(degClassification!O$2:O$277,MATCH(allEnrlData!$E44,degClassification!$C$2:$C$277,0),1)</f>
        <v>Yes</v>
      </c>
      <c r="AD44" s="8" t="str">
        <f t="shared" si="1"/>
        <v>No</v>
      </c>
      <c r="AE44" s="8" t="str">
        <f>INDEX(dptAbv!B$2:B$38,MATCH(allEnrlData!D44,dptAbv!A$2:A$38,0),1)</f>
        <v>Education</v>
      </c>
    </row>
    <row r="45" spans="1:31">
      <c r="A45" t="s">
        <v>525</v>
      </c>
      <c r="B45">
        <v>2008</v>
      </c>
      <c r="C45" t="s">
        <v>384</v>
      </c>
      <c r="D45" t="s">
        <v>399</v>
      </c>
      <c r="E45" t="s">
        <v>400</v>
      </c>
      <c r="F45" s="8" t="s">
        <v>624</v>
      </c>
      <c r="G45">
        <v>0</v>
      </c>
      <c r="H45">
        <v>0</v>
      </c>
      <c r="I45">
        <v>0</v>
      </c>
      <c r="J45">
        <v>0</v>
      </c>
      <c r="K45">
        <f t="shared" si="0"/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S45" s="8" t="str">
        <f>INDEX(degClassification!E$2:E$277,MATCH(allEnrlData!$E45,degClassification!$C$2:$C$277,0),1)</f>
        <v>No</v>
      </c>
      <c r="T45" s="8" t="str">
        <f>INDEX(degClassification!F$2:F$277,MATCH(allEnrlData!$E45,degClassification!$C$2:$C$277,0),1)</f>
        <v>No</v>
      </c>
      <c r="U45" s="8" t="str">
        <f>INDEX(degClassification!G$2:G$277,MATCH(allEnrlData!$E45,degClassification!$C$2:$C$277,0),1)</f>
        <v>No</v>
      </c>
      <c r="V45" s="8" t="str">
        <f>INDEX(degClassification!H$2:H$277,MATCH(allEnrlData!$E45,degClassification!$C$2:$C$277,0),1)</f>
        <v>No</v>
      </c>
      <c r="W45" s="8" t="str">
        <f>INDEX(degClassification!I$2:I$277,MATCH(allEnrlData!$E45,degClassification!$C$2:$C$277,0),1)</f>
        <v>No</v>
      </c>
      <c r="X45" s="8" t="str">
        <f>INDEX(degClassification!J$2:J$277,MATCH(allEnrlData!$E45,degClassification!$C$2:$C$277,0),1)</f>
        <v>No</v>
      </c>
      <c r="Y45" s="8" t="str">
        <f>INDEX(degClassification!K$2:K$277,MATCH(allEnrlData!$E45,degClassification!$C$2:$C$277,0),1)</f>
        <v>No</v>
      </c>
      <c r="Z45" s="8" t="str">
        <f>INDEX(degClassification!L$2:L$277,MATCH(allEnrlData!$E45,degClassification!$C$2:$C$277,0),1)</f>
        <v>No</v>
      </c>
      <c r="AA45" s="8" t="str">
        <f>INDEX(degClassification!M$2:M$277,MATCH(allEnrlData!$E45,degClassification!$C$2:$C$277,0),1)</f>
        <v>No</v>
      </c>
      <c r="AB45" s="8" t="str">
        <f>INDEX(degClassification!N$2:N$277,MATCH(allEnrlData!$E45,degClassification!$C$2:$C$277,0),1)</f>
        <v>No</v>
      </c>
      <c r="AC45" s="8" t="str">
        <f>INDEX(degClassification!O$2:O$277,MATCH(allEnrlData!$E45,degClassification!$C$2:$C$277,0),1)</f>
        <v>No</v>
      </c>
      <c r="AD45" s="8" t="str">
        <f t="shared" si="1"/>
        <v>No</v>
      </c>
      <c r="AE45" s="8" t="str">
        <f>INDEX(dptAbv!B$2:B$38,MATCH(allEnrlData!D45,dptAbv!A$2:A$38,0),1)</f>
        <v>VSS</v>
      </c>
    </row>
    <row r="46" spans="1:31">
      <c r="A46" t="s">
        <v>525</v>
      </c>
      <c r="B46">
        <v>2008</v>
      </c>
      <c r="C46" t="s">
        <v>4</v>
      </c>
      <c r="D46" t="s">
        <v>360</v>
      </c>
      <c r="E46" t="s">
        <v>370</v>
      </c>
      <c r="F46" s="8" t="s">
        <v>625</v>
      </c>
      <c r="G46">
        <v>1</v>
      </c>
      <c r="H46">
        <v>0</v>
      </c>
      <c r="I46">
        <v>0</v>
      </c>
      <c r="J46">
        <v>0</v>
      </c>
      <c r="K46">
        <f t="shared" si="0"/>
        <v>1</v>
      </c>
      <c r="L46">
        <v>0</v>
      </c>
      <c r="M46">
        <v>1</v>
      </c>
      <c r="N46">
        <v>1</v>
      </c>
      <c r="O46">
        <v>5</v>
      </c>
      <c r="P46">
        <v>3</v>
      </c>
      <c r="Q46">
        <v>9</v>
      </c>
      <c r="S46" s="8" t="str">
        <f>INDEX(degClassification!E$2:E$277,MATCH(allEnrlData!$E46,degClassification!$C$2:$C$277,0),1)</f>
        <v>No</v>
      </c>
      <c r="T46" s="8" t="str">
        <f>INDEX(degClassification!F$2:F$277,MATCH(allEnrlData!$E46,degClassification!$C$2:$C$277,0),1)</f>
        <v>No</v>
      </c>
      <c r="U46" s="8" t="str">
        <f>INDEX(degClassification!G$2:G$277,MATCH(allEnrlData!$E46,degClassification!$C$2:$C$277,0),1)</f>
        <v>No</v>
      </c>
      <c r="V46" s="8" t="str">
        <f>INDEX(degClassification!H$2:H$277,MATCH(allEnrlData!$E46,degClassification!$C$2:$C$277,0),1)</f>
        <v>No</v>
      </c>
      <c r="W46" s="8" t="str">
        <f>INDEX(degClassification!I$2:I$277,MATCH(allEnrlData!$E46,degClassification!$C$2:$C$277,0),1)</f>
        <v>No</v>
      </c>
      <c r="X46" s="8" t="str">
        <f>INDEX(degClassification!J$2:J$277,MATCH(allEnrlData!$E46,degClassification!$C$2:$C$277,0),1)</f>
        <v>No</v>
      </c>
      <c r="Y46" s="8" t="str">
        <f>INDEX(degClassification!K$2:K$277,MATCH(allEnrlData!$E46,degClassification!$C$2:$C$277,0),1)</f>
        <v>No</v>
      </c>
      <c r="Z46" s="8" t="str">
        <f>INDEX(degClassification!L$2:L$277,MATCH(allEnrlData!$E46,degClassification!$C$2:$C$277,0),1)</f>
        <v>No</v>
      </c>
      <c r="AA46" s="8" t="str">
        <f>INDEX(degClassification!M$2:M$277,MATCH(allEnrlData!$E46,degClassification!$C$2:$C$277,0),1)</f>
        <v>No</v>
      </c>
      <c r="AB46" s="8" t="str">
        <f>INDEX(degClassification!N$2:N$277,MATCH(allEnrlData!$E46,degClassification!$C$2:$C$277,0),1)</f>
        <v>No</v>
      </c>
      <c r="AC46" s="8" t="str">
        <f>INDEX(degClassification!O$2:O$277,MATCH(allEnrlData!$E46,degClassification!$C$2:$C$277,0),1)</f>
        <v>No</v>
      </c>
      <c r="AD46" s="8" t="str">
        <f t="shared" si="1"/>
        <v>No</v>
      </c>
      <c r="AE46" s="8" t="str">
        <f>INDEX(dptAbv!B$2:B$38,MATCH(allEnrlData!D46,dptAbv!A$2:A$38,0),1)</f>
        <v>Technology &amp; OCC Studies</v>
      </c>
    </row>
    <row r="47" spans="1:31">
      <c r="A47" t="s">
        <v>525</v>
      </c>
      <c r="B47">
        <v>2008</v>
      </c>
      <c r="C47" t="s">
        <v>4</v>
      </c>
      <c r="D47" t="s">
        <v>228</v>
      </c>
      <c r="E47" t="s">
        <v>229</v>
      </c>
      <c r="F47" s="8" t="s">
        <v>626</v>
      </c>
      <c r="G47">
        <v>0</v>
      </c>
      <c r="H47">
        <v>0</v>
      </c>
      <c r="I47">
        <v>0</v>
      </c>
      <c r="J47">
        <v>0</v>
      </c>
      <c r="K47">
        <f t="shared" si="0"/>
        <v>0</v>
      </c>
      <c r="L47">
        <v>0</v>
      </c>
      <c r="M47">
        <v>0</v>
      </c>
      <c r="N47">
        <v>3</v>
      </c>
      <c r="O47">
        <v>0</v>
      </c>
      <c r="P47">
        <v>3</v>
      </c>
      <c r="Q47">
        <v>6</v>
      </c>
      <c r="S47" s="8" t="str">
        <f>INDEX(degClassification!E$2:E$277,MATCH(allEnrlData!$E47,degClassification!$C$2:$C$277,0),1)</f>
        <v>No</v>
      </c>
      <c r="T47" s="8" t="str">
        <f>INDEX(degClassification!F$2:F$277,MATCH(allEnrlData!$E47,degClassification!$C$2:$C$277,0),1)</f>
        <v>No</v>
      </c>
      <c r="U47" s="8" t="str">
        <f>INDEX(degClassification!G$2:G$277,MATCH(allEnrlData!$E47,degClassification!$C$2:$C$277,0),1)</f>
        <v>No</v>
      </c>
      <c r="V47" s="8" t="str">
        <f>INDEX(degClassification!H$2:H$277,MATCH(allEnrlData!$E47,degClassification!$C$2:$C$277,0),1)</f>
        <v>No</v>
      </c>
      <c r="W47" s="8" t="str">
        <f>INDEX(degClassification!I$2:I$277,MATCH(allEnrlData!$E47,degClassification!$C$2:$C$277,0),1)</f>
        <v>No</v>
      </c>
      <c r="X47" s="8" t="str">
        <f>INDEX(degClassification!J$2:J$277,MATCH(allEnrlData!$E47,degClassification!$C$2:$C$277,0),1)</f>
        <v>No</v>
      </c>
      <c r="Y47" s="8" t="str">
        <f>INDEX(degClassification!K$2:K$277,MATCH(allEnrlData!$E47,degClassification!$C$2:$C$277,0),1)</f>
        <v>No</v>
      </c>
      <c r="Z47" s="8" t="str">
        <f>INDEX(degClassification!L$2:L$277,MATCH(allEnrlData!$E47,degClassification!$C$2:$C$277,0),1)</f>
        <v>No</v>
      </c>
      <c r="AA47" s="8" t="str">
        <f>INDEX(degClassification!M$2:M$277,MATCH(allEnrlData!$E47,degClassification!$C$2:$C$277,0),1)</f>
        <v>No</v>
      </c>
      <c r="AB47" s="8" t="str">
        <f>INDEX(degClassification!N$2:N$277,MATCH(allEnrlData!$E47,degClassification!$C$2:$C$277,0),1)</f>
        <v>No</v>
      </c>
      <c r="AC47" s="8" t="str">
        <f>INDEX(degClassification!O$2:O$277,MATCH(allEnrlData!$E47,degClassification!$C$2:$C$277,0),1)</f>
        <v>No</v>
      </c>
      <c r="AD47" s="8" t="str">
        <f t="shared" si="1"/>
        <v>No</v>
      </c>
      <c r="AE47" s="8" t="str">
        <f>INDEX(dptAbv!B$2:B$38,MATCH(allEnrlData!D47,dptAbv!A$2:A$38,0),1)</f>
        <v>Comm Disorders</v>
      </c>
    </row>
    <row r="48" spans="1:31">
      <c r="A48" t="s">
        <v>525</v>
      </c>
      <c r="B48">
        <v>2008</v>
      </c>
      <c r="C48" t="s">
        <v>8</v>
      </c>
      <c r="D48" t="s">
        <v>48</v>
      </c>
      <c r="E48" t="s">
        <v>404</v>
      </c>
      <c r="F48" s="8" t="s">
        <v>627</v>
      </c>
      <c r="G48">
        <v>3</v>
      </c>
      <c r="H48">
        <v>0</v>
      </c>
      <c r="I48">
        <v>0</v>
      </c>
      <c r="J48">
        <v>1</v>
      </c>
      <c r="K48">
        <f t="shared" si="0"/>
        <v>4</v>
      </c>
      <c r="L48">
        <v>0</v>
      </c>
      <c r="M48">
        <v>4</v>
      </c>
      <c r="N48">
        <v>0</v>
      </c>
      <c r="O48">
        <v>0</v>
      </c>
      <c r="P48">
        <v>0</v>
      </c>
      <c r="Q48">
        <v>0</v>
      </c>
      <c r="S48" s="8" t="str">
        <f>INDEX(degClassification!E$2:E$277,MATCH(allEnrlData!$E48,degClassification!$C$2:$C$277,0),1)</f>
        <v>No</v>
      </c>
      <c r="T48" s="8" t="str">
        <f>INDEX(degClassification!F$2:F$277,MATCH(allEnrlData!$E48,degClassification!$C$2:$C$277,0),1)</f>
        <v>No</v>
      </c>
      <c r="U48" s="8" t="str">
        <f>INDEX(degClassification!G$2:G$277,MATCH(allEnrlData!$E48,degClassification!$C$2:$C$277,0),1)</f>
        <v>No</v>
      </c>
      <c r="V48" s="8" t="str">
        <f>INDEX(degClassification!H$2:H$277,MATCH(allEnrlData!$E48,degClassification!$C$2:$C$277,0),1)</f>
        <v>No</v>
      </c>
      <c r="W48" s="8" t="str">
        <f>INDEX(degClassification!I$2:I$277,MATCH(allEnrlData!$E48,degClassification!$C$2:$C$277,0),1)</f>
        <v>No</v>
      </c>
      <c r="X48" s="8" t="str">
        <f>INDEX(degClassification!J$2:J$277,MATCH(allEnrlData!$E48,degClassification!$C$2:$C$277,0),1)</f>
        <v>No</v>
      </c>
      <c r="Y48" s="8" t="str">
        <f>INDEX(degClassification!K$2:K$277,MATCH(allEnrlData!$E48,degClassification!$C$2:$C$277,0),1)</f>
        <v>Yes</v>
      </c>
      <c r="Z48" s="8" t="str">
        <f>INDEX(degClassification!L$2:L$277,MATCH(allEnrlData!$E48,degClassification!$C$2:$C$277,0),1)</f>
        <v>No</v>
      </c>
      <c r="AA48" s="8" t="str">
        <f>INDEX(degClassification!M$2:M$277,MATCH(allEnrlData!$E48,degClassification!$C$2:$C$277,0),1)</f>
        <v>No</v>
      </c>
      <c r="AB48" s="8" t="str">
        <f>INDEX(degClassification!N$2:N$277,MATCH(allEnrlData!$E48,degClassification!$C$2:$C$277,0),1)</f>
        <v>No</v>
      </c>
      <c r="AC48" s="8" t="str">
        <f>INDEX(degClassification!O$2:O$277,MATCH(allEnrlData!$E48,degClassification!$C$2:$C$277,0),1)</f>
        <v>No</v>
      </c>
      <c r="AD48" s="8" t="str">
        <f t="shared" si="1"/>
        <v>No</v>
      </c>
      <c r="AE48" s="8" t="str">
        <f>INDEX(dptAbv!B$2:B$38,MATCH(allEnrlData!D48,dptAbv!A$2:A$38,0),1)</f>
        <v>CAPS</v>
      </c>
    </row>
    <row r="49" spans="1:31">
      <c r="A49" t="s">
        <v>525</v>
      </c>
      <c r="B49">
        <v>2008</v>
      </c>
      <c r="C49" t="s">
        <v>4</v>
      </c>
      <c r="D49" t="s">
        <v>321</v>
      </c>
      <c r="E49" t="s">
        <v>324</v>
      </c>
      <c r="F49" s="8" t="s">
        <v>752</v>
      </c>
      <c r="G49">
        <v>0</v>
      </c>
      <c r="H49">
        <v>6</v>
      </c>
      <c r="I49">
        <v>9</v>
      </c>
      <c r="J49">
        <v>25</v>
      </c>
      <c r="K49">
        <f t="shared" si="0"/>
        <v>40</v>
      </c>
      <c r="L49">
        <v>0</v>
      </c>
      <c r="M49">
        <v>40</v>
      </c>
      <c r="N49">
        <v>0</v>
      </c>
      <c r="O49">
        <v>1</v>
      </c>
      <c r="P49">
        <v>9</v>
      </c>
      <c r="Q49">
        <v>10</v>
      </c>
      <c r="S49" s="8" t="str">
        <f>INDEX(degClassification!E$2:E$277,MATCH(allEnrlData!$E49,degClassification!$C$2:$C$277,0),1)</f>
        <v>No</v>
      </c>
      <c r="T49" s="8" t="str">
        <f>INDEX(degClassification!F$2:F$277,MATCH(allEnrlData!$E49,degClassification!$C$2:$C$277,0),1)</f>
        <v>No</v>
      </c>
      <c r="U49" s="8" t="str">
        <f>INDEX(degClassification!G$2:G$277,MATCH(allEnrlData!$E49,degClassification!$C$2:$C$277,0),1)</f>
        <v>No</v>
      </c>
      <c r="V49" s="8" t="str">
        <f>INDEX(degClassification!H$2:H$277,MATCH(allEnrlData!$E49,degClassification!$C$2:$C$277,0),1)</f>
        <v>No</v>
      </c>
      <c r="W49" s="8" t="str">
        <f>INDEX(degClassification!I$2:I$277,MATCH(allEnrlData!$E49,degClassification!$C$2:$C$277,0),1)</f>
        <v>No</v>
      </c>
      <c r="X49" s="8" t="str">
        <f>INDEX(degClassification!J$2:J$277,MATCH(allEnrlData!$E49,degClassification!$C$2:$C$277,0),1)</f>
        <v>No</v>
      </c>
      <c r="Y49" s="8" t="str">
        <f>INDEX(degClassification!K$2:K$277,MATCH(allEnrlData!$E49,degClassification!$C$2:$C$277,0),1)</f>
        <v>No</v>
      </c>
      <c r="Z49" s="8" t="str">
        <f>INDEX(degClassification!L$2:L$277,MATCH(allEnrlData!$E49,degClassification!$C$2:$C$277,0),1)</f>
        <v>Yes</v>
      </c>
      <c r="AA49" s="8" t="str">
        <f>INDEX(degClassification!M$2:M$277,MATCH(allEnrlData!$E49,degClassification!$C$2:$C$277,0),1)</f>
        <v>No</v>
      </c>
      <c r="AB49" s="8" t="str">
        <f>INDEX(degClassification!N$2:N$277,MATCH(allEnrlData!$E49,degClassification!$C$2:$C$277,0),1)</f>
        <v>No</v>
      </c>
      <c r="AC49" s="8" t="str">
        <f>INDEX(degClassification!O$2:O$277,MATCH(allEnrlData!$E49,degClassification!$C$2:$C$277,0),1)</f>
        <v>No</v>
      </c>
      <c r="AD49" s="8" t="str">
        <f t="shared" si="1"/>
        <v>No</v>
      </c>
      <c r="AE49" s="8" t="str">
        <f>INDEX(dptAbv!B$2:B$38,MATCH(allEnrlData!D49,dptAbv!A$2:A$38,0),1)</f>
        <v>HPER</v>
      </c>
    </row>
    <row r="50" spans="1:31">
      <c r="A50" t="s">
        <v>525</v>
      </c>
      <c r="B50">
        <v>2008</v>
      </c>
      <c r="C50" t="s">
        <v>4</v>
      </c>
      <c r="D50" t="s">
        <v>303</v>
      </c>
      <c r="E50" t="s">
        <v>307</v>
      </c>
      <c r="F50" s="8" t="s">
        <v>764</v>
      </c>
      <c r="G50">
        <v>8</v>
      </c>
      <c r="H50">
        <v>3</v>
      </c>
      <c r="I50">
        <v>1</v>
      </c>
      <c r="J50">
        <v>2</v>
      </c>
      <c r="K50">
        <f t="shared" si="0"/>
        <v>14</v>
      </c>
      <c r="L50">
        <v>0</v>
      </c>
      <c r="M50">
        <v>14</v>
      </c>
      <c r="N50">
        <v>1</v>
      </c>
      <c r="O50">
        <v>1</v>
      </c>
      <c r="P50">
        <v>7</v>
      </c>
      <c r="Q50">
        <v>9</v>
      </c>
      <c r="S50" s="8" t="str">
        <f>INDEX(degClassification!E$2:E$277,MATCH(allEnrlData!$E50,degClassification!$C$2:$C$277,0),1)</f>
        <v>No</v>
      </c>
      <c r="T50" s="8" t="str">
        <f>INDEX(degClassification!F$2:F$277,MATCH(allEnrlData!$E50,degClassification!$C$2:$C$277,0),1)</f>
        <v>No</v>
      </c>
      <c r="U50" s="8" t="str">
        <f>INDEX(degClassification!G$2:G$277,MATCH(allEnrlData!$E50,degClassification!$C$2:$C$277,0),1)</f>
        <v>No</v>
      </c>
      <c r="V50" s="8" t="str">
        <f>INDEX(degClassification!H$2:H$277,MATCH(allEnrlData!$E50,degClassification!$C$2:$C$277,0),1)</f>
        <v>No</v>
      </c>
      <c r="W50" s="8" t="str">
        <f>INDEX(degClassification!I$2:I$277,MATCH(allEnrlData!$E50,degClassification!$C$2:$C$277,0),1)</f>
        <v>No</v>
      </c>
      <c r="X50" s="8" t="str">
        <f>INDEX(degClassification!J$2:J$277,MATCH(allEnrlData!$E50,degClassification!$C$2:$C$277,0),1)</f>
        <v>No</v>
      </c>
      <c r="Y50" s="8" t="str">
        <f>INDEX(degClassification!K$2:K$277,MATCH(allEnrlData!$E50,degClassification!$C$2:$C$277,0),1)</f>
        <v>No</v>
      </c>
      <c r="Z50" s="8" t="str">
        <f>INDEX(degClassification!L$2:L$277,MATCH(allEnrlData!$E50,degClassification!$C$2:$C$277,0),1)</f>
        <v>No</v>
      </c>
      <c r="AA50" s="8" t="str">
        <f>INDEX(degClassification!M$2:M$277,MATCH(allEnrlData!$E50,degClassification!$C$2:$C$277,0),1)</f>
        <v>No</v>
      </c>
      <c r="AB50" s="8" t="str">
        <f>INDEX(degClassification!N$2:N$277,MATCH(allEnrlData!$E50,degClassification!$C$2:$C$277,0),1)</f>
        <v>No</v>
      </c>
      <c r="AC50" s="8" t="str">
        <f>INDEX(degClassification!O$2:O$277,MATCH(allEnrlData!$E50,degClassification!$C$2:$C$277,0),1)</f>
        <v>No</v>
      </c>
      <c r="AD50" s="8" t="str">
        <f t="shared" si="1"/>
        <v>No</v>
      </c>
      <c r="AE50" s="8" t="str">
        <f>INDEX(dptAbv!B$2:B$38,MATCH(allEnrlData!D50,dptAbv!A$2:A$38,0),1)</f>
        <v>Engineering &amp; Tech</v>
      </c>
    </row>
    <row r="51" spans="1:31">
      <c r="A51" t="s">
        <v>525</v>
      </c>
      <c r="B51">
        <v>2008</v>
      </c>
      <c r="C51" t="s">
        <v>8</v>
      </c>
      <c r="D51" t="s">
        <v>139</v>
      </c>
      <c r="E51" t="s">
        <v>142</v>
      </c>
      <c r="F51" s="8" t="s">
        <v>628</v>
      </c>
      <c r="G51">
        <v>20</v>
      </c>
      <c r="H51">
        <v>21</v>
      </c>
      <c r="I51">
        <v>13</v>
      </c>
      <c r="J51">
        <v>23</v>
      </c>
      <c r="K51">
        <f t="shared" si="0"/>
        <v>77</v>
      </c>
      <c r="L51">
        <v>0</v>
      </c>
      <c r="M51">
        <v>77</v>
      </c>
      <c r="N51">
        <v>2</v>
      </c>
      <c r="O51">
        <v>4</v>
      </c>
      <c r="P51">
        <v>7</v>
      </c>
      <c r="Q51">
        <v>13</v>
      </c>
      <c r="S51" s="8" t="str">
        <f>INDEX(degClassification!E$2:E$277,MATCH(allEnrlData!$E51,degClassification!$C$2:$C$277,0),1)</f>
        <v>No</v>
      </c>
      <c r="T51" s="8" t="str">
        <f>INDEX(degClassification!F$2:F$277,MATCH(allEnrlData!$E51,degClassification!$C$2:$C$277,0),1)</f>
        <v>No</v>
      </c>
      <c r="U51" s="8" t="str">
        <f>INDEX(degClassification!G$2:G$277,MATCH(allEnrlData!$E51,degClassification!$C$2:$C$277,0),1)</f>
        <v>Yes</v>
      </c>
      <c r="V51" s="8" t="str">
        <f>INDEX(degClassification!H$2:H$277,MATCH(allEnrlData!$E51,degClassification!$C$2:$C$277,0),1)</f>
        <v>No</v>
      </c>
      <c r="W51" s="8" t="str">
        <f>INDEX(degClassification!I$2:I$277,MATCH(allEnrlData!$E51,degClassification!$C$2:$C$277,0),1)</f>
        <v>No</v>
      </c>
      <c r="X51" s="8" t="str">
        <f>INDEX(degClassification!J$2:J$277,MATCH(allEnrlData!$E51,degClassification!$C$2:$C$277,0),1)</f>
        <v>No</v>
      </c>
      <c r="Y51" s="8" t="str">
        <f>INDEX(degClassification!K$2:K$277,MATCH(allEnrlData!$E51,degClassification!$C$2:$C$277,0),1)</f>
        <v>No</v>
      </c>
      <c r="Z51" s="8" t="str">
        <f>INDEX(degClassification!L$2:L$277,MATCH(allEnrlData!$E51,degClassification!$C$2:$C$277,0),1)</f>
        <v>No</v>
      </c>
      <c r="AA51" s="8" t="str">
        <f>INDEX(degClassification!M$2:M$277,MATCH(allEnrlData!$E51,degClassification!$C$2:$C$277,0),1)</f>
        <v>No</v>
      </c>
      <c r="AB51" s="8" t="str">
        <f>INDEX(degClassification!N$2:N$277,MATCH(allEnrlData!$E51,degClassification!$C$2:$C$277,0),1)</f>
        <v>No</v>
      </c>
      <c r="AC51" s="8" t="str">
        <f>INDEX(degClassification!O$2:O$277,MATCH(allEnrlData!$E51,degClassification!$C$2:$C$277,0),1)</f>
        <v>No</v>
      </c>
      <c r="AD51" s="8" t="str">
        <f t="shared" si="1"/>
        <v>No</v>
      </c>
      <c r="AE51" s="8" t="str">
        <f>INDEX(dptAbv!B$2:B$38,MATCH(allEnrlData!D51,dptAbv!A$2:A$38,0),1)</f>
        <v>Math &amp; CS</v>
      </c>
    </row>
    <row r="52" spans="1:31">
      <c r="A52" t="s">
        <v>525</v>
      </c>
      <c r="B52">
        <v>2008</v>
      </c>
      <c r="C52" t="s">
        <v>4</v>
      </c>
      <c r="D52" t="s">
        <v>360</v>
      </c>
      <c r="E52" t="s">
        <v>371</v>
      </c>
      <c r="F52" s="8" t="s">
        <v>629</v>
      </c>
      <c r="G52">
        <v>30</v>
      </c>
      <c r="H52">
        <v>27</v>
      </c>
      <c r="I52">
        <v>45</v>
      </c>
      <c r="J52">
        <v>51</v>
      </c>
      <c r="K52">
        <f t="shared" si="0"/>
        <v>153</v>
      </c>
      <c r="L52">
        <v>0</v>
      </c>
      <c r="M52">
        <v>153</v>
      </c>
      <c r="N52">
        <v>2</v>
      </c>
      <c r="O52">
        <v>7</v>
      </c>
      <c r="P52">
        <v>19</v>
      </c>
      <c r="Q52">
        <v>28</v>
      </c>
      <c r="S52" s="8" t="str">
        <f>INDEX(degClassification!E$2:E$277,MATCH(allEnrlData!$E52,degClassification!$C$2:$C$277,0),1)</f>
        <v>No</v>
      </c>
      <c r="T52" s="8" t="str">
        <f>INDEX(degClassification!F$2:F$277,MATCH(allEnrlData!$E52,degClassification!$C$2:$C$277,0),1)</f>
        <v>No</v>
      </c>
      <c r="U52" s="8" t="str">
        <f>INDEX(degClassification!G$2:G$277,MATCH(allEnrlData!$E52,degClassification!$C$2:$C$277,0),1)</f>
        <v>No</v>
      </c>
      <c r="V52" s="8" t="str">
        <f>INDEX(degClassification!H$2:H$277,MATCH(allEnrlData!$E52,degClassification!$C$2:$C$277,0),1)</f>
        <v>No</v>
      </c>
      <c r="W52" s="8" t="str">
        <f>INDEX(degClassification!I$2:I$277,MATCH(allEnrlData!$E52,degClassification!$C$2:$C$277,0),1)</f>
        <v>No</v>
      </c>
      <c r="X52" s="8" t="str">
        <f>INDEX(degClassification!J$2:J$277,MATCH(allEnrlData!$E52,degClassification!$C$2:$C$277,0),1)</f>
        <v>No</v>
      </c>
      <c r="Y52" s="8" t="str">
        <f>INDEX(degClassification!K$2:K$277,MATCH(allEnrlData!$E52,degClassification!$C$2:$C$277,0),1)</f>
        <v>No</v>
      </c>
      <c r="Z52" s="8" t="str">
        <f>INDEX(degClassification!L$2:L$277,MATCH(allEnrlData!$E52,degClassification!$C$2:$C$277,0),1)</f>
        <v>No</v>
      </c>
      <c r="AA52" s="8" t="str">
        <f>INDEX(degClassification!M$2:M$277,MATCH(allEnrlData!$E52,degClassification!$C$2:$C$277,0),1)</f>
        <v>No</v>
      </c>
      <c r="AB52" s="8" t="str">
        <f>INDEX(degClassification!N$2:N$277,MATCH(allEnrlData!$E52,degClassification!$C$2:$C$277,0),1)</f>
        <v>No</v>
      </c>
      <c r="AC52" s="8" t="str">
        <f>INDEX(degClassification!O$2:O$277,MATCH(allEnrlData!$E52,degClassification!$C$2:$C$277,0),1)</f>
        <v>No</v>
      </c>
      <c r="AD52" s="8" t="str">
        <f t="shared" si="1"/>
        <v>No</v>
      </c>
      <c r="AE52" s="8" t="str">
        <f>INDEX(dptAbv!B$2:B$38,MATCH(allEnrlData!D52,dptAbv!A$2:A$38,0),1)</f>
        <v>Technology &amp; OCC Studies</v>
      </c>
    </row>
    <row r="53" spans="1:31">
      <c r="A53" t="s">
        <v>525</v>
      </c>
      <c r="B53">
        <v>2008</v>
      </c>
      <c r="C53" t="s">
        <v>4</v>
      </c>
      <c r="D53" t="s">
        <v>360</v>
      </c>
      <c r="E53" t="s">
        <v>372</v>
      </c>
      <c r="F53" t="s">
        <v>373</v>
      </c>
      <c r="G53">
        <v>30</v>
      </c>
      <c r="H53">
        <v>17</v>
      </c>
      <c r="I53">
        <v>3</v>
      </c>
      <c r="J53">
        <v>2</v>
      </c>
      <c r="K53">
        <f t="shared" si="0"/>
        <v>52</v>
      </c>
      <c r="L53">
        <v>0</v>
      </c>
      <c r="M53">
        <v>52</v>
      </c>
      <c r="N53">
        <v>0</v>
      </c>
      <c r="O53">
        <v>0</v>
      </c>
      <c r="P53">
        <v>14</v>
      </c>
      <c r="Q53">
        <v>14</v>
      </c>
      <c r="S53" s="8" t="str">
        <f>INDEX(degClassification!E$2:E$277,MATCH(allEnrlData!$E53,degClassification!$C$2:$C$277,0),1)</f>
        <v>No</v>
      </c>
      <c r="T53" s="8" t="str">
        <f>INDEX(degClassification!F$2:F$277,MATCH(allEnrlData!$E53,degClassification!$C$2:$C$277,0),1)</f>
        <v>No</v>
      </c>
      <c r="U53" s="8" t="str">
        <f>INDEX(degClassification!G$2:G$277,MATCH(allEnrlData!$E53,degClassification!$C$2:$C$277,0),1)</f>
        <v>No</v>
      </c>
      <c r="V53" s="8" t="str">
        <f>INDEX(degClassification!H$2:H$277,MATCH(allEnrlData!$E53,degClassification!$C$2:$C$277,0),1)</f>
        <v>No</v>
      </c>
      <c r="W53" s="8" t="str">
        <f>INDEX(degClassification!I$2:I$277,MATCH(allEnrlData!$E53,degClassification!$C$2:$C$277,0),1)</f>
        <v>No</v>
      </c>
      <c r="X53" s="8" t="str">
        <f>INDEX(degClassification!J$2:J$277,MATCH(allEnrlData!$E53,degClassification!$C$2:$C$277,0),1)</f>
        <v>No</v>
      </c>
      <c r="Y53" s="8" t="str">
        <f>INDEX(degClassification!K$2:K$277,MATCH(allEnrlData!$E53,degClassification!$C$2:$C$277,0),1)</f>
        <v>No</v>
      </c>
      <c r="Z53" s="8" t="str">
        <f>INDEX(degClassification!L$2:L$277,MATCH(allEnrlData!$E53,degClassification!$C$2:$C$277,0),1)</f>
        <v>No</v>
      </c>
      <c r="AA53" s="8" t="str">
        <f>INDEX(degClassification!M$2:M$277,MATCH(allEnrlData!$E53,degClassification!$C$2:$C$277,0),1)</f>
        <v>No</v>
      </c>
      <c r="AB53" s="8" t="str">
        <f>INDEX(degClassification!N$2:N$277,MATCH(allEnrlData!$E53,degClassification!$C$2:$C$277,0),1)</f>
        <v>No</v>
      </c>
      <c r="AC53" s="8" t="str">
        <f>INDEX(degClassification!O$2:O$277,MATCH(allEnrlData!$E53,degClassification!$C$2:$C$277,0),1)</f>
        <v>No</v>
      </c>
      <c r="AD53" s="8" t="str">
        <f t="shared" si="1"/>
        <v>No</v>
      </c>
      <c r="AE53" s="8" t="str">
        <f>INDEX(dptAbv!B$2:B$38,MATCH(allEnrlData!D53,dptAbv!A$2:A$38,0),1)</f>
        <v>Technology &amp; OCC Studies</v>
      </c>
    </row>
    <row r="54" spans="1:31">
      <c r="A54" t="s">
        <v>525</v>
      </c>
      <c r="B54">
        <v>2008</v>
      </c>
      <c r="C54" t="s">
        <v>8</v>
      </c>
      <c r="D54" t="s">
        <v>9</v>
      </c>
      <c r="E54" t="s">
        <v>12</v>
      </c>
      <c r="F54" t="s">
        <v>13</v>
      </c>
      <c r="G54">
        <v>3</v>
      </c>
      <c r="H54">
        <v>0</v>
      </c>
      <c r="I54">
        <v>0</v>
      </c>
      <c r="J54">
        <v>0</v>
      </c>
      <c r="K54">
        <f t="shared" si="0"/>
        <v>3</v>
      </c>
      <c r="L54">
        <v>0</v>
      </c>
      <c r="M54">
        <v>3</v>
      </c>
      <c r="N54">
        <v>0</v>
      </c>
      <c r="O54">
        <v>0</v>
      </c>
      <c r="P54">
        <v>0</v>
      </c>
      <c r="Q54">
        <v>0</v>
      </c>
      <c r="S54" s="8" t="str">
        <f>INDEX(degClassification!E$2:E$277,MATCH(allEnrlData!$E54,degClassification!$C$2:$C$277,0),1)</f>
        <v>No</v>
      </c>
      <c r="T54" s="8" t="str">
        <f>INDEX(degClassification!F$2:F$277,MATCH(allEnrlData!$E54,degClassification!$C$2:$C$277,0),1)</f>
        <v>No</v>
      </c>
      <c r="U54" s="8" t="str">
        <f>INDEX(degClassification!G$2:G$277,MATCH(allEnrlData!$E54,degClassification!$C$2:$C$277,0),1)</f>
        <v>No</v>
      </c>
      <c r="V54" s="8" t="str">
        <f>INDEX(degClassification!H$2:H$277,MATCH(allEnrlData!$E54,degClassification!$C$2:$C$277,0),1)</f>
        <v>No</v>
      </c>
      <c r="W54" s="8" t="str">
        <f>INDEX(degClassification!I$2:I$277,MATCH(allEnrlData!$E54,degClassification!$C$2:$C$277,0),1)</f>
        <v>No</v>
      </c>
      <c r="X54" s="8" t="str">
        <f>INDEX(degClassification!J$2:J$277,MATCH(allEnrlData!$E54,degClassification!$C$2:$C$277,0),1)</f>
        <v>Yes</v>
      </c>
      <c r="Y54" s="8" t="str">
        <f>INDEX(degClassification!K$2:K$277,MATCH(allEnrlData!$E54,degClassification!$C$2:$C$277,0),1)</f>
        <v>No</v>
      </c>
      <c r="Z54" s="8" t="str">
        <f>INDEX(degClassification!L$2:L$277,MATCH(allEnrlData!$E54,degClassification!$C$2:$C$277,0),1)</f>
        <v>No</v>
      </c>
      <c r="AA54" s="8" t="str">
        <f>INDEX(degClassification!M$2:M$277,MATCH(allEnrlData!$E54,degClassification!$C$2:$C$277,0),1)</f>
        <v>No</v>
      </c>
      <c r="AB54" s="8" t="str">
        <f>INDEX(degClassification!N$2:N$277,MATCH(allEnrlData!$E54,degClassification!$C$2:$C$277,0),1)</f>
        <v>No</v>
      </c>
      <c r="AC54" s="8" t="str">
        <f>INDEX(degClassification!O$2:O$277,MATCH(allEnrlData!$E54,degClassification!$C$2:$C$277,0),1)</f>
        <v>No</v>
      </c>
      <c r="AD54" s="8" t="str">
        <f t="shared" si="1"/>
        <v>No</v>
      </c>
      <c r="AE54" s="8" t="str">
        <f>INDEX(dptAbv!B$2:B$38,MATCH(allEnrlData!D54,dptAbv!A$2:A$38,0),1)</f>
        <v>Art &amp; Design</v>
      </c>
    </row>
    <row r="55" spans="1:31">
      <c r="A55" t="s">
        <v>525</v>
      </c>
      <c r="B55">
        <v>2008</v>
      </c>
      <c r="C55" t="s">
        <v>8</v>
      </c>
      <c r="D55" t="s">
        <v>85</v>
      </c>
      <c r="E55" t="s">
        <v>86</v>
      </c>
      <c r="F55" s="8" t="s">
        <v>630</v>
      </c>
      <c r="G55">
        <v>0</v>
      </c>
      <c r="H55">
        <v>0</v>
      </c>
      <c r="I55">
        <v>0</v>
      </c>
      <c r="J55">
        <v>0</v>
      </c>
      <c r="K55">
        <f t="shared" si="0"/>
        <v>0</v>
      </c>
      <c r="L55">
        <v>15</v>
      </c>
      <c r="M55">
        <v>15</v>
      </c>
      <c r="N55">
        <v>1</v>
      </c>
      <c r="O55">
        <v>0</v>
      </c>
      <c r="P55">
        <v>4</v>
      </c>
      <c r="Q55">
        <v>5</v>
      </c>
      <c r="S55" s="8" t="str">
        <f>INDEX(degClassification!E$2:E$277,MATCH(allEnrlData!$E55,degClassification!$C$2:$C$277,0),1)</f>
        <v>No</v>
      </c>
      <c r="T55" s="8" t="str">
        <f>INDEX(degClassification!F$2:F$277,MATCH(allEnrlData!$E55,degClassification!$C$2:$C$277,0),1)</f>
        <v>No</v>
      </c>
      <c r="U55" s="8" t="str">
        <f>INDEX(degClassification!G$2:G$277,MATCH(allEnrlData!$E55,degClassification!$C$2:$C$277,0),1)</f>
        <v>No</v>
      </c>
      <c r="V55" s="8" t="str">
        <f>INDEX(degClassification!H$2:H$277,MATCH(allEnrlData!$E55,degClassification!$C$2:$C$277,0),1)</f>
        <v>No</v>
      </c>
      <c r="W55" s="8" t="str">
        <f>INDEX(degClassification!I$2:I$277,MATCH(allEnrlData!$E55,degClassification!$C$2:$C$277,0),1)</f>
        <v>No</v>
      </c>
      <c r="X55" s="8" t="str">
        <f>INDEX(degClassification!J$2:J$277,MATCH(allEnrlData!$E55,degClassification!$C$2:$C$277,0),1)</f>
        <v>No</v>
      </c>
      <c r="Y55" s="8" t="str">
        <f>INDEX(degClassification!K$2:K$277,MATCH(allEnrlData!$E55,degClassification!$C$2:$C$277,0),1)</f>
        <v>No</v>
      </c>
      <c r="Z55" s="8" t="str">
        <f>INDEX(degClassification!L$2:L$277,MATCH(allEnrlData!$E55,degClassification!$C$2:$C$277,0),1)</f>
        <v>No</v>
      </c>
      <c r="AA55" s="8" t="str">
        <f>INDEX(degClassification!M$2:M$277,MATCH(allEnrlData!$E55,degClassification!$C$2:$C$277,0),1)</f>
        <v>No</v>
      </c>
      <c r="AB55" s="8" t="str">
        <f>INDEX(degClassification!N$2:N$277,MATCH(allEnrlData!$E55,degClassification!$C$2:$C$277,0),1)</f>
        <v>No</v>
      </c>
      <c r="AC55" s="8" t="str">
        <f>INDEX(degClassification!O$2:O$277,MATCH(allEnrlData!$E55,degClassification!$C$2:$C$277,0),1)</f>
        <v>No</v>
      </c>
      <c r="AD55" s="8" t="str">
        <f t="shared" si="1"/>
        <v>Yes</v>
      </c>
      <c r="AE55" s="8" t="str">
        <f>INDEX(dptAbv!B$2:B$38,MATCH(allEnrlData!D55,dptAbv!A$2:A$38,0),1)</f>
        <v>English</v>
      </c>
    </row>
    <row r="56" spans="1:31">
      <c r="A56" t="s">
        <v>525</v>
      </c>
      <c r="B56">
        <v>2008</v>
      </c>
      <c r="C56" t="s">
        <v>4</v>
      </c>
      <c r="D56" t="s">
        <v>231</v>
      </c>
      <c r="E56" t="s">
        <v>235</v>
      </c>
      <c r="F56" s="8" t="s">
        <v>631</v>
      </c>
      <c r="G56">
        <v>93</v>
      </c>
      <c r="H56">
        <v>59</v>
      </c>
      <c r="I56">
        <v>83</v>
      </c>
      <c r="J56">
        <v>81</v>
      </c>
      <c r="K56">
        <f t="shared" si="0"/>
        <v>316</v>
      </c>
      <c r="L56">
        <v>31</v>
      </c>
      <c r="M56">
        <v>347</v>
      </c>
      <c r="N56">
        <v>11</v>
      </c>
      <c r="O56">
        <v>33</v>
      </c>
      <c r="P56">
        <v>47</v>
      </c>
      <c r="Q56">
        <v>91</v>
      </c>
      <c r="S56" s="8" t="str">
        <f>INDEX(degClassification!E$2:E$277,MATCH(allEnrlData!$E56,degClassification!$C$2:$C$277,0),1)</f>
        <v>No</v>
      </c>
      <c r="T56" s="8" t="str">
        <f>INDEX(degClassification!F$2:F$277,MATCH(allEnrlData!$E56,degClassification!$C$2:$C$277,0),1)</f>
        <v>No</v>
      </c>
      <c r="U56" s="8" t="str">
        <f>INDEX(degClassification!G$2:G$277,MATCH(allEnrlData!$E56,degClassification!$C$2:$C$277,0),1)</f>
        <v>No</v>
      </c>
      <c r="V56" s="8" t="str">
        <f>INDEX(degClassification!H$2:H$277,MATCH(allEnrlData!$E56,degClassification!$C$2:$C$277,0),1)</f>
        <v>No</v>
      </c>
      <c r="W56" s="8" t="str">
        <f>INDEX(degClassification!I$2:I$277,MATCH(allEnrlData!$E56,degClassification!$C$2:$C$277,0),1)</f>
        <v>No</v>
      </c>
      <c r="X56" s="8" t="str">
        <f>INDEX(degClassification!J$2:J$277,MATCH(allEnrlData!$E56,degClassification!$C$2:$C$277,0),1)</f>
        <v>No</v>
      </c>
      <c r="Y56" s="8" t="str">
        <f>INDEX(degClassification!K$2:K$277,MATCH(allEnrlData!$E56,degClassification!$C$2:$C$277,0),1)</f>
        <v>No</v>
      </c>
      <c r="Z56" s="8" t="str">
        <f>INDEX(degClassification!L$2:L$277,MATCH(allEnrlData!$E56,degClassification!$C$2:$C$277,0),1)</f>
        <v>No</v>
      </c>
      <c r="AA56" s="8" t="str">
        <f>INDEX(degClassification!M$2:M$277,MATCH(allEnrlData!$E56,degClassification!$C$2:$C$277,0),1)</f>
        <v>No</v>
      </c>
      <c r="AB56" s="8" t="str">
        <f>INDEX(degClassification!N$2:N$277,MATCH(allEnrlData!$E56,degClassification!$C$2:$C$277,0),1)</f>
        <v>No</v>
      </c>
      <c r="AC56" s="8" t="str">
        <f>INDEX(degClassification!O$2:O$277,MATCH(allEnrlData!$E56,degClassification!$C$2:$C$277,0),1)</f>
        <v>No</v>
      </c>
      <c r="AD56" s="8" t="str">
        <f t="shared" si="1"/>
        <v>Yes</v>
      </c>
      <c r="AE56" s="8" t="str">
        <f>INDEX(dptAbv!B$2:B$38,MATCH(allEnrlData!D56,dptAbv!A$2:A$38,0),1)</f>
        <v>Criminal Justice</v>
      </c>
    </row>
    <row r="57" spans="1:31">
      <c r="A57" t="s">
        <v>525</v>
      </c>
      <c r="B57">
        <v>2008</v>
      </c>
      <c r="C57" t="s">
        <v>4</v>
      </c>
      <c r="D57" t="s">
        <v>231</v>
      </c>
      <c r="E57" t="s">
        <v>405</v>
      </c>
      <c r="F57" s="8" t="s">
        <v>632</v>
      </c>
      <c r="G57">
        <v>0</v>
      </c>
      <c r="H57">
        <v>0</v>
      </c>
      <c r="I57">
        <v>0</v>
      </c>
      <c r="J57">
        <v>0</v>
      </c>
      <c r="K57">
        <f t="shared" si="0"/>
        <v>0</v>
      </c>
      <c r="L57">
        <v>3</v>
      </c>
      <c r="M57">
        <v>3</v>
      </c>
      <c r="N57">
        <v>0</v>
      </c>
      <c r="O57">
        <v>0</v>
      </c>
      <c r="P57">
        <v>0</v>
      </c>
      <c r="Q57">
        <v>0</v>
      </c>
      <c r="S57" s="8" t="str">
        <f>INDEX(degClassification!E$2:E$277,MATCH(allEnrlData!$E57,degClassification!$C$2:$C$277,0),1)</f>
        <v>No</v>
      </c>
      <c r="T57" s="8" t="str">
        <f>INDEX(degClassification!F$2:F$277,MATCH(allEnrlData!$E57,degClassification!$C$2:$C$277,0),1)</f>
        <v>No</v>
      </c>
      <c r="U57" s="8" t="str">
        <f>INDEX(degClassification!G$2:G$277,MATCH(allEnrlData!$E57,degClassification!$C$2:$C$277,0),1)</f>
        <v>No</v>
      </c>
      <c r="V57" s="8" t="str">
        <f>INDEX(degClassification!H$2:H$277,MATCH(allEnrlData!$E57,degClassification!$C$2:$C$277,0),1)</f>
        <v>No</v>
      </c>
      <c r="W57" s="8" t="str">
        <f>INDEX(degClassification!I$2:I$277,MATCH(allEnrlData!$E57,degClassification!$C$2:$C$277,0),1)</f>
        <v>No</v>
      </c>
      <c r="X57" s="8" t="str">
        <f>INDEX(degClassification!J$2:J$277,MATCH(allEnrlData!$E57,degClassification!$C$2:$C$277,0),1)</f>
        <v>No</v>
      </c>
      <c r="Y57" s="8" t="str">
        <f>INDEX(degClassification!K$2:K$277,MATCH(allEnrlData!$E57,degClassification!$C$2:$C$277,0),1)</f>
        <v>No</v>
      </c>
      <c r="Z57" s="8" t="str">
        <f>INDEX(degClassification!L$2:L$277,MATCH(allEnrlData!$E57,degClassification!$C$2:$C$277,0),1)</f>
        <v>No</v>
      </c>
      <c r="AA57" s="8" t="str">
        <f>INDEX(degClassification!M$2:M$277,MATCH(allEnrlData!$E57,degClassification!$C$2:$C$277,0),1)</f>
        <v>No</v>
      </c>
      <c r="AB57" s="8" t="str">
        <f>INDEX(degClassification!N$2:N$277,MATCH(allEnrlData!$E57,degClassification!$C$2:$C$277,0),1)</f>
        <v>No</v>
      </c>
      <c r="AC57" s="8" t="str">
        <f>INDEX(degClassification!O$2:O$277,MATCH(allEnrlData!$E57,degClassification!$C$2:$C$277,0),1)</f>
        <v>No</v>
      </c>
      <c r="AD57" s="8" t="str">
        <f t="shared" si="1"/>
        <v>Yes</v>
      </c>
      <c r="AE57" s="8" t="str">
        <f>INDEX(dptAbv!B$2:B$38,MATCH(allEnrlData!D57,dptAbv!A$2:A$38,0),1)</f>
        <v>Criminal Justice</v>
      </c>
    </row>
    <row r="58" spans="1:31">
      <c r="A58" t="s">
        <v>525</v>
      </c>
      <c r="B58">
        <v>2008</v>
      </c>
      <c r="C58" t="s">
        <v>4</v>
      </c>
      <c r="D58" t="s">
        <v>241</v>
      </c>
      <c r="E58" t="s">
        <v>252</v>
      </c>
      <c r="F58" t="s">
        <v>253</v>
      </c>
      <c r="G58">
        <v>1</v>
      </c>
      <c r="H58">
        <v>0</v>
      </c>
      <c r="I58">
        <v>0</v>
      </c>
      <c r="J58">
        <v>1</v>
      </c>
      <c r="K58">
        <f t="shared" si="0"/>
        <v>2</v>
      </c>
      <c r="L58">
        <v>0</v>
      </c>
      <c r="M58">
        <v>2</v>
      </c>
      <c r="N58">
        <v>0</v>
      </c>
      <c r="O58">
        <v>1</v>
      </c>
      <c r="P58">
        <v>0</v>
      </c>
      <c r="Q58">
        <v>1</v>
      </c>
      <c r="S58" s="8" t="str">
        <f>INDEX(degClassification!E$2:E$277,MATCH(allEnrlData!$E58,degClassification!$C$2:$C$277,0),1)</f>
        <v>No</v>
      </c>
      <c r="T58" s="8" t="str">
        <f>INDEX(degClassification!F$2:F$277,MATCH(allEnrlData!$E58,degClassification!$C$2:$C$277,0),1)</f>
        <v>No</v>
      </c>
      <c r="U58" s="8" t="str">
        <f>INDEX(degClassification!G$2:G$277,MATCH(allEnrlData!$E58,degClassification!$C$2:$C$277,0),1)</f>
        <v>No</v>
      </c>
      <c r="V58" s="8" t="str">
        <f>INDEX(degClassification!H$2:H$277,MATCH(allEnrlData!$E58,degClassification!$C$2:$C$277,0),1)</f>
        <v>Yes</v>
      </c>
      <c r="W58" s="8" t="str">
        <f>INDEX(degClassification!I$2:I$277,MATCH(allEnrlData!$E58,degClassification!$C$2:$C$277,0),1)</f>
        <v>No</v>
      </c>
      <c r="X58" s="8" t="str">
        <f>INDEX(degClassification!J$2:J$277,MATCH(allEnrlData!$E58,degClassification!$C$2:$C$277,0),1)</f>
        <v>No</v>
      </c>
      <c r="Y58" s="8" t="str">
        <f>INDEX(degClassification!K$2:K$277,MATCH(allEnrlData!$E58,degClassification!$C$2:$C$277,0),1)</f>
        <v>No</v>
      </c>
      <c r="Z58" s="8" t="str">
        <f>INDEX(degClassification!L$2:L$277,MATCH(allEnrlData!$E58,degClassification!$C$2:$C$277,0),1)</f>
        <v>Yes</v>
      </c>
      <c r="AA58" s="8" t="str">
        <f>INDEX(degClassification!M$2:M$277,MATCH(allEnrlData!$E58,degClassification!$C$2:$C$277,0),1)</f>
        <v>No</v>
      </c>
      <c r="AB58" s="8" t="str">
        <f>INDEX(degClassification!N$2:N$277,MATCH(allEnrlData!$E58,degClassification!$C$2:$C$277,0),1)</f>
        <v>No</v>
      </c>
      <c r="AC58" s="8" t="str">
        <f>INDEX(degClassification!O$2:O$277,MATCH(allEnrlData!$E58,degClassification!$C$2:$C$277,0),1)</f>
        <v>No</v>
      </c>
      <c r="AD58" s="8" t="str">
        <f t="shared" si="1"/>
        <v>No</v>
      </c>
      <c r="AE58" s="8" t="str">
        <f>INDEX(dptAbv!B$2:B$38,MATCH(allEnrlData!D58,dptAbv!A$2:A$38,0),1)</f>
        <v>Clinical Lab Sci</v>
      </c>
    </row>
    <row r="59" spans="1:31">
      <c r="A59" t="s">
        <v>525</v>
      </c>
      <c r="B59">
        <v>2008</v>
      </c>
      <c r="C59" t="s">
        <v>4</v>
      </c>
      <c r="D59" t="s">
        <v>241</v>
      </c>
      <c r="E59" t="s">
        <v>254</v>
      </c>
      <c r="F59" s="8" t="s">
        <v>633</v>
      </c>
      <c r="G59">
        <v>5</v>
      </c>
      <c r="H59">
        <v>1</v>
      </c>
      <c r="I59">
        <v>1</v>
      </c>
      <c r="J59">
        <v>10</v>
      </c>
      <c r="K59">
        <f t="shared" si="0"/>
        <v>17</v>
      </c>
      <c r="L59">
        <v>0</v>
      </c>
      <c r="M59">
        <v>17</v>
      </c>
      <c r="N59">
        <v>1</v>
      </c>
      <c r="O59">
        <v>0</v>
      </c>
      <c r="P59">
        <v>2</v>
      </c>
      <c r="Q59">
        <v>3</v>
      </c>
      <c r="S59" s="8" t="str">
        <f>INDEX(degClassification!E$2:E$277,MATCH(allEnrlData!$E59,degClassification!$C$2:$C$277,0),1)</f>
        <v>No</v>
      </c>
      <c r="T59" s="8" t="str">
        <f>INDEX(degClassification!F$2:F$277,MATCH(allEnrlData!$E59,degClassification!$C$2:$C$277,0),1)</f>
        <v>No</v>
      </c>
      <c r="U59" s="8" t="str">
        <f>INDEX(degClassification!G$2:G$277,MATCH(allEnrlData!$E59,degClassification!$C$2:$C$277,0),1)</f>
        <v>No</v>
      </c>
      <c r="V59" s="8" t="str">
        <f>INDEX(degClassification!H$2:H$277,MATCH(allEnrlData!$E59,degClassification!$C$2:$C$277,0),1)</f>
        <v>Yes</v>
      </c>
      <c r="W59" s="8" t="str">
        <f>INDEX(degClassification!I$2:I$277,MATCH(allEnrlData!$E59,degClassification!$C$2:$C$277,0),1)</f>
        <v>No</v>
      </c>
      <c r="X59" s="8" t="str">
        <f>INDEX(degClassification!J$2:J$277,MATCH(allEnrlData!$E59,degClassification!$C$2:$C$277,0),1)</f>
        <v>No</v>
      </c>
      <c r="Y59" s="8" t="str">
        <f>INDEX(degClassification!K$2:K$277,MATCH(allEnrlData!$E59,degClassification!$C$2:$C$277,0),1)</f>
        <v>No</v>
      </c>
      <c r="Z59" s="8" t="str">
        <f>INDEX(degClassification!L$2:L$277,MATCH(allEnrlData!$E59,degClassification!$C$2:$C$277,0),1)</f>
        <v>Yes</v>
      </c>
      <c r="AA59" s="8" t="str">
        <f>INDEX(degClassification!M$2:M$277,MATCH(allEnrlData!$E59,degClassification!$C$2:$C$277,0),1)</f>
        <v>No</v>
      </c>
      <c r="AB59" s="8" t="str">
        <f>INDEX(degClassification!N$2:N$277,MATCH(allEnrlData!$E59,degClassification!$C$2:$C$277,0),1)</f>
        <v>No</v>
      </c>
      <c r="AC59" s="8" t="str">
        <f>INDEX(degClassification!O$2:O$277,MATCH(allEnrlData!$E59,degClassification!$C$2:$C$277,0),1)</f>
        <v>No</v>
      </c>
      <c r="AD59" s="8" t="str">
        <f t="shared" si="1"/>
        <v>No</v>
      </c>
      <c r="AE59" s="8" t="str">
        <f>INDEX(dptAbv!B$2:B$38,MATCH(allEnrlData!D59,dptAbv!A$2:A$38,0),1)</f>
        <v>Clinical Lab Sci</v>
      </c>
    </row>
    <row r="60" spans="1:31">
      <c r="A60" t="s">
        <v>525</v>
      </c>
      <c r="B60">
        <v>2008</v>
      </c>
      <c r="C60" t="s">
        <v>8</v>
      </c>
      <c r="D60" t="s">
        <v>182</v>
      </c>
      <c r="E60" t="s">
        <v>184</v>
      </c>
      <c r="F60" s="8" t="s">
        <v>634</v>
      </c>
      <c r="G60">
        <v>12</v>
      </c>
      <c r="H60">
        <v>5</v>
      </c>
      <c r="I60">
        <v>12</v>
      </c>
      <c r="J60">
        <v>21</v>
      </c>
      <c r="K60">
        <f t="shared" si="0"/>
        <v>50</v>
      </c>
      <c r="L60">
        <v>0</v>
      </c>
      <c r="M60">
        <v>50</v>
      </c>
      <c r="N60">
        <v>5</v>
      </c>
      <c r="O60">
        <v>3</v>
      </c>
      <c r="P60">
        <v>6</v>
      </c>
      <c r="Q60">
        <v>14</v>
      </c>
      <c r="S60" s="8" t="str">
        <f>INDEX(degClassification!E$2:E$277,MATCH(allEnrlData!$E60,degClassification!$C$2:$C$277,0),1)</f>
        <v>No</v>
      </c>
      <c r="T60" s="8" t="str">
        <f>INDEX(degClassification!F$2:F$277,MATCH(allEnrlData!$E60,degClassification!$C$2:$C$277,0),1)</f>
        <v>No</v>
      </c>
      <c r="U60" s="8" t="str">
        <f>INDEX(degClassification!G$2:G$277,MATCH(allEnrlData!$E60,degClassification!$C$2:$C$277,0),1)</f>
        <v>No</v>
      </c>
      <c r="V60" s="8" t="str">
        <f>INDEX(degClassification!H$2:H$277,MATCH(allEnrlData!$E60,degClassification!$C$2:$C$277,0),1)</f>
        <v>No</v>
      </c>
      <c r="W60" s="8" t="str">
        <f>INDEX(degClassification!I$2:I$277,MATCH(allEnrlData!$E60,degClassification!$C$2:$C$277,0),1)</f>
        <v>No</v>
      </c>
      <c r="X60" s="8" t="str">
        <f>INDEX(degClassification!J$2:J$277,MATCH(allEnrlData!$E60,degClassification!$C$2:$C$277,0),1)</f>
        <v>No</v>
      </c>
      <c r="Y60" s="8" t="str">
        <f>INDEX(degClassification!K$2:K$277,MATCH(allEnrlData!$E60,degClassification!$C$2:$C$277,0),1)</f>
        <v>Yes</v>
      </c>
      <c r="Z60" s="8" t="str">
        <f>INDEX(degClassification!L$2:L$277,MATCH(allEnrlData!$E60,degClassification!$C$2:$C$277,0),1)</f>
        <v>No</v>
      </c>
      <c r="AA60" s="8" t="str">
        <f>INDEX(degClassification!M$2:M$277,MATCH(allEnrlData!$E60,degClassification!$C$2:$C$277,0),1)</f>
        <v>No</v>
      </c>
      <c r="AB60" s="8" t="str">
        <f>INDEX(degClassification!N$2:N$277,MATCH(allEnrlData!$E60,degClassification!$C$2:$C$277,0),1)</f>
        <v>No</v>
      </c>
      <c r="AC60" s="8" t="str">
        <f>INDEX(degClassification!O$2:O$277,MATCH(allEnrlData!$E60,degClassification!$C$2:$C$277,0),1)</f>
        <v>No</v>
      </c>
      <c r="AD60" s="8" t="str">
        <f t="shared" si="1"/>
        <v>No</v>
      </c>
      <c r="AE60" s="8" t="str">
        <f>INDEX(dptAbv!B$2:B$38,MATCH(allEnrlData!D60,dptAbv!A$2:A$38,0),1)</f>
        <v>Psychology</v>
      </c>
    </row>
    <row r="61" spans="1:31">
      <c r="A61" t="s">
        <v>525</v>
      </c>
      <c r="B61">
        <v>2008</v>
      </c>
      <c r="C61" t="s">
        <v>8</v>
      </c>
      <c r="D61" t="s">
        <v>102</v>
      </c>
      <c r="E61" t="s">
        <v>104</v>
      </c>
      <c r="F61" s="8" t="s">
        <v>635</v>
      </c>
      <c r="G61">
        <v>8</v>
      </c>
      <c r="H61">
        <v>2</v>
      </c>
      <c r="I61">
        <v>6</v>
      </c>
      <c r="J61">
        <v>6</v>
      </c>
      <c r="K61">
        <f t="shared" si="0"/>
        <v>22</v>
      </c>
      <c r="L61">
        <v>0</v>
      </c>
      <c r="M61">
        <v>22</v>
      </c>
      <c r="N61">
        <v>2</v>
      </c>
      <c r="O61">
        <v>0</v>
      </c>
      <c r="P61">
        <v>2</v>
      </c>
      <c r="Q61">
        <v>4</v>
      </c>
      <c r="S61" s="8" t="str">
        <f>INDEX(degClassification!E$2:E$277,MATCH(allEnrlData!$E61,degClassification!$C$2:$C$277,0),1)</f>
        <v>No</v>
      </c>
      <c r="T61" s="8" t="str">
        <f>INDEX(degClassification!F$2:F$277,MATCH(allEnrlData!$E61,degClassification!$C$2:$C$277,0),1)</f>
        <v>Yes</v>
      </c>
      <c r="U61" s="8" t="str">
        <f>INDEX(degClassification!G$2:G$277,MATCH(allEnrlData!$E61,degClassification!$C$2:$C$277,0),1)</f>
        <v>No</v>
      </c>
      <c r="V61" s="8" t="str">
        <f>INDEX(degClassification!H$2:H$277,MATCH(allEnrlData!$E61,degClassification!$C$2:$C$277,0),1)</f>
        <v>Yes</v>
      </c>
      <c r="W61" s="8" t="str">
        <f>INDEX(degClassification!I$2:I$277,MATCH(allEnrlData!$E61,degClassification!$C$2:$C$277,0),1)</f>
        <v>No</v>
      </c>
      <c r="X61" s="8" t="str">
        <f>INDEX(degClassification!J$2:J$277,MATCH(allEnrlData!$E61,degClassification!$C$2:$C$277,0),1)</f>
        <v>No</v>
      </c>
      <c r="Y61" s="8" t="str">
        <f>INDEX(degClassification!K$2:K$277,MATCH(allEnrlData!$E61,degClassification!$C$2:$C$277,0),1)</f>
        <v>Yes</v>
      </c>
      <c r="Z61" s="8" t="str">
        <f>INDEX(degClassification!L$2:L$277,MATCH(allEnrlData!$E61,degClassification!$C$2:$C$277,0),1)</f>
        <v>No</v>
      </c>
      <c r="AA61" s="8" t="str">
        <f>INDEX(degClassification!M$2:M$277,MATCH(allEnrlData!$E61,degClassification!$C$2:$C$277,0),1)</f>
        <v>No</v>
      </c>
      <c r="AB61" s="8" t="str">
        <f>INDEX(degClassification!N$2:N$277,MATCH(allEnrlData!$E61,degClassification!$C$2:$C$277,0),1)</f>
        <v>No</v>
      </c>
      <c r="AC61" s="8" t="str">
        <f>INDEX(degClassification!O$2:O$277,MATCH(allEnrlData!$E61,degClassification!$C$2:$C$277,0),1)</f>
        <v>No</v>
      </c>
      <c r="AD61" s="8" t="str">
        <f t="shared" si="1"/>
        <v>No</v>
      </c>
      <c r="AE61" s="8" t="str">
        <f>INDEX(dptAbv!B$2:B$38,MATCH(allEnrlData!D61,dptAbv!A$2:A$38,0),1)</f>
        <v>Geography</v>
      </c>
    </row>
    <row r="62" spans="1:31">
      <c r="A62" t="s">
        <v>525</v>
      </c>
      <c r="B62">
        <v>2008</v>
      </c>
      <c r="C62" t="s">
        <v>8</v>
      </c>
      <c r="D62" t="s">
        <v>102</v>
      </c>
      <c r="E62" t="s">
        <v>116</v>
      </c>
      <c r="F62" s="8" t="s">
        <v>636</v>
      </c>
      <c r="G62">
        <v>1</v>
      </c>
      <c r="H62">
        <v>0</v>
      </c>
      <c r="I62">
        <v>0</v>
      </c>
      <c r="J62">
        <v>0</v>
      </c>
      <c r="K62">
        <f t="shared" si="0"/>
        <v>1</v>
      </c>
      <c r="L62">
        <v>0</v>
      </c>
      <c r="M62">
        <v>1</v>
      </c>
      <c r="N62">
        <v>0</v>
      </c>
      <c r="O62">
        <v>0</v>
      </c>
      <c r="P62">
        <v>1</v>
      </c>
      <c r="Q62">
        <v>1</v>
      </c>
      <c r="S62" s="8" t="str">
        <f>INDEX(degClassification!E$2:E$277,MATCH(allEnrlData!$E62,degClassification!$C$2:$C$277,0),1)</f>
        <v>Yes</v>
      </c>
      <c r="T62" s="8" t="str">
        <f>INDEX(degClassification!F$2:F$277,MATCH(allEnrlData!$E62,degClassification!$C$2:$C$277,0),1)</f>
        <v>No</v>
      </c>
      <c r="U62" s="8" t="str">
        <f>INDEX(degClassification!G$2:G$277,MATCH(allEnrlData!$E62,degClassification!$C$2:$C$277,0),1)</f>
        <v>No</v>
      </c>
      <c r="V62" s="8" t="str">
        <f>INDEX(degClassification!H$2:H$277,MATCH(allEnrlData!$E62,degClassification!$C$2:$C$277,0),1)</f>
        <v>Yes</v>
      </c>
      <c r="W62" s="8" t="str">
        <f>INDEX(degClassification!I$2:I$277,MATCH(allEnrlData!$E62,degClassification!$C$2:$C$277,0),1)</f>
        <v>No</v>
      </c>
      <c r="X62" s="8" t="str">
        <f>INDEX(degClassification!J$2:J$277,MATCH(allEnrlData!$E62,degClassification!$C$2:$C$277,0),1)</f>
        <v>No</v>
      </c>
      <c r="Y62" s="8" t="str">
        <f>INDEX(degClassification!K$2:K$277,MATCH(allEnrlData!$E62,degClassification!$C$2:$C$277,0),1)</f>
        <v>No</v>
      </c>
      <c r="Z62" s="8" t="str">
        <f>INDEX(degClassification!L$2:L$277,MATCH(allEnrlData!$E62,degClassification!$C$2:$C$277,0),1)</f>
        <v>No</v>
      </c>
      <c r="AA62" s="8" t="str">
        <f>INDEX(degClassification!M$2:M$277,MATCH(allEnrlData!$E62,degClassification!$C$2:$C$277,0),1)</f>
        <v>No</v>
      </c>
      <c r="AB62" s="8" t="str">
        <f>INDEX(degClassification!N$2:N$277,MATCH(allEnrlData!$E62,degClassification!$C$2:$C$277,0),1)</f>
        <v>No</v>
      </c>
      <c r="AC62" s="8" t="str">
        <f>INDEX(degClassification!O$2:O$277,MATCH(allEnrlData!$E62,degClassification!$C$2:$C$277,0),1)</f>
        <v>No</v>
      </c>
      <c r="AD62" s="8" t="str">
        <f t="shared" si="1"/>
        <v>No</v>
      </c>
      <c r="AE62" s="8" t="str">
        <f>INDEX(dptAbv!B$2:B$38,MATCH(allEnrlData!D62,dptAbv!A$2:A$38,0),1)</f>
        <v>Geography</v>
      </c>
    </row>
    <row r="63" spans="1:31">
      <c r="A63" t="s">
        <v>525</v>
      </c>
      <c r="B63">
        <v>2008</v>
      </c>
      <c r="C63" t="s">
        <v>8</v>
      </c>
      <c r="D63" t="s">
        <v>80</v>
      </c>
      <c r="E63" t="s">
        <v>81</v>
      </c>
      <c r="F63" t="s">
        <v>82</v>
      </c>
      <c r="G63">
        <v>2</v>
      </c>
      <c r="H63">
        <v>6</v>
      </c>
      <c r="I63">
        <v>6</v>
      </c>
      <c r="J63">
        <v>23</v>
      </c>
      <c r="K63">
        <f t="shared" si="0"/>
        <v>37</v>
      </c>
      <c r="L63">
        <v>0</v>
      </c>
      <c r="M63">
        <v>37</v>
      </c>
      <c r="N63">
        <v>1</v>
      </c>
      <c r="O63">
        <v>5</v>
      </c>
      <c r="P63">
        <v>15</v>
      </c>
      <c r="Q63">
        <v>21</v>
      </c>
      <c r="S63" s="8" t="str">
        <f>INDEX(degClassification!E$2:E$277,MATCH(allEnrlData!$E63,degClassification!$C$2:$C$277,0),1)</f>
        <v>No</v>
      </c>
      <c r="T63" s="8" t="str">
        <f>INDEX(degClassification!F$2:F$277,MATCH(allEnrlData!$E63,degClassification!$C$2:$C$277,0),1)</f>
        <v>No</v>
      </c>
      <c r="U63" s="8" t="str">
        <f>INDEX(degClassification!G$2:G$277,MATCH(allEnrlData!$E63,degClassification!$C$2:$C$277,0),1)</f>
        <v>No</v>
      </c>
      <c r="V63" s="8" t="str">
        <f>INDEX(degClassification!H$2:H$277,MATCH(allEnrlData!$E63,degClassification!$C$2:$C$277,0),1)</f>
        <v>No</v>
      </c>
      <c r="W63" s="8" t="str">
        <f>INDEX(degClassification!I$2:I$277,MATCH(allEnrlData!$E63,degClassification!$C$2:$C$277,0),1)</f>
        <v>No</v>
      </c>
      <c r="X63" s="8" t="str">
        <f>INDEX(degClassification!J$2:J$277,MATCH(allEnrlData!$E63,degClassification!$C$2:$C$277,0),1)</f>
        <v>No</v>
      </c>
      <c r="Y63" s="8" t="str">
        <f>INDEX(degClassification!K$2:K$277,MATCH(allEnrlData!$E63,degClassification!$C$2:$C$277,0),1)</f>
        <v>Yes</v>
      </c>
      <c r="Z63" s="8" t="str">
        <f>INDEX(degClassification!L$2:L$277,MATCH(allEnrlData!$E63,degClassification!$C$2:$C$277,0),1)</f>
        <v>No</v>
      </c>
      <c r="AA63" s="8" t="str">
        <f>INDEX(degClassification!M$2:M$277,MATCH(allEnrlData!$E63,degClassification!$C$2:$C$277,0),1)</f>
        <v>No</v>
      </c>
      <c r="AB63" s="8" t="str">
        <f>INDEX(degClassification!N$2:N$277,MATCH(allEnrlData!$E63,degClassification!$C$2:$C$277,0),1)</f>
        <v>No</v>
      </c>
      <c r="AC63" s="8" t="str">
        <f>INDEX(degClassification!O$2:O$277,MATCH(allEnrlData!$E63,degClassification!$C$2:$C$277,0),1)</f>
        <v>No</v>
      </c>
      <c r="AD63" s="8" t="str">
        <f t="shared" si="1"/>
        <v>No</v>
      </c>
      <c r="AE63" s="8" t="str">
        <f>INDEX(dptAbv!B$2:B$38,MATCH(allEnrlData!D63,dptAbv!A$2:A$38,0),1)</f>
        <v>Economics</v>
      </c>
    </row>
    <row r="64" spans="1:31">
      <c r="A64" t="s">
        <v>525</v>
      </c>
      <c r="B64">
        <v>2008</v>
      </c>
      <c r="C64" t="s">
        <v>8</v>
      </c>
      <c r="D64" t="s">
        <v>80</v>
      </c>
      <c r="E64" t="s">
        <v>83</v>
      </c>
      <c r="F64" s="8" t="s">
        <v>637</v>
      </c>
      <c r="G64">
        <v>0</v>
      </c>
      <c r="H64">
        <v>0</v>
      </c>
      <c r="I64">
        <v>0</v>
      </c>
      <c r="J64">
        <v>2</v>
      </c>
      <c r="K64">
        <f t="shared" si="0"/>
        <v>2</v>
      </c>
      <c r="L64">
        <v>0</v>
      </c>
      <c r="M64">
        <v>2</v>
      </c>
      <c r="N64">
        <v>0</v>
      </c>
      <c r="O64">
        <v>0</v>
      </c>
      <c r="P64">
        <v>0</v>
      </c>
      <c r="Q64">
        <v>0</v>
      </c>
      <c r="S64" s="8" t="str">
        <f>INDEX(degClassification!E$2:E$277,MATCH(allEnrlData!$E64,degClassification!$C$2:$C$277,0),1)</f>
        <v>Yes</v>
      </c>
      <c r="T64" s="8" t="str">
        <f>INDEX(degClassification!F$2:F$277,MATCH(allEnrlData!$E64,degClassification!$C$2:$C$277,0),1)</f>
        <v>No</v>
      </c>
      <c r="U64" s="8" t="str">
        <f>INDEX(degClassification!G$2:G$277,MATCH(allEnrlData!$E64,degClassification!$C$2:$C$277,0),1)</f>
        <v>No</v>
      </c>
      <c r="V64" s="8" t="str">
        <f>INDEX(degClassification!H$2:H$277,MATCH(allEnrlData!$E64,degClassification!$C$2:$C$277,0),1)</f>
        <v>No</v>
      </c>
      <c r="W64" s="8" t="str">
        <f>INDEX(degClassification!I$2:I$277,MATCH(allEnrlData!$E64,degClassification!$C$2:$C$277,0),1)</f>
        <v>No</v>
      </c>
      <c r="X64" s="8" t="str">
        <f>INDEX(degClassification!J$2:J$277,MATCH(allEnrlData!$E64,degClassification!$C$2:$C$277,0),1)</f>
        <v>No</v>
      </c>
      <c r="Y64" s="8" t="str">
        <f>INDEX(degClassification!K$2:K$277,MATCH(allEnrlData!$E64,degClassification!$C$2:$C$277,0),1)</f>
        <v>Yes</v>
      </c>
      <c r="Z64" s="8" t="str">
        <f>INDEX(degClassification!L$2:L$277,MATCH(allEnrlData!$E64,degClassification!$C$2:$C$277,0),1)</f>
        <v>No</v>
      </c>
      <c r="AA64" s="8" t="str">
        <f>INDEX(degClassification!M$2:M$277,MATCH(allEnrlData!$E64,degClassification!$C$2:$C$277,0),1)</f>
        <v>No</v>
      </c>
      <c r="AB64" s="8" t="str">
        <f>INDEX(degClassification!N$2:N$277,MATCH(allEnrlData!$E64,degClassification!$C$2:$C$277,0),1)</f>
        <v>No</v>
      </c>
      <c r="AC64" s="8" t="str">
        <f>INDEX(degClassification!O$2:O$277,MATCH(allEnrlData!$E64,degClassification!$C$2:$C$277,0),1)</f>
        <v>No</v>
      </c>
      <c r="AD64" s="8" t="str">
        <f t="shared" si="1"/>
        <v>No</v>
      </c>
      <c r="AE64" s="8" t="str">
        <f>INDEX(dptAbv!B$2:B$38,MATCH(allEnrlData!D64,dptAbv!A$2:A$38,0),1)</f>
        <v>Economics</v>
      </c>
    </row>
    <row r="65" spans="1:31">
      <c r="A65" t="s">
        <v>525</v>
      </c>
      <c r="B65">
        <v>2008</v>
      </c>
      <c r="C65" t="s">
        <v>4</v>
      </c>
      <c r="D65" t="s">
        <v>227</v>
      </c>
      <c r="E65" t="s">
        <v>268</v>
      </c>
      <c r="F65" s="8" t="s">
        <v>765</v>
      </c>
      <c r="G65">
        <v>0</v>
      </c>
      <c r="H65">
        <v>0</v>
      </c>
      <c r="I65">
        <v>0</v>
      </c>
      <c r="J65">
        <v>0</v>
      </c>
      <c r="K65">
        <f t="shared" si="0"/>
        <v>0</v>
      </c>
      <c r="L65">
        <v>77</v>
      </c>
      <c r="M65">
        <v>77</v>
      </c>
      <c r="N65">
        <v>7</v>
      </c>
      <c r="O65">
        <v>7</v>
      </c>
      <c r="P65">
        <v>6</v>
      </c>
      <c r="Q65">
        <v>20</v>
      </c>
      <c r="S65" s="8" t="str">
        <f>INDEX(degClassification!E$2:E$277,MATCH(allEnrlData!$E65,degClassification!$C$2:$C$277,0),1)</f>
        <v>No</v>
      </c>
      <c r="T65" s="8" t="str">
        <f>INDEX(degClassification!F$2:F$277,MATCH(allEnrlData!$E65,degClassification!$C$2:$C$277,0),1)</f>
        <v>No</v>
      </c>
      <c r="U65" s="8" t="str">
        <f>INDEX(degClassification!G$2:G$277,MATCH(allEnrlData!$E65,degClassification!$C$2:$C$277,0),1)</f>
        <v>No</v>
      </c>
      <c r="V65" s="8" t="str">
        <f>INDEX(degClassification!H$2:H$277,MATCH(allEnrlData!$E65,degClassification!$C$2:$C$277,0),1)</f>
        <v>No</v>
      </c>
      <c r="W65" s="8" t="str">
        <f>INDEX(degClassification!I$2:I$277,MATCH(allEnrlData!$E65,degClassification!$C$2:$C$277,0),1)</f>
        <v>No</v>
      </c>
      <c r="X65" s="8" t="str">
        <f>INDEX(degClassification!J$2:J$277,MATCH(allEnrlData!$E65,degClassification!$C$2:$C$277,0),1)</f>
        <v>No</v>
      </c>
      <c r="Y65" s="8" t="str">
        <f>INDEX(degClassification!K$2:K$277,MATCH(allEnrlData!$E65,degClassification!$C$2:$C$277,0),1)</f>
        <v>No</v>
      </c>
      <c r="Z65" s="8" t="str">
        <f>INDEX(degClassification!L$2:L$277,MATCH(allEnrlData!$E65,degClassification!$C$2:$C$277,0),1)</f>
        <v>No</v>
      </c>
      <c r="AA65" s="8" t="str">
        <f>INDEX(degClassification!M$2:M$277,MATCH(allEnrlData!$E65,degClassification!$C$2:$C$277,0),1)</f>
        <v>No</v>
      </c>
      <c r="AB65" s="8" t="str">
        <f>INDEX(degClassification!N$2:N$277,MATCH(allEnrlData!$E65,degClassification!$C$2:$C$277,0),1)</f>
        <v>No</v>
      </c>
      <c r="AC65" s="8" t="str">
        <f>INDEX(degClassification!O$2:O$277,MATCH(allEnrlData!$E65,degClassification!$C$2:$C$277,0),1)</f>
        <v>Yes</v>
      </c>
      <c r="AD65" s="8" t="str">
        <f t="shared" si="1"/>
        <v>Yes</v>
      </c>
      <c r="AE65" s="8" t="str">
        <f>INDEX(dptAbv!B$2:B$38,MATCH(allEnrlData!D65,dptAbv!A$2:A$38,0),1)</f>
        <v>Education</v>
      </c>
    </row>
    <row r="66" spans="1:31">
      <c r="A66" t="s">
        <v>525</v>
      </c>
      <c r="B66">
        <v>2008</v>
      </c>
      <c r="C66" t="s">
        <v>4</v>
      </c>
      <c r="D66" t="s">
        <v>360</v>
      </c>
      <c r="E66" t="s">
        <v>376</v>
      </c>
      <c r="F66" s="8" t="s">
        <v>638</v>
      </c>
      <c r="G66">
        <v>35</v>
      </c>
      <c r="H66">
        <v>0</v>
      </c>
      <c r="I66">
        <v>0</v>
      </c>
      <c r="J66">
        <v>1</v>
      </c>
      <c r="K66">
        <f t="shared" si="0"/>
        <v>36</v>
      </c>
      <c r="L66">
        <v>0</v>
      </c>
      <c r="M66">
        <v>36</v>
      </c>
      <c r="N66">
        <v>0</v>
      </c>
      <c r="O66">
        <v>0</v>
      </c>
      <c r="P66">
        <v>21</v>
      </c>
      <c r="Q66">
        <v>21</v>
      </c>
      <c r="S66" s="8" t="str">
        <f>INDEX(degClassification!E$2:E$277,MATCH(allEnrlData!$E66,degClassification!$C$2:$C$277,0),1)</f>
        <v>No</v>
      </c>
      <c r="T66" s="8" t="str">
        <f>INDEX(degClassification!F$2:F$277,MATCH(allEnrlData!$E66,degClassification!$C$2:$C$277,0),1)</f>
        <v>No</v>
      </c>
      <c r="U66" s="8" t="str">
        <f>INDEX(degClassification!G$2:G$277,MATCH(allEnrlData!$E66,degClassification!$C$2:$C$277,0),1)</f>
        <v>No</v>
      </c>
      <c r="V66" s="8" t="str">
        <f>INDEX(degClassification!H$2:H$277,MATCH(allEnrlData!$E66,degClassification!$C$2:$C$277,0),1)</f>
        <v>No</v>
      </c>
      <c r="W66" s="8" t="str">
        <f>INDEX(degClassification!I$2:I$277,MATCH(allEnrlData!$E66,degClassification!$C$2:$C$277,0),1)</f>
        <v>No</v>
      </c>
      <c r="X66" s="8" t="str">
        <f>INDEX(degClassification!J$2:J$277,MATCH(allEnrlData!$E66,degClassification!$C$2:$C$277,0),1)</f>
        <v>No</v>
      </c>
      <c r="Y66" s="8" t="str">
        <f>INDEX(degClassification!K$2:K$277,MATCH(allEnrlData!$E66,degClassification!$C$2:$C$277,0),1)</f>
        <v>No</v>
      </c>
      <c r="Z66" s="8" t="str">
        <f>INDEX(degClassification!L$2:L$277,MATCH(allEnrlData!$E66,degClassification!$C$2:$C$277,0),1)</f>
        <v>No</v>
      </c>
      <c r="AA66" s="8" t="str">
        <f>INDEX(degClassification!M$2:M$277,MATCH(allEnrlData!$E66,degClassification!$C$2:$C$277,0),1)</f>
        <v>No</v>
      </c>
      <c r="AB66" s="8" t="str">
        <f>INDEX(degClassification!N$2:N$277,MATCH(allEnrlData!$E66,degClassification!$C$2:$C$277,0),1)</f>
        <v>No</v>
      </c>
      <c r="AC66" s="8" t="str">
        <f>INDEX(degClassification!O$2:O$277,MATCH(allEnrlData!$E66,degClassification!$C$2:$C$277,0),1)</f>
        <v>No</v>
      </c>
      <c r="AD66" s="8" t="str">
        <f t="shared" si="1"/>
        <v>No</v>
      </c>
      <c r="AE66" s="8" t="str">
        <f>INDEX(dptAbv!B$2:B$38,MATCH(allEnrlData!D66,dptAbv!A$2:A$38,0),1)</f>
        <v>Technology &amp; OCC Studies</v>
      </c>
    </row>
    <row r="67" spans="1:31">
      <c r="A67" t="s">
        <v>525</v>
      </c>
      <c r="B67">
        <v>2008</v>
      </c>
      <c r="C67" t="s">
        <v>4</v>
      </c>
      <c r="D67" t="s">
        <v>303</v>
      </c>
      <c r="E67" t="s">
        <v>308</v>
      </c>
      <c r="F67" s="8" t="s">
        <v>639</v>
      </c>
      <c r="G67">
        <v>4</v>
      </c>
      <c r="H67">
        <v>4</v>
      </c>
      <c r="I67">
        <v>6</v>
      </c>
      <c r="J67">
        <v>2</v>
      </c>
      <c r="K67">
        <f t="shared" si="0"/>
        <v>16</v>
      </c>
      <c r="L67">
        <v>0</v>
      </c>
      <c r="M67">
        <v>16</v>
      </c>
      <c r="N67">
        <v>0</v>
      </c>
      <c r="O67">
        <v>1</v>
      </c>
      <c r="P67">
        <v>1</v>
      </c>
      <c r="Q67">
        <v>2</v>
      </c>
      <c r="S67" s="8" t="str">
        <f>INDEX(degClassification!E$2:E$277,MATCH(allEnrlData!$E67,degClassification!$C$2:$C$277,0),1)</f>
        <v>No</v>
      </c>
      <c r="T67" s="8" t="str">
        <f>INDEX(degClassification!F$2:F$277,MATCH(allEnrlData!$E67,degClassification!$C$2:$C$277,0),1)</f>
        <v>No</v>
      </c>
      <c r="U67" s="8" t="str">
        <f>INDEX(degClassification!G$2:G$277,MATCH(allEnrlData!$E67,degClassification!$C$2:$C$277,0),1)</f>
        <v>No</v>
      </c>
      <c r="V67" s="8" t="str">
        <f>INDEX(degClassification!H$2:H$277,MATCH(allEnrlData!$E67,degClassification!$C$2:$C$277,0),1)</f>
        <v>No</v>
      </c>
      <c r="W67" s="8" t="str">
        <f>INDEX(degClassification!I$2:I$277,MATCH(allEnrlData!$E67,degClassification!$C$2:$C$277,0),1)</f>
        <v>No</v>
      </c>
      <c r="X67" s="8" t="str">
        <f>INDEX(degClassification!J$2:J$277,MATCH(allEnrlData!$E67,degClassification!$C$2:$C$277,0),1)</f>
        <v>No</v>
      </c>
      <c r="Y67" s="8" t="str">
        <f>INDEX(degClassification!K$2:K$277,MATCH(allEnrlData!$E67,degClassification!$C$2:$C$277,0),1)</f>
        <v>No</v>
      </c>
      <c r="Z67" s="8" t="str">
        <f>INDEX(degClassification!L$2:L$277,MATCH(allEnrlData!$E67,degClassification!$C$2:$C$277,0),1)</f>
        <v>No</v>
      </c>
      <c r="AA67" s="8" t="str">
        <f>INDEX(degClassification!M$2:M$277,MATCH(allEnrlData!$E67,degClassification!$C$2:$C$277,0),1)</f>
        <v>No</v>
      </c>
      <c r="AB67" s="8" t="str">
        <f>INDEX(degClassification!N$2:N$277,MATCH(allEnrlData!$E67,degClassification!$C$2:$C$277,0),1)</f>
        <v>No</v>
      </c>
      <c r="AC67" s="8" t="str">
        <f>INDEX(degClassification!O$2:O$277,MATCH(allEnrlData!$E67,degClassification!$C$2:$C$277,0),1)</f>
        <v>No</v>
      </c>
      <c r="AD67" s="8" t="str">
        <f t="shared" si="1"/>
        <v>No</v>
      </c>
      <c r="AE67" s="8" t="str">
        <f>INDEX(dptAbv!B$2:B$38,MATCH(allEnrlData!D67,dptAbv!A$2:A$38,0),1)</f>
        <v>Engineering &amp; Tech</v>
      </c>
    </row>
    <row r="68" spans="1:31">
      <c r="A68" t="s">
        <v>525</v>
      </c>
      <c r="B68">
        <v>2008</v>
      </c>
      <c r="C68" t="s">
        <v>8</v>
      </c>
      <c r="D68" t="s">
        <v>48</v>
      </c>
      <c r="E68" t="s">
        <v>49</v>
      </c>
      <c r="F68" s="8" t="s">
        <v>640</v>
      </c>
      <c r="G68">
        <v>4</v>
      </c>
      <c r="H68">
        <v>6</v>
      </c>
      <c r="I68">
        <v>9</v>
      </c>
      <c r="J68">
        <v>14</v>
      </c>
      <c r="K68">
        <f t="shared" ref="K68:K131" si="2">SUM(G68:J68)</f>
        <v>33</v>
      </c>
      <c r="L68">
        <v>0</v>
      </c>
      <c r="M68">
        <v>33</v>
      </c>
      <c r="N68">
        <v>1</v>
      </c>
      <c r="O68">
        <v>4</v>
      </c>
      <c r="P68">
        <v>4</v>
      </c>
      <c r="Q68">
        <v>9</v>
      </c>
      <c r="S68" s="8" t="str">
        <f>INDEX(degClassification!E$2:E$277,MATCH(allEnrlData!$E68,degClassification!$C$2:$C$277,0),1)</f>
        <v>No</v>
      </c>
      <c r="T68" s="8" t="str">
        <f>INDEX(degClassification!F$2:F$277,MATCH(allEnrlData!$E68,degClassification!$C$2:$C$277,0),1)</f>
        <v>No</v>
      </c>
      <c r="U68" s="8" t="str">
        <f>INDEX(degClassification!G$2:G$277,MATCH(allEnrlData!$E68,degClassification!$C$2:$C$277,0),1)</f>
        <v>No</v>
      </c>
      <c r="V68" s="8" t="str">
        <f>INDEX(degClassification!H$2:H$277,MATCH(allEnrlData!$E68,degClassification!$C$2:$C$277,0),1)</f>
        <v>No</v>
      </c>
      <c r="W68" s="8" t="str">
        <f>INDEX(degClassification!I$2:I$277,MATCH(allEnrlData!$E68,degClassification!$C$2:$C$277,0),1)</f>
        <v>No</v>
      </c>
      <c r="X68" s="8" t="str">
        <f>INDEX(degClassification!J$2:J$277,MATCH(allEnrlData!$E68,degClassification!$C$2:$C$277,0),1)</f>
        <v>No</v>
      </c>
      <c r="Y68" s="8" t="str">
        <f>INDEX(degClassification!K$2:K$277,MATCH(allEnrlData!$E68,degClassification!$C$2:$C$277,0),1)</f>
        <v>Yes</v>
      </c>
      <c r="Z68" s="8" t="str">
        <f>INDEX(degClassification!L$2:L$277,MATCH(allEnrlData!$E68,degClassification!$C$2:$C$277,0),1)</f>
        <v>No</v>
      </c>
      <c r="AA68" s="8" t="str">
        <f>INDEX(degClassification!M$2:M$277,MATCH(allEnrlData!$E68,degClassification!$C$2:$C$277,0),1)</f>
        <v>No</v>
      </c>
      <c r="AB68" s="8" t="str">
        <f>INDEX(degClassification!N$2:N$277,MATCH(allEnrlData!$E68,degClassification!$C$2:$C$277,0),1)</f>
        <v>No</v>
      </c>
      <c r="AC68" s="8" t="str">
        <f>INDEX(degClassification!O$2:O$277,MATCH(allEnrlData!$E68,degClassification!$C$2:$C$277,0),1)</f>
        <v>No</v>
      </c>
      <c r="AD68" s="8" t="str">
        <f t="shared" ref="AD68:AD131" si="3">IF(L68&gt;0,"Yes","No")</f>
        <v>No</v>
      </c>
      <c r="AE68" s="8" t="str">
        <f>INDEX(dptAbv!B$2:B$38,MATCH(allEnrlData!D68,dptAbv!A$2:A$38,0),1)</f>
        <v>CAPS</v>
      </c>
    </row>
    <row r="69" spans="1:31">
      <c r="A69" t="s">
        <v>525</v>
      </c>
      <c r="B69">
        <v>2008</v>
      </c>
      <c r="C69" t="s">
        <v>4</v>
      </c>
      <c r="D69" t="s">
        <v>303</v>
      </c>
      <c r="E69" t="s">
        <v>311</v>
      </c>
      <c r="F69" s="8" t="s">
        <v>641</v>
      </c>
      <c r="G69">
        <v>6</v>
      </c>
      <c r="H69">
        <v>2</v>
      </c>
      <c r="I69">
        <v>5</v>
      </c>
      <c r="J69">
        <v>11</v>
      </c>
      <c r="K69">
        <f t="shared" si="2"/>
        <v>24</v>
      </c>
      <c r="L69">
        <v>0</v>
      </c>
      <c r="M69">
        <v>24</v>
      </c>
      <c r="N69">
        <v>1</v>
      </c>
      <c r="O69">
        <v>0</v>
      </c>
      <c r="P69">
        <v>4</v>
      </c>
      <c r="Q69">
        <v>5</v>
      </c>
      <c r="S69" s="8" t="str">
        <f>INDEX(degClassification!E$2:E$277,MATCH(allEnrlData!$E69,degClassification!$C$2:$C$277,0),1)</f>
        <v>No</v>
      </c>
      <c r="T69" s="8" t="str">
        <f>INDEX(degClassification!F$2:F$277,MATCH(allEnrlData!$E69,degClassification!$C$2:$C$277,0),1)</f>
        <v>No</v>
      </c>
      <c r="U69" s="8" t="str">
        <f>INDEX(degClassification!G$2:G$277,MATCH(allEnrlData!$E69,degClassification!$C$2:$C$277,0),1)</f>
        <v>No</v>
      </c>
      <c r="V69" s="8" t="str">
        <f>INDEX(degClassification!H$2:H$277,MATCH(allEnrlData!$E69,degClassification!$C$2:$C$277,0),1)</f>
        <v>No</v>
      </c>
      <c r="W69" s="8" t="str">
        <f>INDEX(degClassification!I$2:I$277,MATCH(allEnrlData!$E69,degClassification!$C$2:$C$277,0),1)</f>
        <v>No</v>
      </c>
      <c r="X69" s="8" t="str">
        <f>INDEX(degClassification!J$2:J$277,MATCH(allEnrlData!$E69,degClassification!$C$2:$C$277,0),1)</f>
        <v>No</v>
      </c>
      <c r="Y69" s="8" t="str">
        <f>INDEX(degClassification!K$2:K$277,MATCH(allEnrlData!$E69,degClassification!$C$2:$C$277,0),1)</f>
        <v>No</v>
      </c>
      <c r="Z69" s="8" t="str">
        <f>INDEX(degClassification!L$2:L$277,MATCH(allEnrlData!$E69,degClassification!$C$2:$C$277,0),1)</f>
        <v>No</v>
      </c>
      <c r="AA69" s="8" t="str">
        <f>INDEX(degClassification!M$2:M$277,MATCH(allEnrlData!$E69,degClassification!$C$2:$C$277,0),1)</f>
        <v>No</v>
      </c>
      <c r="AB69" s="8" t="str">
        <f>INDEX(degClassification!N$2:N$277,MATCH(allEnrlData!$E69,degClassification!$C$2:$C$277,0),1)</f>
        <v>No</v>
      </c>
      <c r="AC69" s="8" t="str">
        <f>INDEX(degClassification!O$2:O$277,MATCH(allEnrlData!$E69,degClassification!$C$2:$C$277,0),1)</f>
        <v>No</v>
      </c>
      <c r="AD69" s="8" t="str">
        <f t="shared" si="3"/>
        <v>No</v>
      </c>
      <c r="AE69" s="8" t="str">
        <f>INDEX(dptAbv!B$2:B$38,MATCH(allEnrlData!D69,dptAbv!A$2:A$38,0),1)</f>
        <v>Engineering &amp; Tech</v>
      </c>
    </row>
    <row r="70" spans="1:31">
      <c r="A70" t="s">
        <v>525</v>
      </c>
      <c r="B70">
        <v>2008</v>
      </c>
      <c r="C70" t="s">
        <v>4</v>
      </c>
      <c r="D70" t="s">
        <v>303</v>
      </c>
      <c r="E70" t="s">
        <v>309</v>
      </c>
      <c r="F70" s="8" t="s">
        <v>642</v>
      </c>
      <c r="G70">
        <v>11</v>
      </c>
      <c r="H70">
        <v>4</v>
      </c>
      <c r="I70">
        <v>2</v>
      </c>
      <c r="J70">
        <v>0</v>
      </c>
      <c r="K70">
        <f t="shared" si="2"/>
        <v>17</v>
      </c>
      <c r="L70">
        <v>0</v>
      </c>
      <c r="M70">
        <v>17</v>
      </c>
      <c r="N70">
        <v>0</v>
      </c>
      <c r="O70">
        <v>1</v>
      </c>
      <c r="P70">
        <v>0</v>
      </c>
      <c r="Q70">
        <v>1</v>
      </c>
      <c r="S70" s="8" t="str">
        <f>INDEX(degClassification!E$2:E$277,MATCH(allEnrlData!$E70,degClassification!$C$2:$C$277,0),1)</f>
        <v>No</v>
      </c>
      <c r="T70" s="8" t="str">
        <f>INDEX(degClassification!F$2:F$277,MATCH(allEnrlData!$E70,degClassification!$C$2:$C$277,0),1)</f>
        <v>No</v>
      </c>
      <c r="U70" s="8" t="str">
        <f>INDEX(degClassification!G$2:G$277,MATCH(allEnrlData!$E70,degClassification!$C$2:$C$277,0),1)</f>
        <v>No</v>
      </c>
      <c r="V70" s="8" t="str">
        <f>INDEX(degClassification!H$2:H$277,MATCH(allEnrlData!$E70,degClassification!$C$2:$C$277,0),1)</f>
        <v>No</v>
      </c>
      <c r="W70" s="8" t="str">
        <f>INDEX(degClassification!I$2:I$277,MATCH(allEnrlData!$E70,degClassification!$C$2:$C$277,0),1)</f>
        <v>No</v>
      </c>
      <c r="X70" s="8" t="str">
        <f>INDEX(degClassification!J$2:J$277,MATCH(allEnrlData!$E70,degClassification!$C$2:$C$277,0),1)</f>
        <v>No</v>
      </c>
      <c r="Y70" s="8" t="str">
        <f>INDEX(degClassification!K$2:K$277,MATCH(allEnrlData!$E70,degClassification!$C$2:$C$277,0),1)</f>
        <v>No</v>
      </c>
      <c r="Z70" s="8" t="str">
        <f>INDEX(degClassification!L$2:L$277,MATCH(allEnrlData!$E70,degClassification!$C$2:$C$277,0),1)</f>
        <v>No</v>
      </c>
      <c r="AA70" s="8" t="str">
        <f>INDEX(degClassification!M$2:M$277,MATCH(allEnrlData!$E70,degClassification!$C$2:$C$277,0),1)</f>
        <v>No</v>
      </c>
      <c r="AB70" s="8" t="str">
        <f>INDEX(degClassification!N$2:N$277,MATCH(allEnrlData!$E70,degClassification!$C$2:$C$277,0),1)</f>
        <v>No</v>
      </c>
      <c r="AC70" s="8" t="str">
        <f>INDEX(degClassification!O$2:O$277,MATCH(allEnrlData!$E70,degClassification!$C$2:$C$277,0),1)</f>
        <v>No</v>
      </c>
      <c r="AD70" s="8" t="str">
        <f t="shared" si="3"/>
        <v>No</v>
      </c>
      <c r="AE70" s="8" t="str">
        <f>INDEX(dptAbv!B$2:B$38,MATCH(allEnrlData!D70,dptAbv!A$2:A$38,0),1)</f>
        <v>Engineering &amp; Tech</v>
      </c>
    </row>
    <row r="71" spans="1:31">
      <c r="A71" t="s">
        <v>525</v>
      </c>
      <c r="B71">
        <v>2008</v>
      </c>
      <c r="C71" t="s">
        <v>4</v>
      </c>
      <c r="D71" t="s">
        <v>227</v>
      </c>
      <c r="E71" t="s">
        <v>284</v>
      </c>
      <c r="F71" s="8" t="s">
        <v>643</v>
      </c>
      <c r="G71">
        <v>21</v>
      </c>
      <c r="H71">
        <v>21</v>
      </c>
      <c r="I71">
        <v>20</v>
      </c>
      <c r="J71">
        <v>49</v>
      </c>
      <c r="K71">
        <f t="shared" si="2"/>
        <v>111</v>
      </c>
      <c r="L71">
        <v>0</v>
      </c>
      <c r="M71">
        <v>111</v>
      </c>
      <c r="N71">
        <v>3</v>
      </c>
      <c r="O71">
        <v>13</v>
      </c>
      <c r="P71">
        <v>17</v>
      </c>
      <c r="Q71">
        <v>33</v>
      </c>
      <c r="S71" s="8" t="str">
        <f>INDEX(degClassification!E$2:E$277,MATCH(allEnrlData!$E71,degClassification!$C$2:$C$277,0),1)</f>
        <v>No</v>
      </c>
      <c r="T71" s="8" t="str">
        <f>INDEX(degClassification!F$2:F$277,MATCH(allEnrlData!$E71,degClassification!$C$2:$C$277,0),1)</f>
        <v>No</v>
      </c>
      <c r="U71" s="8" t="str">
        <f>INDEX(degClassification!G$2:G$277,MATCH(allEnrlData!$E71,degClassification!$C$2:$C$277,0),1)</f>
        <v>No</v>
      </c>
      <c r="V71" s="8" t="str">
        <f>INDEX(degClassification!H$2:H$277,MATCH(allEnrlData!$E71,degClassification!$C$2:$C$277,0),1)</f>
        <v>No</v>
      </c>
      <c r="W71" s="8" t="str">
        <f>INDEX(degClassification!I$2:I$277,MATCH(allEnrlData!$E71,degClassification!$C$2:$C$277,0),1)</f>
        <v>No</v>
      </c>
      <c r="X71" s="8" t="str">
        <f>INDEX(degClassification!J$2:J$277,MATCH(allEnrlData!$E71,degClassification!$C$2:$C$277,0),1)</f>
        <v>No</v>
      </c>
      <c r="Y71" s="8" t="str">
        <f>INDEX(degClassification!K$2:K$277,MATCH(allEnrlData!$E71,degClassification!$C$2:$C$277,0),1)</f>
        <v>No</v>
      </c>
      <c r="Z71" s="8" t="str">
        <f>INDEX(degClassification!L$2:L$277,MATCH(allEnrlData!$E71,degClassification!$C$2:$C$277,0),1)</f>
        <v>No</v>
      </c>
      <c r="AA71" s="8" t="str">
        <f>INDEX(degClassification!M$2:M$277,MATCH(allEnrlData!$E71,degClassification!$C$2:$C$277,0),1)</f>
        <v>No</v>
      </c>
      <c r="AB71" s="8" t="str">
        <f>INDEX(degClassification!N$2:N$277,MATCH(allEnrlData!$E71,degClassification!$C$2:$C$277,0),1)</f>
        <v>No</v>
      </c>
      <c r="AC71" s="8" t="str">
        <f>INDEX(degClassification!O$2:O$277,MATCH(allEnrlData!$E71,degClassification!$C$2:$C$277,0),1)</f>
        <v>Yes</v>
      </c>
      <c r="AD71" s="8" t="str">
        <f t="shared" si="3"/>
        <v>No</v>
      </c>
      <c r="AE71" s="8" t="str">
        <f>INDEX(dptAbv!B$2:B$38,MATCH(allEnrlData!D71,dptAbv!A$2:A$38,0),1)</f>
        <v>Education</v>
      </c>
    </row>
    <row r="72" spans="1:31">
      <c r="A72" t="s">
        <v>525</v>
      </c>
      <c r="B72">
        <v>2008</v>
      </c>
      <c r="C72" t="s">
        <v>4</v>
      </c>
      <c r="D72" t="s">
        <v>227</v>
      </c>
      <c r="E72" t="s">
        <v>286</v>
      </c>
      <c r="F72" s="8" t="s">
        <v>767</v>
      </c>
      <c r="G72">
        <v>0</v>
      </c>
      <c r="H72">
        <v>1</v>
      </c>
      <c r="I72">
        <v>2</v>
      </c>
      <c r="J72">
        <v>8</v>
      </c>
      <c r="K72">
        <f t="shared" si="2"/>
        <v>11</v>
      </c>
      <c r="L72">
        <v>9</v>
      </c>
      <c r="M72">
        <v>20</v>
      </c>
      <c r="N72">
        <v>0</v>
      </c>
      <c r="O72">
        <v>0</v>
      </c>
      <c r="P72">
        <v>0</v>
      </c>
      <c r="Q72">
        <v>0</v>
      </c>
      <c r="S72" s="8" t="str">
        <f>INDEX(degClassification!E$2:E$277,MATCH(allEnrlData!$E72,degClassification!$C$2:$C$277,0),1)</f>
        <v>No</v>
      </c>
      <c r="T72" s="8" t="str">
        <f>INDEX(degClassification!F$2:F$277,MATCH(allEnrlData!$E72,degClassification!$C$2:$C$277,0),1)</f>
        <v>No</v>
      </c>
      <c r="U72" s="8" t="str">
        <f>INDEX(degClassification!G$2:G$277,MATCH(allEnrlData!$E72,degClassification!$C$2:$C$277,0),1)</f>
        <v>No</v>
      </c>
      <c r="V72" s="8" t="str">
        <f>INDEX(degClassification!H$2:H$277,MATCH(allEnrlData!$E72,degClassification!$C$2:$C$277,0),1)</f>
        <v>No</v>
      </c>
      <c r="W72" s="8" t="str">
        <f>INDEX(degClassification!I$2:I$277,MATCH(allEnrlData!$E72,degClassification!$C$2:$C$277,0),1)</f>
        <v>No</v>
      </c>
      <c r="X72" s="8" t="str">
        <f>INDEX(degClassification!J$2:J$277,MATCH(allEnrlData!$E72,degClassification!$C$2:$C$277,0),1)</f>
        <v>No</v>
      </c>
      <c r="Y72" s="8" t="str">
        <f>INDEX(degClassification!K$2:K$277,MATCH(allEnrlData!$E72,degClassification!$C$2:$C$277,0),1)</f>
        <v>No</v>
      </c>
      <c r="Z72" s="8" t="str">
        <f>INDEX(degClassification!L$2:L$277,MATCH(allEnrlData!$E72,degClassification!$C$2:$C$277,0),1)</f>
        <v>No</v>
      </c>
      <c r="AA72" s="8" t="str">
        <f>INDEX(degClassification!M$2:M$277,MATCH(allEnrlData!$E72,degClassification!$C$2:$C$277,0),1)</f>
        <v>No</v>
      </c>
      <c r="AB72" s="8" t="str">
        <f>INDEX(degClassification!N$2:N$277,MATCH(allEnrlData!$E72,degClassification!$C$2:$C$277,0),1)</f>
        <v>No</v>
      </c>
      <c r="AC72" s="8" t="str">
        <f>INDEX(degClassification!O$2:O$277,MATCH(allEnrlData!$E72,degClassification!$C$2:$C$277,0),1)</f>
        <v>Yes</v>
      </c>
      <c r="AD72" s="8" t="str">
        <f t="shared" si="3"/>
        <v>Yes</v>
      </c>
      <c r="AE72" s="8" t="str">
        <f>INDEX(dptAbv!B$2:B$38,MATCH(allEnrlData!D72,dptAbv!A$2:A$38,0),1)</f>
        <v>Education</v>
      </c>
    </row>
    <row r="73" spans="1:31">
      <c r="A73" t="s">
        <v>525</v>
      </c>
      <c r="B73">
        <v>2008</v>
      </c>
      <c r="C73" t="s">
        <v>4</v>
      </c>
      <c r="D73" t="s">
        <v>227</v>
      </c>
      <c r="E73" t="s">
        <v>298</v>
      </c>
      <c r="F73" s="8" t="s">
        <v>768</v>
      </c>
      <c r="G73">
        <v>0</v>
      </c>
      <c r="H73">
        <v>1</v>
      </c>
      <c r="I73">
        <v>1</v>
      </c>
      <c r="J73">
        <v>2</v>
      </c>
      <c r="K73">
        <f t="shared" si="2"/>
        <v>4</v>
      </c>
      <c r="L73">
        <v>0</v>
      </c>
      <c r="M73">
        <v>4</v>
      </c>
      <c r="N73">
        <v>0</v>
      </c>
      <c r="O73">
        <v>0</v>
      </c>
      <c r="P73">
        <v>0</v>
      </c>
      <c r="Q73">
        <v>0</v>
      </c>
      <c r="S73" s="8" t="str">
        <f>INDEX(degClassification!E$2:E$277,MATCH(allEnrlData!$E73,degClassification!$C$2:$C$277,0),1)</f>
        <v>No</v>
      </c>
      <c r="T73" s="8" t="str">
        <f>INDEX(degClassification!F$2:F$277,MATCH(allEnrlData!$E73,degClassification!$C$2:$C$277,0),1)</f>
        <v>No</v>
      </c>
      <c r="U73" s="8" t="str">
        <f>INDEX(degClassification!G$2:G$277,MATCH(allEnrlData!$E73,degClassification!$C$2:$C$277,0),1)</f>
        <v>No</v>
      </c>
      <c r="V73" s="8" t="str">
        <f>INDEX(degClassification!H$2:H$277,MATCH(allEnrlData!$E73,degClassification!$C$2:$C$277,0),1)</f>
        <v>No</v>
      </c>
      <c r="W73" s="8" t="str">
        <f>INDEX(degClassification!I$2:I$277,MATCH(allEnrlData!$E73,degClassification!$C$2:$C$277,0),1)</f>
        <v>No</v>
      </c>
      <c r="X73" s="8" t="str">
        <f>INDEX(degClassification!J$2:J$277,MATCH(allEnrlData!$E73,degClassification!$C$2:$C$277,0),1)</f>
        <v>No</v>
      </c>
      <c r="Y73" s="8" t="str">
        <f>INDEX(degClassification!K$2:K$277,MATCH(allEnrlData!$E73,degClassification!$C$2:$C$277,0),1)</f>
        <v>No</v>
      </c>
      <c r="Z73" s="8" t="str">
        <f>INDEX(degClassification!L$2:L$277,MATCH(allEnrlData!$E73,degClassification!$C$2:$C$277,0),1)</f>
        <v>No</v>
      </c>
      <c r="AA73" s="8" t="str">
        <f>INDEX(degClassification!M$2:M$277,MATCH(allEnrlData!$E73,degClassification!$C$2:$C$277,0),1)</f>
        <v>No</v>
      </c>
      <c r="AB73" s="8" t="str">
        <f>INDEX(degClassification!N$2:N$277,MATCH(allEnrlData!$E73,degClassification!$C$2:$C$277,0),1)</f>
        <v>No</v>
      </c>
      <c r="AC73" s="8" t="str">
        <f>INDEX(degClassification!O$2:O$277,MATCH(allEnrlData!$E73,degClassification!$C$2:$C$277,0),1)</f>
        <v>Yes</v>
      </c>
      <c r="AD73" s="8" t="str">
        <f t="shared" si="3"/>
        <v>No</v>
      </c>
      <c r="AE73" s="8" t="str">
        <f>INDEX(dptAbv!B$2:B$38,MATCH(allEnrlData!D73,dptAbv!A$2:A$38,0),1)</f>
        <v>Education</v>
      </c>
    </row>
    <row r="74" spans="1:31">
      <c r="A74" t="s">
        <v>525</v>
      </c>
      <c r="B74">
        <v>2008</v>
      </c>
      <c r="C74" t="s">
        <v>4</v>
      </c>
      <c r="D74" t="s">
        <v>303</v>
      </c>
      <c r="E74" t="s">
        <v>406</v>
      </c>
      <c r="F74" s="8" t="s">
        <v>644</v>
      </c>
      <c r="G74">
        <v>7</v>
      </c>
      <c r="H74">
        <v>2</v>
      </c>
      <c r="I74">
        <v>4</v>
      </c>
      <c r="J74">
        <v>1</v>
      </c>
      <c r="K74">
        <f t="shared" si="2"/>
        <v>14</v>
      </c>
      <c r="L74">
        <v>0</v>
      </c>
      <c r="M74">
        <v>14</v>
      </c>
      <c r="N74">
        <v>0</v>
      </c>
      <c r="O74">
        <v>0</v>
      </c>
      <c r="P74">
        <v>0</v>
      </c>
      <c r="Q74">
        <v>0</v>
      </c>
      <c r="S74" s="8" t="str">
        <f>INDEX(degClassification!E$2:E$277,MATCH(allEnrlData!$E74,degClassification!$C$2:$C$277,0),1)</f>
        <v>No</v>
      </c>
      <c r="T74" s="8" t="str">
        <f>INDEX(degClassification!F$2:F$277,MATCH(allEnrlData!$E74,degClassification!$C$2:$C$277,0),1)</f>
        <v>No</v>
      </c>
      <c r="U74" s="8" t="str">
        <f>INDEX(degClassification!G$2:G$277,MATCH(allEnrlData!$E74,degClassification!$C$2:$C$277,0),1)</f>
        <v>No</v>
      </c>
      <c r="V74" s="8" t="str">
        <f>INDEX(degClassification!H$2:H$277,MATCH(allEnrlData!$E74,degClassification!$C$2:$C$277,0),1)</f>
        <v>No</v>
      </c>
      <c r="W74" s="8" t="str">
        <f>INDEX(degClassification!I$2:I$277,MATCH(allEnrlData!$E74,degClassification!$C$2:$C$277,0),1)</f>
        <v>No</v>
      </c>
      <c r="X74" s="8" t="str">
        <f>INDEX(degClassification!J$2:J$277,MATCH(allEnrlData!$E74,degClassification!$C$2:$C$277,0),1)</f>
        <v>No</v>
      </c>
      <c r="Y74" s="8" t="str">
        <f>INDEX(degClassification!K$2:K$277,MATCH(allEnrlData!$E74,degClassification!$C$2:$C$277,0),1)</f>
        <v>No</v>
      </c>
      <c r="Z74" s="8" t="str">
        <f>INDEX(degClassification!L$2:L$277,MATCH(allEnrlData!$E74,degClassification!$C$2:$C$277,0),1)</f>
        <v>No</v>
      </c>
      <c r="AA74" s="8" t="str">
        <f>INDEX(degClassification!M$2:M$277,MATCH(allEnrlData!$E74,degClassification!$C$2:$C$277,0),1)</f>
        <v>No</v>
      </c>
      <c r="AB74" s="8" t="str">
        <f>INDEX(degClassification!N$2:N$277,MATCH(allEnrlData!$E74,degClassification!$C$2:$C$277,0),1)</f>
        <v>No</v>
      </c>
      <c r="AC74" s="8" t="str">
        <f>INDEX(degClassification!O$2:O$277,MATCH(allEnrlData!$E74,degClassification!$C$2:$C$277,0),1)</f>
        <v>No</v>
      </c>
      <c r="AD74" s="8" t="str">
        <f t="shared" si="3"/>
        <v>No</v>
      </c>
      <c r="AE74" s="8" t="str">
        <f>INDEX(dptAbv!B$2:B$38,MATCH(allEnrlData!D74,dptAbv!A$2:A$38,0),1)</f>
        <v>Engineering &amp; Tech</v>
      </c>
    </row>
    <row r="75" spans="1:31">
      <c r="A75" t="s">
        <v>525</v>
      </c>
      <c r="B75">
        <v>2008</v>
      </c>
      <c r="C75" t="s">
        <v>8</v>
      </c>
      <c r="D75" t="s">
        <v>85</v>
      </c>
      <c r="E75" t="s">
        <v>90</v>
      </c>
      <c r="F75" t="s">
        <v>91</v>
      </c>
      <c r="G75">
        <v>12</v>
      </c>
      <c r="H75">
        <v>12</v>
      </c>
      <c r="I75">
        <v>35</v>
      </c>
      <c r="J75">
        <v>38</v>
      </c>
      <c r="K75">
        <f t="shared" si="2"/>
        <v>97</v>
      </c>
      <c r="L75">
        <v>61</v>
      </c>
      <c r="M75">
        <v>158</v>
      </c>
      <c r="N75">
        <v>4</v>
      </c>
      <c r="O75">
        <v>9</v>
      </c>
      <c r="P75">
        <v>13</v>
      </c>
      <c r="Q75">
        <v>26</v>
      </c>
      <c r="S75" s="8" t="str">
        <f>INDEX(degClassification!E$2:E$277,MATCH(allEnrlData!$E75,degClassification!$C$2:$C$277,0),1)</f>
        <v>No</v>
      </c>
      <c r="T75" s="8" t="str">
        <f>INDEX(degClassification!F$2:F$277,MATCH(allEnrlData!$E75,degClassification!$C$2:$C$277,0),1)</f>
        <v>No</v>
      </c>
      <c r="U75" s="8" t="str">
        <f>INDEX(degClassification!G$2:G$277,MATCH(allEnrlData!$E75,degClassification!$C$2:$C$277,0),1)</f>
        <v>No</v>
      </c>
      <c r="V75" s="8" t="str">
        <f>INDEX(degClassification!H$2:H$277,MATCH(allEnrlData!$E75,degClassification!$C$2:$C$277,0),1)</f>
        <v>No</v>
      </c>
      <c r="W75" s="8" t="str">
        <f>INDEX(degClassification!I$2:I$277,MATCH(allEnrlData!$E75,degClassification!$C$2:$C$277,0),1)</f>
        <v>Yes</v>
      </c>
      <c r="X75" s="8" t="str">
        <f>INDEX(degClassification!J$2:J$277,MATCH(allEnrlData!$E75,degClassification!$C$2:$C$277,0),1)</f>
        <v>No</v>
      </c>
      <c r="Y75" s="8" t="str">
        <f>INDEX(degClassification!K$2:K$277,MATCH(allEnrlData!$E75,degClassification!$C$2:$C$277,0),1)</f>
        <v>No</v>
      </c>
      <c r="Z75" s="8" t="str">
        <f>INDEX(degClassification!L$2:L$277,MATCH(allEnrlData!$E75,degClassification!$C$2:$C$277,0),1)</f>
        <v>No</v>
      </c>
      <c r="AA75" s="8" t="str">
        <f>INDEX(degClassification!M$2:M$277,MATCH(allEnrlData!$E75,degClassification!$C$2:$C$277,0),1)</f>
        <v>No</v>
      </c>
      <c r="AB75" s="8" t="str">
        <f>INDEX(degClassification!N$2:N$277,MATCH(allEnrlData!$E75,degClassification!$C$2:$C$277,0),1)</f>
        <v>No</v>
      </c>
      <c r="AC75" s="8" t="str">
        <f>INDEX(degClassification!O$2:O$277,MATCH(allEnrlData!$E75,degClassification!$C$2:$C$277,0),1)</f>
        <v>No</v>
      </c>
      <c r="AD75" s="8" t="str">
        <f t="shared" si="3"/>
        <v>Yes</v>
      </c>
      <c r="AE75" s="8" t="str">
        <f>INDEX(dptAbv!B$2:B$38,MATCH(allEnrlData!D75,dptAbv!A$2:A$38,0),1)</f>
        <v>English</v>
      </c>
    </row>
    <row r="76" spans="1:31">
      <c r="A76" t="s">
        <v>525</v>
      </c>
      <c r="B76">
        <v>2008</v>
      </c>
      <c r="C76" t="s">
        <v>4</v>
      </c>
      <c r="D76" t="s">
        <v>227</v>
      </c>
      <c r="E76" t="s">
        <v>287</v>
      </c>
      <c r="F76" s="8" t="s">
        <v>645</v>
      </c>
      <c r="G76">
        <v>1</v>
      </c>
      <c r="H76">
        <v>0</v>
      </c>
      <c r="I76">
        <v>0</v>
      </c>
      <c r="J76">
        <v>1</v>
      </c>
      <c r="K76">
        <f t="shared" si="2"/>
        <v>2</v>
      </c>
      <c r="L76">
        <v>0</v>
      </c>
      <c r="M76">
        <v>2</v>
      </c>
      <c r="N76">
        <v>0</v>
      </c>
      <c r="O76">
        <v>1</v>
      </c>
      <c r="P76">
        <v>0</v>
      </c>
      <c r="Q76">
        <v>1</v>
      </c>
      <c r="S76" s="8" t="str">
        <f>INDEX(degClassification!E$2:E$277,MATCH(allEnrlData!$E76,degClassification!$C$2:$C$277,0),1)</f>
        <v>No</v>
      </c>
      <c r="T76" s="8" t="str">
        <f>INDEX(degClassification!F$2:F$277,MATCH(allEnrlData!$E76,degClassification!$C$2:$C$277,0),1)</f>
        <v>No</v>
      </c>
      <c r="U76" s="8" t="str">
        <f>INDEX(degClassification!G$2:G$277,MATCH(allEnrlData!$E76,degClassification!$C$2:$C$277,0),1)</f>
        <v>No</v>
      </c>
      <c r="V76" s="8" t="str">
        <f>INDEX(degClassification!H$2:H$277,MATCH(allEnrlData!$E76,degClassification!$C$2:$C$277,0),1)</f>
        <v>No</v>
      </c>
      <c r="W76" s="8" t="str">
        <f>INDEX(degClassification!I$2:I$277,MATCH(allEnrlData!$E76,degClassification!$C$2:$C$277,0),1)</f>
        <v>No</v>
      </c>
      <c r="X76" s="8" t="str">
        <f>INDEX(degClassification!J$2:J$277,MATCH(allEnrlData!$E76,degClassification!$C$2:$C$277,0),1)</f>
        <v>No</v>
      </c>
      <c r="Y76" s="8" t="str">
        <f>INDEX(degClassification!K$2:K$277,MATCH(allEnrlData!$E76,degClassification!$C$2:$C$277,0),1)</f>
        <v>No</v>
      </c>
      <c r="Z76" s="8" t="str">
        <f>INDEX(degClassification!L$2:L$277,MATCH(allEnrlData!$E76,degClassification!$C$2:$C$277,0),1)</f>
        <v>No</v>
      </c>
      <c r="AA76" s="8" t="str">
        <f>INDEX(degClassification!M$2:M$277,MATCH(allEnrlData!$E76,degClassification!$C$2:$C$277,0),1)</f>
        <v>No</v>
      </c>
      <c r="AB76" s="8" t="str">
        <f>INDEX(degClassification!N$2:N$277,MATCH(allEnrlData!$E76,degClassification!$C$2:$C$277,0),1)</f>
        <v>No</v>
      </c>
      <c r="AC76" s="8" t="str">
        <f>INDEX(degClassification!O$2:O$277,MATCH(allEnrlData!$E76,degClassification!$C$2:$C$277,0),1)</f>
        <v>Yes</v>
      </c>
      <c r="AD76" s="8" t="str">
        <f t="shared" si="3"/>
        <v>No</v>
      </c>
      <c r="AE76" s="8" t="str">
        <f>INDEX(dptAbv!B$2:B$38,MATCH(allEnrlData!D76,dptAbv!A$2:A$38,0),1)</f>
        <v>Education</v>
      </c>
    </row>
    <row r="77" spans="1:31">
      <c r="A77" t="s">
        <v>525</v>
      </c>
      <c r="B77">
        <v>2008</v>
      </c>
      <c r="C77" t="s">
        <v>8</v>
      </c>
      <c r="D77" t="s">
        <v>85</v>
      </c>
      <c r="E77" t="s">
        <v>88</v>
      </c>
      <c r="F77" s="8" t="s">
        <v>646</v>
      </c>
      <c r="G77">
        <v>5</v>
      </c>
      <c r="H77">
        <v>4</v>
      </c>
      <c r="I77">
        <v>9</v>
      </c>
      <c r="J77">
        <v>8</v>
      </c>
      <c r="K77">
        <f t="shared" si="2"/>
        <v>26</v>
      </c>
      <c r="L77">
        <v>0</v>
      </c>
      <c r="M77">
        <v>26</v>
      </c>
      <c r="N77">
        <v>0</v>
      </c>
      <c r="O77">
        <v>1</v>
      </c>
      <c r="P77">
        <v>1</v>
      </c>
      <c r="Q77">
        <v>2</v>
      </c>
      <c r="S77" s="8" t="str">
        <f>INDEX(degClassification!E$2:E$277,MATCH(allEnrlData!$E77,degClassification!$C$2:$C$277,0),1)</f>
        <v>No</v>
      </c>
      <c r="T77" s="8" t="str">
        <f>INDEX(degClassification!F$2:F$277,MATCH(allEnrlData!$E77,degClassification!$C$2:$C$277,0),1)</f>
        <v>No</v>
      </c>
      <c r="U77" s="8" t="str">
        <f>INDEX(degClassification!G$2:G$277,MATCH(allEnrlData!$E77,degClassification!$C$2:$C$277,0),1)</f>
        <v>No</v>
      </c>
      <c r="V77" s="8" t="str">
        <f>INDEX(degClassification!H$2:H$277,MATCH(allEnrlData!$E77,degClassification!$C$2:$C$277,0),1)</f>
        <v>No</v>
      </c>
      <c r="W77" s="8" t="str">
        <f>INDEX(degClassification!I$2:I$277,MATCH(allEnrlData!$E77,degClassification!$C$2:$C$277,0),1)</f>
        <v>Yes</v>
      </c>
      <c r="X77" s="8" t="str">
        <f>INDEX(degClassification!J$2:J$277,MATCH(allEnrlData!$E77,degClassification!$C$2:$C$277,0),1)</f>
        <v>No</v>
      </c>
      <c r="Y77" s="8" t="str">
        <f>INDEX(degClassification!K$2:K$277,MATCH(allEnrlData!$E77,degClassification!$C$2:$C$277,0),1)</f>
        <v>No</v>
      </c>
      <c r="Z77" s="8" t="str">
        <f>INDEX(degClassification!L$2:L$277,MATCH(allEnrlData!$E77,degClassification!$C$2:$C$277,0),1)</f>
        <v>No</v>
      </c>
      <c r="AA77" s="8" t="str">
        <f>INDEX(degClassification!M$2:M$277,MATCH(allEnrlData!$E77,degClassification!$C$2:$C$277,0),1)</f>
        <v>No</v>
      </c>
      <c r="AB77" s="8" t="str">
        <f>INDEX(degClassification!N$2:N$277,MATCH(allEnrlData!$E77,degClassification!$C$2:$C$277,0),1)</f>
        <v>No</v>
      </c>
      <c r="AC77" s="8" t="str">
        <f>INDEX(degClassification!O$2:O$277,MATCH(allEnrlData!$E77,degClassification!$C$2:$C$277,0),1)</f>
        <v>No</v>
      </c>
      <c r="AD77" s="8" t="str">
        <f t="shared" si="3"/>
        <v>No</v>
      </c>
      <c r="AE77" s="8" t="str">
        <f>INDEX(dptAbv!B$2:B$38,MATCH(allEnrlData!D77,dptAbv!A$2:A$38,0),1)</f>
        <v>English</v>
      </c>
    </row>
    <row r="78" spans="1:31">
      <c r="A78" t="s">
        <v>525</v>
      </c>
      <c r="B78">
        <v>2008</v>
      </c>
      <c r="C78" t="s">
        <v>8</v>
      </c>
      <c r="D78" t="s">
        <v>85</v>
      </c>
      <c r="E78" t="s">
        <v>96</v>
      </c>
      <c r="F78" s="8" t="s">
        <v>647</v>
      </c>
      <c r="G78">
        <v>18</v>
      </c>
      <c r="H78">
        <v>13</v>
      </c>
      <c r="I78">
        <v>16</v>
      </c>
      <c r="J78">
        <v>27</v>
      </c>
      <c r="K78">
        <f t="shared" si="2"/>
        <v>74</v>
      </c>
      <c r="L78">
        <v>0</v>
      </c>
      <c r="M78">
        <v>74</v>
      </c>
      <c r="N78">
        <v>0</v>
      </c>
      <c r="O78">
        <v>6</v>
      </c>
      <c r="P78">
        <v>8</v>
      </c>
      <c r="Q78">
        <v>14</v>
      </c>
      <c r="S78" s="8" t="str">
        <f>INDEX(degClassification!E$2:E$277,MATCH(allEnrlData!$E78,degClassification!$C$2:$C$277,0),1)</f>
        <v>Yes</v>
      </c>
      <c r="T78" s="8" t="str">
        <f>INDEX(degClassification!F$2:F$277,MATCH(allEnrlData!$E78,degClassification!$C$2:$C$277,0),1)</f>
        <v>No</v>
      </c>
      <c r="U78" s="8" t="str">
        <f>INDEX(degClassification!G$2:G$277,MATCH(allEnrlData!$E78,degClassification!$C$2:$C$277,0),1)</f>
        <v>No</v>
      </c>
      <c r="V78" s="8" t="str">
        <f>INDEX(degClassification!H$2:H$277,MATCH(allEnrlData!$E78,degClassification!$C$2:$C$277,0),1)</f>
        <v>No</v>
      </c>
      <c r="W78" s="8" t="str">
        <f>INDEX(degClassification!I$2:I$277,MATCH(allEnrlData!$E78,degClassification!$C$2:$C$277,0),1)</f>
        <v>Yes</v>
      </c>
      <c r="X78" s="8" t="str">
        <f>INDEX(degClassification!J$2:J$277,MATCH(allEnrlData!$E78,degClassification!$C$2:$C$277,0),1)</f>
        <v>No</v>
      </c>
      <c r="Y78" s="8" t="str">
        <f>INDEX(degClassification!K$2:K$277,MATCH(allEnrlData!$E78,degClassification!$C$2:$C$277,0),1)</f>
        <v>No</v>
      </c>
      <c r="Z78" s="8" t="str">
        <f>INDEX(degClassification!L$2:L$277,MATCH(allEnrlData!$E78,degClassification!$C$2:$C$277,0),1)</f>
        <v>No</v>
      </c>
      <c r="AA78" s="8" t="str">
        <f>INDEX(degClassification!M$2:M$277,MATCH(allEnrlData!$E78,degClassification!$C$2:$C$277,0),1)</f>
        <v>No</v>
      </c>
      <c r="AB78" s="8" t="str">
        <f>INDEX(degClassification!N$2:N$277,MATCH(allEnrlData!$E78,degClassification!$C$2:$C$277,0),1)</f>
        <v>No</v>
      </c>
      <c r="AC78" s="8" t="str">
        <f>INDEX(degClassification!O$2:O$277,MATCH(allEnrlData!$E78,degClassification!$C$2:$C$277,0),1)</f>
        <v>No</v>
      </c>
      <c r="AD78" s="8" t="str">
        <f t="shared" si="3"/>
        <v>No</v>
      </c>
      <c r="AE78" s="8" t="str">
        <f>INDEX(dptAbv!B$2:B$38,MATCH(allEnrlData!D78,dptAbv!A$2:A$38,0),1)</f>
        <v>English</v>
      </c>
    </row>
    <row r="79" spans="1:31">
      <c r="A79" t="s">
        <v>525</v>
      </c>
      <c r="B79">
        <v>2008</v>
      </c>
      <c r="C79" t="s">
        <v>8</v>
      </c>
      <c r="D79" t="s">
        <v>85</v>
      </c>
      <c r="E79" t="s">
        <v>100</v>
      </c>
      <c r="F79" t="s">
        <v>101</v>
      </c>
      <c r="G79">
        <v>17</v>
      </c>
      <c r="H79">
        <v>19</v>
      </c>
      <c r="I79">
        <v>25</v>
      </c>
      <c r="J79">
        <v>30</v>
      </c>
      <c r="K79">
        <f t="shared" si="2"/>
        <v>91</v>
      </c>
      <c r="L79">
        <v>0</v>
      </c>
      <c r="M79">
        <v>91</v>
      </c>
      <c r="N79">
        <v>9</v>
      </c>
      <c r="O79">
        <v>10</v>
      </c>
      <c r="P79">
        <v>23</v>
      </c>
      <c r="Q79">
        <v>42</v>
      </c>
      <c r="S79" s="8" t="str">
        <f>INDEX(degClassification!E$2:E$277,MATCH(allEnrlData!$E79,degClassification!$C$2:$C$277,0),1)</f>
        <v>No</v>
      </c>
      <c r="T79" s="8" t="str">
        <f>INDEX(degClassification!F$2:F$277,MATCH(allEnrlData!$E79,degClassification!$C$2:$C$277,0),1)</f>
        <v>No</v>
      </c>
      <c r="U79" s="8" t="str">
        <f>INDEX(degClassification!G$2:G$277,MATCH(allEnrlData!$E79,degClassification!$C$2:$C$277,0),1)</f>
        <v>No</v>
      </c>
      <c r="V79" s="8" t="str">
        <f>INDEX(degClassification!H$2:H$277,MATCH(allEnrlData!$E79,degClassification!$C$2:$C$277,0),1)</f>
        <v>No</v>
      </c>
      <c r="W79" s="8" t="str">
        <f>INDEX(degClassification!I$2:I$277,MATCH(allEnrlData!$E79,degClassification!$C$2:$C$277,0),1)</f>
        <v>Yes</v>
      </c>
      <c r="X79" s="8" t="str">
        <f>INDEX(degClassification!J$2:J$277,MATCH(allEnrlData!$E79,degClassification!$C$2:$C$277,0),1)</f>
        <v>No</v>
      </c>
      <c r="Y79" s="8" t="str">
        <f>INDEX(degClassification!K$2:K$277,MATCH(allEnrlData!$E79,degClassification!$C$2:$C$277,0),1)</f>
        <v>No</v>
      </c>
      <c r="Z79" s="8" t="str">
        <f>INDEX(degClassification!L$2:L$277,MATCH(allEnrlData!$E79,degClassification!$C$2:$C$277,0),1)</f>
        <v>No</v>
      </c>
      <c r="AA79" s="8" t="str">
        <f>INDEX(degClassification!M$2:M$277,MATCH(allEnrlData!$E79,degClassification!$C$2:$C$277,0),1)</f>
        <v>No</v>
      </c>
      <c r="AB79" s="8" t="str">
        <f>INDEX(degClassification!N$2:N$277,MATCH(allEnrlData!$E79,degClassification!$C$2:$C$277,0),1)</f>
        <v>No</v>
      </c>
      <c r="AC79" s="8" t="str">
        <f>INDEX(degClassification!O$2:O$277,MATCH(allEnrlData!$E79,degClassification!$C$2:$C$277,0),1)</f>
        <v>No</v>
      </c>
      <c r="AD79" s="8" t="str">
        <f t="shared" si="3"/>
        <v>No</v>
      </c>
      <c r="AE79" s="8" t="str">
        <f>INDEX(dptAbv!B$2:B$38,MATCH(allEnrlData!D79,dptAbv!A$2:A$38,0),1)</f>
        <v>English</v>
      </c>
    </row>
    <row r="80" spans="1:31">
      <c r="A80" t="s">
        <v>525</v>
      </c>
      <c r="B80">
        <v>2008</v>
      </c>
      <c r="C80" t="s">
        <v>8</v>
      </c>
      <c r="D80" t="s">
        <v>48</v>
      </c>
      <c r="E80" t="s">
        <v>51</v>
      </c>
      <c r="F80" s="8" t="s">
        <v>648</v>
      </c>
      <c r="G80">
        <v>10</v>
      </c>
      <c r="H80">
        <v>12</v>
      </c>
      <c r="I80">
        <v>21</v>
      </c>
      <c r="J80">
        <v>17</v>
      </c>
      <c r="K80">
        <f t="shared" si="2"/>
        <v>60</v>
      </c>
      <c r="L80">
        <v>0</v>
      </c>
      <c r="M80">
        <v>60</v>
      </c>
      <c r="N80">
        <v>3</v>
      </c>
      <c r="O80">
        <v>3</v>
      </c>
      <c r="P80">
        <v>13</v>
      </c>
      <c r="Q80">
        <v>19</v>
      </c>
      <c r="S80" s="8" t="str">
        <f>INDEX(degClassification!E$2:E$277,MATCH(allEnrlData!$E80,degClassification!$C$2:$C$277,0),1)</f>
        <v>No</v>
      </c>
      <c r="T80" s="8" t="str">
        <f>INDEX(degClassification!F$2:F$277,MATCH(allEnrlData!$E80,degClassification!$C$2:$C$277,0),1)</f>
        <v>No</v>
      </c>
      <c r="U80" s="8" t="str">
        <f>INDEX(degClassification!G$2:G$277,MATCH(allEnrlData!$E80,degClassification!$C$2:$C$277,0),1)</f>
        <v>No</v>
      </c>
      <c r="V80" s="8" t="str">
        <f>INDEX(degClassification!H$2:H$277,MATCH(allEnrlData!$E80,degClassification!$C$2:$C$277,0),1)</f>
        <v>No</v>
      </c>
      <c r="W80" s="8" t="str">
        <f>INDEX(degClassification!I$2:I$277,MATCH(allEnrlData!$E80,degClassification!$C$2:$C$277,0),1)</f>
        <v>No</v>
      </c>
      <c r="X80" s="8" t="str">
        <f>INDEX(degClassification!J$2:J$277,MATCH(allEnrlData!$E80,degClassification!$C$2:$C$277,0),1)</f>
        <v>No</v>
      </c>
      <c r="Y80" s="8" t="str">
        <f>INDEX(degClassification!K$2:K$277,MATCH(allEnrlData!$E80,degClassification!$C$2:$C$277,0),1)</f>
        <v>Yes</v>
      </c>
      <c r="Z80" s="8" t="str">
        <f>INDEX(degClassification!L$2:L$277,MATCH(allEnrlData!$E80,degClassification!$C$2:$C$277,0),1)</f>
        <v>No</v>
      </c>
      <c r="AA80" s="8" t="str">
        <f>INDEX(degClassification!M$2:M$277,MATCH(allEnrlData!$E80,degClassification!$C$2:$C$277,0),1)</f>
        <v>No</v>
      </c>
      <c r="AB80" s="8" t="str">
        <f>INDEX(degClassification!N$2:N$277,MATCH(allEnrlData!$E80,degClassification!$C$2:$C$277,0),1)</f>
        <v>No</v>
      </c>
      <c r="AC80" s="8" t="str">
        <f>INDEX(degClassification!O$2:O$277,MATCH(allEnrlData!$E80,degClassification!$C$2:$C$277,0),1)</f>
        <v>No</v>
      </c>
      <c r="AD80" s="8" t="str">
        <f t="shared" si="3"/>
        <v>No</v>
      </c>
      <c r="AE80" s="8" t="str">
        <f>INDEX(dptAbv!B$2:B$38,MATCH(allEnrlData!D80,dptAbv!A$2:A$38,0),1)</f>
        <v>CAPS</v>
      </c>
    </row>
    <row r="81" spans="1:31">
      <c r="A81" t="s">
        <v>525</v>
      </c>
      <c r="B81">
        <v>2008</v>
      </c>
      <c r="C81" t="s">
        <v>193</v>
      </c>
      <c r="D81" t="s">
        <v>194</v>
      </c>
      <c r="E81" t="s">
        <v>207</v>
      </c>
      <c r="F81" t="s">
        <v>208</v>
      </c>
      <c r="G81">
        <v>13</v>
      </c>
      <c r="H81">
        <v>12</v>
      </c>
      <c r="I81">
        <v>14</v>
      </c>
      <c r="J81">
        <v>35</v>
      </c>
      <c r="K81">
        <f t="shared" si="2"/>
        <v>74</v>
      </c>
      <c r="L81">
        <v>0</v>
      </c>
      <c r="M81">
        <v>74</v>
      </c>
      <c r="N81">
        <v>2</v>
      </c>
      <c r="O81">
        <v>5</v>
      </c>
      <c r="P81">
        <v>7</v>
      </c>
      <c r="Q81">
        <v>14</v>
      </c>
      <c r="S81" s="8" t="str">
        <f>INDEX(degClassification!E$2:E$277,MATCH(allEnrlData!$E81,degClassification!$C$2:$C$277,0),1)</f>
        <v>No</v>
      </c>
      <c r="T81" s="8" t="str">
        <f>INDEX(degClassification!F$2:F$277,MATCH(allEnrlData!$E81,degClassification!$C$2:$C$277,0),1)</f>
        <v>No</v>
      </c>
      <c r="U81" s="8" t="str">
        <f>INDEX(degClassification!G$2:G$277,MATCH(allEnrlData!$E81,degClassification!$C$2:$C$277,0),1)</f>
        <v>No</v>
      </c>
      <c r="V81" s="8" t="str">
        <f>INDEX(degClassification!H$2:H$277,MATCH(allEnrlData!$E81,degClassification!$C$2:$C$277,0),1)</f>
        <v>No</v>
      </c>
      <c r="W81" s="8" t="str">
        <f>INDEX(degClassification!I$2:I$277,MATCH(allEnrlData!$E81,degClassification!$C$2:$C$277,0),1)</f>
        <v>No</v>
      </c>
      <c r="X81" s="8" t="str">
        <f>INDEX(degClassification!J$2:J$277,MATCH(allEnrlData!$E81,degClassification!$C$2:$C$277,0),1)</f>
        <v>No</v>
      </c>
      <c r="Y81" s="8" t="str">
        <f>INDEX(degClassification!K$2:K$277,MATCH(allEnrlData!$E81,degClassification!$C$2:$C$277,0),1)</f>
        <v>No</v>
      </c>
      <c r="Z81" s="8" t="str">
        <f>INDEX(degClassification!L$2:L$277,MATCH(allEnrlData!$E81,degClassification!$C$2:$C$277,0),1)</f>
        <v>No</v>
      </c>
      <c r="AA81" s="8" t="str">
        <f>INDEX(degClassification!M$2:M$277,MATCH(allEnrlData!$E81,degClassification!$C$2:$C$277,0),1)</f>
        <v>No</v>
      </c>
      <c r="AB81" s="8" t="str">
        <f>INDEX(degClassification!N$2:N$277,MATCH(allEnrlData!$E81,degClassification!$C$2:$C$277,0),1)</f>
        <v>Yes</v>
      </c>
      <c r="AC81" s="8" t="str">
        <f>INDEX(degClassification!O$2:O$277,MATCH(allEnrlData!$E81,degClassification!$C$2:$C$277,0),1)</f>
        <v>No</v>
      </c>
      <c r="AD81" s="8" t="str">
        <f t="shared" si="3"/>
        <v>No</v>
      </c>
      <c r="AE81" s="8" t="str">
        <f>INDEX(dptAbv!B$2:B$38,MATCH(allEnrlData!D81,dptAbv!A$2:A$38,0),1)</f>
        <v>Business</v>
      </c>
    </row>
    <row r="82" spans="1:31">
      <c r="A82" t="s">
        <v>525</v>
      </c>
      <c r="B82">
        <v>2008</v>
      </c>
      <c r="C82" t="s">
        <v>8</v>
      </c>
      <c r="D82" t="s">
        <v>102</v>
      </c>
      <c r="E82" t="s">
        <v>103</v>
      </c>
      <c r="F82" s="8" t="s">
        <v>649</v>
      </c>
      <c r="G82">
        <v>20</v>
      </c>
      <c r="H82">
        <v>12</v>
      </c>
      <c r="I82">
        <v>16</v>
      </c>
      <c r="J82">
        <v>25</v>
      </c>
      <c r="K82">
        <f t="shared" si="2"/>
        <v>73</v>
      </c>
      <c r="L82">
        <v>0</v>
      </c>
      <c r="M82">
        <v>73</v>
      </c>
      <c r="N82">
        <v>4</v>
      </c>
      <c r="O82">
        <v>5</v>
      </c>
      <c r="P82">
        <v>7</v>
      </c>
      <c r="Q82">
        <v>16</v>
      </c>
      <c r="S82" s="8" t="str">
        <f>INDEX(degClassification!E$2:E$277,MATCH(allEnrlData!$E82,degClassification!$C$2:$C$277,0),1)</f>
        <v>No</v>
      </c>
      <c r="T82" s="8" t="str">
        <f>INDEX(degClassification!F$2:F$277,MATCH(allEnrlData!$E82,degClassification!$C$2:$C$277,0),1)</f>
        <v>Yes</v>
      </c>
      <c r="U82" s="8" t="str">
        <f>INDEX(degClassification!G$2:G$277,MATCH(allEnrlData!$E82,degClassification!$C$2:$C$277,0),1)</f>
        <v>No</v>
      </c>
      <c r="V82" s="8" t="str">
        <f>INDEX(degClassification!H$2:H$277,MATCH(allEnrlData!$E82,degClassification!$C$2:$C$277,0),1)</f>
        <v>No</v>
      </c>
      <c r="W82" s="8" t="str">
        <f>INDEX(degClassification!I$2:I$277,MATCH(allEnrlData!$E82,degClassification!$C$2:$C$277,0),1)</f>
        <v>No</v>
      </c>
      <c r="X82" s="8" t="str">
        <f>INDEX(degClassification!J$2:J$277,MATCH(allEnrlData!$E82,degClassification!$C$2:$C$277,0),1)</f>
        <v>No</v>
      </c>
      <c r="Y82" s="8" t="str">
        <f>INDEX(degClassification!K$2:K$277,MATCH(allEnrlData!$E82,degClassification!$C$2:$C$277,0),1)</f>
        <v>Yes</v>
      </c>
      <c r="Z82" s="8" t="str">
        <f>INDEX(degClassification!L$2:L$277,MATCH(allEnrlData!$E82,degClassification!$C$2:$C$277,0),1)</f>
        <v>No</v>
      </c>
      <c r="AA82" s="8" t="str">
        <f>INDEX(degClassification!M$2:M$277,MATCH(allEnrlData!$E82,degClassification!$C$2:$C$277,0),1)</f>
        <v>No</v>
      </c>
      <c r="AB82" s="8" t="str">
        <f>INDEX(degClassification!N$2:N$277,MATCH(allEnrlData!$E82,degClassification!$C$2:$C$277,0),1)</f>
        <v>No</v>
      </c>
      <c r="AC82" s="8" t="str">
        <f>INDEX(degClassification!O$2:O$277,MATCH(allEnrlData!$E82,degClassification!$C$2:$C$277,0),1)</f>
        <v>No</v>
      </c>
      <c r="AD82" s="8" t="str">
        <f t="shared" si="3"/>
        <v>No</v>
      </c>
      <c r="AE82" s="8" t="str">
        <f>INDEX(dptAbv!B$2:B$38,MATCH(allEnrlData!D82,dptAbv!A$2:A$38,0),1)</f>
        <v>Geography</v>
      </c>
    </row>
    <row r="83" spans="1:31">
      <c r="A83" t="s">
        <v>525</v>
      </c>
      <c r="B83">
        <v>2008</v>
      </c>
      <c r="C83" t="s">
        <v>8</v>
      </c>
      <c r="D83" t="s">
        <v>102</v>
      </c>
      <c r="E83" t="s">
        <v>106</v>
      </c>
      <c r="F83" s="8" t="s">
        <v>650</v>
      </c>
      <c r="G83">
        <v>19</v>
      </c>
      <c r="H83">
        <v>22</v>
      </c>
      <c r="I83">
        <v>19</v>
      </c>
      <c r="J83">
        <v>30</v>
      </c>
      <c r="K83">
        <f t="shared" si="2"/>
        <v>90</v>
      </c>
      <c r="L83">
        <v>0</v>
      </c>
      <c r="M83">
        <v>90</v>
      </c>
      <c r="N83">
        <v>3</v>
      </c>
      <c r="O83">
        <v>1</v>
      </c>
      <c r="P83">
        <v>5</v>
      </c>
      <c r="Q83">
        <v>9</v>
      </c>
      <c r="S83" s="8" t="str">
        <f>INDEX(degClassification!E$2:E$277,MATCH(allEnrlData!$E83,degClassification!$C$2:$C$277,0),1)</f>
        <v>No</v>
      </c>
      <c r="T83" s="8" t="str">
        <f>INDEX(degClassification!F$2:F$277,MATCH(allEnrlData!$E83,degClassification!$C$2:$C$277,0),1)</f>
        <v>Yes</v>
      </c>
      <c r="U83" s="8" t="str">
        <f>INDEX(degClassification!G$2:G$277,MATCH(allEnrlData!$E83,degClassification!$C$2:$C$277,0),1)</f>
        <v>No</v>
      </c>
      <c r="V83" s="8" t="str">
        <f>INDEX(degClassification!H$2:H$277,MATCH(allEnrlData!$E83,degClassification!$C$2:$C$277,0),1)</f>
        <v>Yes</v>
      </c>
      <c r="W83" s="8" t="str">
        <f>INDEX(degClassification!I$2:I$277,MATCH(allEnrlData!$E83,degClassification!$C$2:$C$277,0),1)</f>
        <v>No</v>
      </c>
      <c r="X83" s="8" t="str">
        <f>INDEX(degClassification!J$2:J$277,MATCH(allEnrlData!$E83,degClassification!$C$2:$C$277,0),1)</f>
        <v>No</v>
      </c>
      <c r="Y83" s="8" t="str">
        <f>INDEX(degClassification!K$2:K$277,MATCH(allEnrlData!$E83,degClassification!$C$2:$C$277,0),1)</f>
        <v>Yes</v>
      </c>
      <c r="Z83" s="8" t="str">
        <f>INDEX(degClassification!L$2:L$277,MATCH(allEnrlData!$E83,degClassification!$C$2:$C$277,0),1)</f>
        <v>No</v>
      </c>
      <c r="AA83" s="8" t="str">
        <f>INDEX(degClassification!M$2:M$277,MATCH(allEnrlData!$E83,degClassification!$C$2:$C$277,0),1)</f>
        <v>No</v>
      </c>
      <c r="AB83" s="8" t="str">
        <f>INDEX(degClassification!N$2:N$277,MATCH(allEnrlData!$E83,degClassification!$C$2:$C$277,0),1)</f>
        <v>No</v>
      </c>
      <c r="AC83" s="8" t="str">
        <f>INDEX(degClassification!O$2:O$277,MATCH(allEnrlData!$E83,degClassification!$C$2:$C$277,0),1)</f>
        <v>No</v>
      </c>
      <c r="AD83" s="8" t="str">
        <f t="shared" si="3"/>
        <v>No</v>
      </c>
      <c r="AE83" s="8" t="str">
        <f>INDEX(dptAbv!B$2:B$38,MATCH(allEnrlData!D83,dptAbv!A$2:A$38,0),1)</f>
        <v>Geography</v>
      </c>
    </row>
    <row r="84" spans="1:31">
      <c r="A84" t="s">
        <v>525</v>
      </c>
      <c r="B84">
        <v>2008</v>
      </c>
      <c r="C84" t="s">
        <v>384</v>
      </c>
      <c r="D84" t="s">
        <v>395</v>
      </c>
      <c r="E84" t="s">
        <v>396</v>
      </c>
      <c r="F84" s="8" t="s">
        <v>651</v>
      </c>
      <c r="G84">
        <v>1</v>
      </c>
      <c r="H84">
        <v>0</v>
      </c>
      <c r="I84">
        <v>0</v>
      </c>
      <c r="J84">
        <v>0</v>
      </c>
      <c r="K84">
        <f t="shared" si="2"/>
        <v>1</v>
      </c>
      <c r="L84">
        <v>0</v>
      </c>
      <c r="M84">
        <v>1</v>
      </c>
      <c r="N84">
        <v>0</v>
      </c>
      <c r="O84">
        <v>0</v>
      </c>
      <c r="P84">
        <v>0</v>
      </c>
      <c r="Q84">
        <v>0</v>
      </c>
      <c r="S84" s="8" t="str">
        <f>INDEX(degClassification!E$2:E$277,MATCH(allEnrlData!$E84,degClassification!$C$2:$C$277,0),1)</f>
        <v>No</v>
      </c>
      <c r="T84" s="8" t="str">
        <f>INDEX(degClassification!F$2:F$277,MATCH(allEnrlData!$E84,degClassification!$C$2:$C$277,0),1)</f>
        <v>No</v>
      </c>
      <c r="U84" s="8" t="str">
        <f>INDEX(degClassification!G$2:G$277,MATCH(allEnrlData!$E84,degClassification!$C$2:$C$277,0),1)</f>
        <v>No</v>
      </c>
      <c r="V84" s="8" t="str">
        <f>INDEX(degClassification!H$2:H$277,MATCH(allEnrlData!$E84,degClassification!$C$2:$C$277,0),1)</f>
        <v>No</v>
      </c>
      <c r="W84" s="8" t="str">
        <f>INDEX(degClassification!I$2:I$277,MATCH(allEnrlData!$E84,degClassification!$C$2:$C$277,0),1)</f>
        <v>No</v>
      </c>
      <c r="X84" s="8" t="str">
        <f>INDEX(degClassification!J$2:J$277,MATCH(allEnrlData!$E84,degClassification!$C$2:$C$277,0),1)</f>
        <v>No</v>
      </c>
      <c r="Y84" s="8" t="str">
        <f>INDEX(degClassification!K$2:K$277,MATCH(allEnrlData!$E84,degClassification!$C$2:$C$277,0),1)</f>
        <v>No</v>
      </c>
      <c r="Z84" s="8" t="str">
        <f>INDEX(degClassification!L$2:L$277,MATCH(allEnrlData!$E84,degClassification!$C$2:$C$277,0),1)</f>
        <v>No</v>
      </c>
      <c r="AA84" s="8" t="str">
        <f>INDEX(degClassification!M$2:M$277,MATCH(allEnrlData!$E84,degClassification!$C$2:$C$277,0),1)</f>
        <v>No</v>
      </c>
      <c r="AB84" s="8" t="str">
        <f>INDEX(degClassification!N$2:N$277,MATCH(allEnrlData!$E84,degClassification!$C$2:$C$277,0),1)</f>
        <v>No</v>
      </c>
      <c r="AC84" s="8" t="str">
        <f>INDEX(degClassification!O$2:O$277,MATCH(allEnrlData!$E84,degClassification!$C$2:$C$277,0),1)</f>
        <v>No</v>
      </c>
      <c r="AD84" s="8" t="str">
        <f t="shared" si="3"/>
        <v>No</v>
      </c>
      <c r="AE84" s="8" t="str">
        <f>INDEX(dptAbv!B$2:B$38,MATCH(allEnrlData!D84,dptAbv!A$2:A$38,0),1)</f>
        <v>Registrar</v>
      </c>
    </row>
    <row r="85" spans="1:31">
      <c r="A85" t="s">
        <v>525</v>
      </c>
      <c r="B85">
        <v>2008</v>
      </c>
      <c r="C85" t="s">
        <v>4</v>
      </c>
      <c r="D85" t="s">
        <v>321</v>
      </c>
      <c r="E85" t="s">
        <v>326</v>
      </c>
      <c r="F85" s="8" t="s">
        <v>652</v>
      </c>
      <c r="G85">
        <v>0</v>
      </c>
      <c r="H85">
        <v>0</v>
      </c>
      <c r="I85">
        <v>0</v>
      </c>
      <c r="J85">
        <v>0</v>
      </c>
      <c r="K85">
        <f t="shared" si="2"/>
        <v>0</v>
      </c>
      <c r="L85">
        <v>29</v>
      </c>
      <c r="M85">
        <v>29</v>
      </c>
      <c r="N85">
        <v>1</v>
      </c>
      <c r="O85">
        <v>1</v>
      </c>
      <c r="P85">
        <v>1</v>
      </c>
      <c r="Q85">
        <v>3</v>
      </c>
      <c r="S85" s="8" t="str">
        <f>INDEX(degClassification!E$2:E$277,MATCH(allEnrlData!$E85,degClassification!$C$2:$C$277,0),1)</f>
        <v>No</v>
      </c>
      <c r="T85" s="8" t="str">
        <f>INDEX(degClassification!F$2:F$277,MATCH(allEnrlData!$E85,degClassification!$C$2:$C$277,0),1)</f>
        <v>No</v>
      </c>
      <c r="U85" s="8" t="str">
        <f>INDEX(degClassification!G$2:G$277,MATCH(allEnrlData!$E85,degClassification!$C$2:$C$277,0),1)</f>
        <v>No</v>
      </c>
      <c r="V85" s="8" t="str">
        <f>INDEX(degClassification!H$2:H$277,MATCH(allEnrlData!$E85,degClassification!$C$2:$C$277,0),1)</f>
        <v>No</v>
      </c>
      <c r="W85" s="8" t="str">
        <f>INDEX(degClassification!I$2:I$277,MATCH(allEnrlData!$E85,degClassification!$C$2:$C$277,0),1)</f>
        <v>No</v>
      </c>
      <c r="X85" s="8" t="str">
        <f>INDEX(degClassification!J$2:J$277,MATCH(allEnrlData!$E85,degClassification!$C$2:$C$277,0),1)</f>
        <v>No</v>
      </c>
      <c r="Y85" s="8" t="str">
        <f>INDEX(degClassification!K$2:K$277,MATCH(allEnrlData!$E85,degClassification!$C$2:$C$277,0),1)</f>
        <v>No</v>
      </c>
      <c r="Z85" s="8" t="str">
        <f>INDEX(degClassification!L$2:L$277,MATCH(allEnrlData!$E85,degClassification!$C$2:$C$277,0),1)</f>
        <v>Yes</v>
      </c>
      <c r="AA85" s="8" t="str">
        <f>INDEX(degClassification!M$2:M$277,MATCH(allEnrlData!$E85,degClassification!$C$2:$C$277,0),1)</f>
        <v>No</v>
      </c>
      <c r="AB85" s="8" t="str">
        <f>INDEX(degClassification!N$2:N$277,MATCH(allEnrlData!$E85,degClassification!$C$2:$C$277,0),1)</f>
        <v>No</v>
      </c>
      <c r="AC85" s="8" t="str">
        <f>INDEX(degClassification!O$2:O$277,MATCH(allEnrlData!$E85,degClassification!$C$2:$C$277,0),1)</f>
        <v>No</v>
      </c>
      <c r="AD85" s="8" t="str">
        <f t="shared" si="3"/>
        <v>Yes</v>
      </c>
      <c r="AE85" s="8" t="str">
        <f>INDEX(dptAbv!B$2:B$38,MATCH(allEnrlData!D85,dptAbv!A$2:A$38,0),1)</f>
        <v>HPER</v>
      </c>
    </row>
    <row r="86" spans="1:31">
      <c r="A86" t="s">
        <v>525</v>
      </c>
      <c r="B86">
        <v>2008</v>
      </c>
      <c r="C86" t="s">
        <v>8</v>
      </c>
      <c r="D86" t="s">
        <v>182</v>
      </c>
      <c r="E86" t="s">
        <v>407</v>
      </c>
      <c r="F86" s="8" t="s">
        <v>653</v>
      </c>
      <c r="G86">
        <v>0</v>
      </c>
      <c r="H86">
        <v>0</v>
      </c>
      <c r="I86">
        <v>0</v>
      </c>
      <c r="J86">
        <v>0</v>
      </c>
      <c r="K86">
        <f t="shared" si="2"/>
        <v>0</v>
      </c>
      <c r="L86">
        <v>1</v>
      </c>
      <c r="M86">
        <v>1</v>
      </c>
      <c r="N86">
        <v>0</v>
      </c>
      <c r="O86">
        <v>0</v>
      </c>
      <c r="P86">
        <v>0</v>
      </c>
      <c r="Q86">
        <v>0</v>
      </c>
      <c r="S86" s="8" t="str">
        <f>INDEX(degClassification!E$2:E$277,MATCH(allEnrlData!$E86,degClassification!$C$2:$C$277,0),1)</f>
        <v>No</v>
      </c>
      <c r="T86" s="8" t="str">
        <f>INDEX(degClassification!F$2:F$277,MATCH(allEnrlData!$E86,degClassification!$C$2:$C$277,0),1)</f>
        <v>No</v>
      </c>
      <c r="U86" s="8" t="str">
        <f>INDEX(degClassification!G$2:G$277,MATCH(allEnrlData!$E86,degClassification!$C$2:$C$277,0),1)</f>
        <v>No</v>
      </c>
      <c r="V86" s="8" t="str">
        <f>INDEX(degClassification!H$2:H$277,MATCH(allEnrlData!$E86,degClassification!$C$2:$C$277,0),1)</f>
        <v>No</v>
      </c>
      <c r="W86" s="8" t="str">
        <f>INDEX(degClassification!I$2:I$277,MATCH(allEnrlData!$E86,degClassification!$C$2:$C$277,0),1)</f>
        <v>No</v>
      </c>
      <c r="X86" s="8" t="str">
        <f>INDEX(degClassification!J$2:J$277,MATCH(allEnrlData!$E86,degClassification!$C$2:$C$277,0),1)</f>
        <v>No</v>
      </c>
      <c r="Y86" s="8" t="str">
        <f>INDEX(degClassification!K$2:K$277,MATCH(allEnrlData!$E86,degClassification!$C$2:$C$277,0),1)</f>
        <v>Yes</v>
      </c>
      <c r="Z86" s="8" t="str">
        <f>INDEX(degClassification!L$2:L$277,MATCH(allEnrlData!$E86,degClassification!$C$2:$C$277,0),1)</f>
        <v>No</v>
      </c>
      <c r="AA86" s="8" t="str">
        <f>INDEX(degClassification!M$2:M$277,MATCH(allEnrlData!$E86,degClassification!$C$2:$C$277,0),1)</f>
        <v>No</v>
      </c>
      <c r="AB86" s="8" t="str">
        <f>INDEX(degClassification!N$2:N$277,MATCH(allEnrlData!$E86,degClassification!$C$2:$C$277,0),1)</f>
        <v>No</v>
      </c>
      <c r="AC86" s="8" t="str">
        <f>INDEX(degClassification!O$2:O$277,MATCH(allEnrlData!$E86,degClassification!$C$2:$C$277,0),1)</f>
        <v>No</v>
      </c>
      <c r="AD86" s="8" t="str">
        <f t="shared" si="3"/>
        <v>Yes</v>
      </c>
      <c r="AE86" s="8" t="str">
        <f>INDEX(dptAbv!B$2:B$38,MATCH(allEnrlData!D86,dptAbv!A$2:A$38,0),1)</f>
        <v>Psychology</v>
      </c>
    </row>
    <row r="87" spans="1:31">
      <c r="A87" t="s">
        <v>525</v>
      </c>
      <c r="B87">
        <v>2008</v>
      </c>
      <c r="C87" t="s">
        <v>193</v>
      </c>
      <c r="D87" t="s">
        <v>194</v>
      </c>
      <c r="E87" t="s">
        <v>209</v>
      </c>
      <c r="F87" t="s">
        <v>210</v>
      </c>
      <c r="G87">
        <v>7</v>
      </c>
      <c r="H87">
        <v>10</v>
      </c>
      <c r="I87">
        <v>16</v>
      </c>
      <c r="J87">
        <v>38</v>
      </c>
      <c r="K87">
        <f t="shared" si="2"/>
        <v>71</v>
      </c>
      <c r="L87">
        <v>0</v>
      </c>
      <c r="M87">
        <v>71</v>
      </c>
      <c r="N87">
        <v>5</v>
      </c>
      <c r="O87">
        <v>10</v>
      </c>
      <c r="P87">
        <v>6</v>
      </c>
      <c r="Q87">
        <v>21</v>
      </c>
      <c r="S87" s="8" t="str">
        <f>INDEX(degClassification!E$2:E$277,MATCH(allEnrlData!$E87,degClassification!$C$2:$C$277,0),1)</f>
        <v>No</v>
      </c>
      <c r="T87" s="8" t="str">
        <f>INDEX(degClassification!F$2:F$277,MATCH(allEnrlData!$E87,degClassification!$C$2:$C$277,0),1)</f>
        <v>No</v>
      </c>
      <c r="U87" s="8" t="str">
        <f>INDEX(degClassification!G$2:G$277,MATCH(allEnrlData!$E87,degClassification!$C$2:$C$277,0),1)</f>
        <v>No</v>
      </c>
      <c r="V87" s="8" t="str">
        <f>INDEX(degClassification!H$2:H$277,MATCH(allEnrlData!$E87,degClassification!$C$2:$C$277,0),1)</f>
        <v>No</v>
      </c>
      <c r="W87" s="8" t="str">
        <f>INDEX(degClassification!I$2:I$277,MATCH(allEnrlData!$E87,degClassification!$C$2:$C$277,0),1)</f>
        <v>No</v>
      </c>
      <c r="X87" s="8" t="str">
        <f>INDEX(degClassification!J$2:J$277,MATCH(allEnrlData!$E87,degClassification!$C$2:$C$277,0),1)</f>
        <v>No</v>
      </c>
      <c r="Y87" s="8" t="str">
        <f>INDEX(degClassification!K$2:K$277,MATCH(allEnrlData!$E87,degClassification!$C$2:$C$277,0),1)</f>
        <v>No</v>
      </c>
      <c r="Z87" s="8" t="str">
        <f>INDEX(degClassification!L$2:L$277,MATCH(allEnrlData!$E87,degClassification!$C$2:$C$277,0),1)</f>
        <v>No</v>
      </c>
      <c r="AA87" s="8" t="str">
        <f>INDEX(degClassification!M$2:M$277,MATCH(allEnrlData!$E87,degClassification!$C$2:$C$277,0),1)</f>
        <v>No</v>
      </c>
      <c r="AB87" s="8" t="str">
        <f>INDEX(degClassification!N$2:N$277,MATCH(allEnrlData!$E87,degClassification!$C$2:$C$277,0),1)</f>
        <v>Yes</v>
      </c>
      <c r="AC87" s="8" t="str">
        <f>INDEX(degClassification!O$2:O$277,MATCH(allEnrlData!$E87,degClassification!$C$2:$C$277,0),1)</f>
        <v>No</v>
      </c>
      <c r="AD87" s="8" t="str">
        <f t="shared" si="3"/>
        <v>No</v>
      </c>
      <c r="AE87" s="8" t="str">
        <f>INDEX(dptAbv!B$2:B$38,MATCH(allEnrlData!D87,dptAbv!A$2:A$38,0),1)</f>
        <v>Business</v>
      </c>
    </row>
    <row r="88" spans="1:31">
      <c r="A88" t="s">
        <v>525</v>
      </c>
      <c r="B88">
        <v>2008</v>
      </c>
      <c r="C88" t="s">
        <v>4</v>
      </c>
      <c r="D88" t="s">
        <v>360</v>
      </c>
      <c r="E88" t="s">
        <v>377</v>
      </c>
      <c r="F88" s="8" t="s">
        <v>654</v>
      </c>
      <c r="G88">
        <v>15</v>
      </c>
      <c r="H88">
        <v>7</v>
      </c>
      <c r="I88">
        <v>3</v>
      </c>
      <c r="J88">
        <v>2</v>
      </c>
      <c r="K88">
        <f t="shared" si="2"/>
        <v>27</v>
      </c>
      <c r="L88">
        <v>0</v>
      </c>
      <c r="M88">
        <v>27</v>
      </c>
      <c r="N88">
        <v>2</v>
      </c>
      <c r="O88">
        <v>0</v>
      </c>
      <c r="P88">
        <v>0</v>
      </c>
      <c r="Q88">
        <v>2</v>
      </c>
      <c r="S88" s="8" t="str">
        <f>INDEX(degClassification!E$2:E$277,MATCH(allEnrlData!$E88,degClassification!$C$2:$C$277,0),1)</f>
        <v>No</v>
      </c>
      <c r="T88" s="8" t="str">
        <f>INDEX(degClassification!F$2:F$277,MATCH(allEnrlData!$E88,degClassification!$C$2:$C$277,0),1)</f>
        <v>No</v>
      </c>
      <c r="U88" s="8" t="str">
        <f>INDEX(degClassification!G$2:G$277,MATCH(allEnrlData!$E88,degClassification!$C$2:$C$277,0),1)</f>
        <v>No</v>
      </c>
      <c r="V88" s="8" t="str">
        <f>INDEX(degClassification!H$2:H$277,MATCH(allEnrlData!$E88,degClassification!$C$2:$C$277,0),1)</f>
        <v>No</v>
      </c>
      <c r="W88" s="8" t="str">
        <f>INDEX(degClassification!I$2:I$277,MATCH(allEnrlData!$E88,degClassification!$C$2:$C$277,0),1)</f>
        <v>No</v>
      </c>
      <c r="X88" s="8" t="str">
        <f>INDEX(degClassification!J$2:J$277,MATCH(allEnrlData!$E88,degClassification!$C$2:$C$277,0),1)</f>
        <v>No</v>
      </c>
      <c r="Y88" s="8" t="str">
        <f>INDEX(degClassification!K$2:K$277,MATCH(allEnrlData!$E88,degClassification!$C$2:$C$277,0),1)</f>
        <v>No</v>
      </c>
      <c r="Z88" s="8" t="str">
        <f>INDEX(degClassification!L$2:L$277,MATCH(allEnrlData!$E88,degClassification!$C$2:$C$277,0),1)</f>
        <v>No</v>
      </c>
      <c r="AA88" s="8" t="str">
        <f>INDEX(degClassification!M$2:M$277,MATCH(allEnrlData!$E88,degClassification!$C$2:$C$277,0),1)</f>
        <v>No</v>
      </c>
      <c r="AB88" s="8" t="str">
        <f>INDEX(degClassification!N$2:N$277,MATCH(allEnrlData!$E88,degClassification!$C$2:$C$277,0),1)</f>
        <v>No</v>
      </c>
      <c r="AC88" s="8" t="str">
        <f>INDEX(degClassification!O$2:O$277,MATCH(allEnrlData!$E88,degClassification!$C$2:$C$277,0),1)</f>
        <v>No</v>
      </c>
      <c r="AD88" s="8" t="str">
        <f t="shared" si="3"/>
        <v>No</v>
      </c>
      <c r="AE88" s="8" t="str">
        <f>INDEX(dptAbv!B$2:B$38,MATCH(allEnrlData!D88,dptAbv!A$2:A$38,0),1)</f>
        <v>Technology &amp; OCC Studies</v>
      </c>
    </row>
    <row r="89" spans="1:31">
      <c r="A89" t="s">
        <v>525</v>
      </c>
      <c r="B89">
        <v>2008</v>
      </c>
      <c r="C89" t="s">
        <v>8</v>
      </c>
      <c r="D89" t="s">
        <v>63</v>
      </c>
      <c r="E89" t="s">
        <v>408</v>
      </c>
      <c r="F89" s="8" t="s">
        <v>655</v>
      </c>
      <c r="G89">
        <v>20</v>
      </c>
      <c r="H89">
        <v>10</v>
      </c>
      <c r="I89">
        <v>5</v>
      </c>
      <c r="J89">
        <v>5</v>
      </c>
      <c r="K89">
        <f t="shared" si="2"/>
        <v>40</v>
      </c>
      <c r="L89">
        <v>0</v>
      </c>
      <c r="M89">
        <v>40</v>
      </c>
      <c r="N89">
        <v>0</v>
      </c>
      <c r="O89">
        <v>0</v>
      </c>
      <c r="P89">
        <v>1</v>
      </c>
      <c r="Q89">
        <v>1</v>
      </c>
      <c r="S89" s="8" t="str">
        <f>INDEX(degClassification!E$2:E$277,MATCH(allEnrlData!$E89,degClassification!$C$2:$C$277,0),1)</f>
        <v>No</v>
      </c>
      <c r="T89" s="8" t="str">
        <f>INDEX(degClassification!F$2:F$277,MATCH(allEnrlData!$E89,degClassification!$C$2:$C$277,0),1)</f>
        <v>No</v>
      </c>
      <c r="U89" s="8" t="str">
        <f>INDEX(degClassification!G$2:G$277,MATCH(allEnrlData!$E89,degClassification!$C$2:$C$277,0),1)</f>
        <v>No</v>
      </c>
      <c r="V89" s="8" t="str">
        <f>INDEX(degClassification!H$2:H$277,MATCH(allEnrlData!$E89,degClassification!$C$2:$C$277,0),1)</f>
        <v>Yes</v>
      </c>
      <c r="W89" s="8" t="str">
        <f>INDEX(degClassification!I$2:I$277,MATCH(allEnrlData!$E89,degClassification!$C$2:$C$277,0),1)</f>
        <v>No</v>
      </c>
      <c r="X89" s="8" t="str">
        <f>INDEX(degClassification!J$2:J$277,MATCH(allEnrlData!$E89,degClassification!$C$2:$C$277,0),1)</f>
        <v>No</v>
      </c>
      <c r="Y89" s="8" t="str">
        <f>INDEX(degClassification!K$2:K$277,MATCH(allEnrlData!$E89,degClassification!$C$2:$C$277,0),1)</f>
        <v>No</v>
      </c>
      <c r="Z89" s="8" t="str">
        <f>INDEX(degClassification!L$2:L$277,MATCH(allEnrlData!$E89,degClassification!$C$2:$C$277,0),1)</f>
        <v>No</v>
      </c>
      <c r="AA89" s="8" t="str">
        <f>INDEX(degClassification!M$2:M$277,MATCH(allEnrlData!$E89,degClassification!$C$2:$C$277,0),1)</f>
        <v>No</v>
      </c>
      <c r="AB89" s="8" t="str">
        <f>INDEX(degClassification!N$2:N$277,MATCH(allEnrlData!$E89,degClassification!$C$2:$C$277,0),1)</f>
        <v>No</v>
      </c>
      <c r="AC89" s="8" t="str">
        <f>INDEX(degClassification!O$2:O$277,MATCH(allEnrlData!$E89,degClassification!$C$2:$C$277,0),1)</f>
        <v>No</v>
      </c>
      <c r="AD89" s="8" t="str">
        <f t="shared" si="3"/>
        <v>No</v>
      </c>
      <c r="AE89" s="8" t="str">
        <f>INDEX(dptAbv!B$2:B$38,MATCH(allEnrlData!D89,dptAbv!A$2:A$38,0),1)</f>
        <v>Chemistry</v>
      </c>
    </row>
    <row r="90" spans="1:31">
      <c r="A90" t="s">
        <v>525</v>
      </c>
      <c r="B90">
        <v>2008</v>
      </c>
      <c r="C90" t="s">
        <v>8</v>
      </c>
      <c r="D90" t="s">
        <v>130</v>
      </c>
      <c r="E90" t="s">
        <v>135</v>
      </c>
      <c r="F90" t="s">
        <v>136</v>
      </c>
      <c r="G90">
        <v>1</v>
      </c>
      <c r="H90">
        <v>1</v>
      </c>
      <c r="I90">
        <v>4</v>
      </c>
      <c r="J90">
        <v>2</v>
      </c>
      <c r="K90">
        <f t="shared" si="2"/>
        <v>8</v>
      </c>
      <c r="L90">
        <v>0</v>
      </c>
      <c r="M90">
        <v>8</v>
      </c>
      <c r="N90">
        <v>1</v>
      </c>
      <c r="O90">
        <v>2</v>
      </c>
      <c r="P90">
        <v>0</v>
      </c>
      <c r="Q90">
        <v>3</v>
      </c>
      <c r="S90" s="8" t="str">
        <f>INDEX(degClassification!E$2:E$277,MATCH(allEnrlData!$E90,degClassification!$C$2:$C$277,0),1)</f>
        <v>No</v>
      </c>
      <c r="T90" s="8" t="str">
        <f>INDEX(degClassification!F$2:F$277,MATCH(allEnrlData!$E90,degClassification!$C$2:$C$277,0),1)</f>
        <v>No</v>
      </c>
      <c r="U90" s="8" t="str">
        <f>INDEX(degClassification!G$2:G$277,MATCH(allEnrlData!$E90,degClassification!$C$2:$C$277,0),1)</f>
        <v>No</v>
      </c>
      <c r="V90" s="8" t="str">
        <f>INDEX(degClassification!H$2:H$277,MATCH(allEnrlData!$E90,degClassification!$C$2:$C$277,0),1)</f>
        <v>No</v>
      </c>
      <c r="W90" s="8" t="str">
        <f>INDEX(degClassification!I$2:I$277,MATCH(allEnrlData!$E90,degClassification!$C$2:$C$277,0),1)</f>
        <v>Yes</v>
      </c>
      <c r="X90" s="8" t="str">
        <f>INDEX(degClassification!J$2:J$277,MATCH(allEnrlData!$E90,degClassification!$C$2:$C$277,0),1)</f>
        <v>No</v>
      </c>
      <c r="Y90" s="8" t="str">
        <f>INDEX(degClassification!K$2:K$277,MATCH(allEnrlData!$E90,degClassification!$C$2:$C$277,0),1)</f>
        <v>No</v>
      </c>
      <c r="Z90" s="8" t="str">
        <f>INDEX(degClassification!L$2:L$277,MATCH(allEnrlData!$E90,degClassification!$C$2:$C$277,0),1)</f>
        <v>No</v>
      </c>
      <c r="AA90" s="8" t="str">
        <f>INDEX(degClassification!M$2:M$277,MATCH(allEnrlData!$E90,degClassification!$C$2:$C$277,0),1)</f>
        <v>No</v>
      </c>
      <c r="AB90" s="8" t="str">
        <f>INDEX(degClassification!N$2:N$277,MATCH(allEnrlData!$E90,degClassification!$C$2:$C$277,0),1)</f>
        <v>No</v>
      </c>
      <c r="AC90" s="8" t="str">
        <f>INDEX(degClassification!O$2:O$277,MATCH(allEnrlData!$E90,degClassification!$C$2:$C$277,0),1)</f>
        <v>No</v>
      </c>
      <c r="AD90" s="8" t="str">
        <f t="shared" si="3"/>
        <v>No</v>
      </c>
      <c r="AE90" s="8" t="str">
        <f>INDEX(dptAbv!B$2:B$38,MATCH(allEnrlData!D90,dptAbv!A$2:A$38,0),1)</f>
        <v>MLL</v>
      </c>
    </row>
    <row r="91" spans="1:31">
      <c r="A91" t="s">
        <v>525</v>
      </c>
      <c r="B91">
        <v>2008</v>
      </c>
      <c r="C91" t="s">
        <v>8</v>
      </c>
      <c r="D91" t="s">
        <v>130</v>
      </c>
      <c r="E91" t="s">
        <v>131</v>
      </c>
      <c r="F91" s="8" t="s">
        <v>783</v>
      </c>
      <c r="G91">
        <v>1</v>
      </c>
      <c r="H91">
        <v>0</v>
      </c>
      <c r="I91">
        <v>2</v>
      </c>
      <c r="J91">
        <v>0</v>
      </c>
      <c r="K91">
        <f t="shared" si="2"/>
        <v>3</v>
      </c>
      <c r="L91">
        <v>0</v>
      </c>
      <c r="M91">
        <v>3</v>
      </c>
      <c r="N91">
        <v>0</v>
      </c>
      <c r="O91">
        <v>0</v>
      </c>
      <c r="P91">
        <v>0</v>
      </c>
      <c r="Q91">
        <v>0</v>
      </c>
      <c r="S91" s="8" t="str">
        <f>INDEX(degClassification!E$2:E$277,MATCH(allEnrlData!$E91,degClassification!$C$2:$C$277,0),1)</f>
        <v>Yes</v>
      </c>
      <c r="T91" s="8" t="str">
        <f>INDEX(degClassification!F$2:F$277,MATCH(allEnrlData!$E91,degClassification!$C$2:$C$277,0),1)</f>
        <v>No</v>
      </c>
      <c r="U91" s="8" t="str">
        <f>INDEX(degClassification!G$2:G$277,MATCH(allEnrlData!$E91,degClassification!$C$2:$C$277,0),1)</f>
        <v>No</v>
      </c>
      <c r="V91" s="8" t="str">
        <f>INDEX(degClassification!H$2:H$277,MATCH(allEnrlData!$E91,degClassification!$C$2:$C$277,0),1)</f>
        <v>No</v>
      </c>
      <c r="W91" s="8" t="str">
        <f>INDEX(degClassification!I$2:I$277,MATCH(allEnrlData!$E91,degClassification!$C$2:$C$277,0),1)</f>
        <v>Yes</v>
      </c>
      <c r="X91" s="8" t="str">
        <f>INDEX(degClassification!J$2:J$277,MATCH(allEnrlData!$E91,degClassification!$C$2:$C$277,0),1)</f>
        <v>No</v>
      </c>
      <c r="Y91" s="8" t="str">
        <f>INDEX(degClassification!K$2:K$277,MATCH(allEnrlData!$E91,degClassification!$C$2:$C$277,0),1)</f>
        <v>No</v>
      </c>
      <c r="Z91" s="8" t="str">
        <f>INDEX(degClassification!L$2:L$277,MATCH(allEnrlData!$E91,degClassification!$C$2:$C$277,0),1)</f>
        <v>No</v>
      </c>
      <c r="AA91" s="8" t="str">
        <f>INDEX(degClassification!M$2:M$277,MATCH(allEnrlData!$E91,degClassification!$C$2:$C$277,0),1)</f>
        <v>No</v>
      </c>
      <c r="AB91" s="8" t="str">
        <f>INDEX(degClassification!N$2:N$277,MATCH(allEnrlData!$E91,degClassification!$C$2:$C$277,0),1)</f>
        <v>No</v>
      </c>
      <c r="AC91" s="8" t="str">
        <f>INDEX(degClassification!O$2:O$277,MATCH(allEnrlData!$E91,degClassification!$C$2:$C$277,0),1)</f>
        <v>No</v>
      </c>
      <c r="AD91" s="8" t="str">
        <f t="shared" si="3"/>
        <v>No</v>
      </c>
      <c r="AE91" s="8" t="str">
        <f>INDEX(dptAbv!B$2:B$38,MATCH(allEnrlData!D91,dptAbv!A$2:A$38,0),1)</f>
        <v>MLL</v>
      </c>
    </row>
    <row r="92" spans="1:31">
      <c r="A92" t="s">
        <v>525</v>
      </c>
      <c r="B92">
        <v>2008</v>
      </c>
      <c r="C92" t="s">
        <v>193</v>
      </c>
      <c r="D92" t="s">
        <v>194</v>
      </c>
      <c r="E92" t="s">
        <v>211</v>
      </c>
      <c r="F92" s="8" t="s">
        <v>656</v>
      </c>
      <c r="G92">
        <v>14</v>
      </c>
      <c r="H92">
        <v>11</v>
      </c>
      <c r="I92">
        <v>10</v>
      </c>
      <c r="J92">
        <v>2</v>
      </c>
      <c r="K92">
        <f t="shared" si="2"/>
        <v>37</v>
      </c>
      <c r="L92">
        <v>0</v>
      </c>
      <c r="M92">
        <v>37</v>
      </c>
      <c r="N92">
        <v>0</v>
      </c>
      <c r="O92">
        <v>6</v>
      </c>
      <c r="P92">
        <v>5</v>
      </c>
      <c r="Q92">
        <v>11</v>
      </c>
      <c r="S92" s="8" t="str">
        <f>INDEX(degClassification!E$2:E$277,MATCH(allEnrlData!$E92,degClassification!$C$2:$C$277,0),1)</f>
        <v>No</v>
      </c>
      <c r="T92" s="8" t="str">
        <f>INDEX(degClassification!F$2:F$277,MATCH(allEnrlData!$E92,degClassification!$C$2:$C$277,0),1)</f>
        <v>No</v>
      </c>
      <c r="U92" s="8" t="str">
        <f>INDEX(degClassification!G$2:G$277,MATCH(allEnrlData!$E92,degClassification!$C$2:$C$277,0),1)</f>
        <v>No</v>
      </c>
      <c r="V92" s="8" t="str">
        <f>INDEX(degClassification!H$2:H$277,MATCH(allEnrlData!$E92,degClassification!$C$2:$C$277,0),1)</f>
        <v>No</v>
      </c>
      <c r="W92" s="8" t="str">
        <f>INDEX(degClassification!I$2:I$277,MATCH(allEnrlData!$E92,degClassification!$C$2:$C$277,0),1)</f>
        <v>No</v>
      </c>
      <c r="X92" s="8" t="str">
        <f>INDEX(degClassification!J$2:J$277,MATCH(allEnrlData!$E92,degClassification!$C$2:$C$277,0),1)</f>
        <v>No</v>
      </c>
      <c r="Y92" s="8" t="str">
        <f>INDEX(degClassification!K$2:K$277,MATCH(allEnrlData!$E92,degClassification!$C$2:$C$277,0),1)</f>
        <v>No</v>
      </c>
      <c r="Z92" s="8" t="str">
        <f>INDEX(degClassification!L$2:L$277,MATCH(allEnrlData!$E92,degClassification!$C$2:$C$277,0),1)</f>
        <v>No</v>
      </c>
      <c r="AA92" s="8" t="str">
        <f>INDEX(degClassification!M$2:M$277,MATCH(allEnrlData!$E92,degClassification!$C$2:$C$277,0),1)</f>
        <v>No</v>
      </c>
      <c r="AB92" s="8" t="str">
        <f>INDEX(degClassification!N$2:N$277,MATCH(allEnrlData!$E92,degClassification!$C$2:$C$277,0),1)</f>
        <v>Yes</v>
      </c>
      <c r="AC92" s="8" t="str">
        <f>INDEX(degClassification!O$2:O$277,MATCH(allEnrlData!$E92,degClassification!$C$2:$C$277,0),1)</f>
        <v>No</v>
      </c>
      <c r="AD92" s="8" t="str">
        <f t="shared" si="3"/>
        <v>No</v>
      </c>
      <c r="AE92" s="8" t="str">
        <f>INDEX(dptAbv!B$2:B$38,MATCH(allEnrlData!D92,dptAbv!A$2:A$38,0),1)</f>
        <v>Business</v>
      </c>
    </row>
    <row r="93" spans="1:31">
      <c r="A93" t="s">
        <v>525</v>
      </c>
      <c r="B93">
        <v>2008</v>
      </c>
      <c r="C93" t="s">
        <v>8</v>
      </c>
      <c r="D93" t="s">
        <v>155</v>
      </c>
      <c r="E93" t="s">
        <v>409</v>
      </c>
      <c r="F93" s="8" t="s">
        <v>657</v>
      </c>
      <c r="G93">
        <v>0</v>
      </c>
      <c r="H93">
        <v>0</v>
      </c>
      <c r="I93">
        <v>0</v>
      </c>
      <c r="J93">
        <v>0</v>
      </c>
      <c r="K93">
        <f t="shared" si="2"/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S93" s="8" t="str">
        <f>INDEX(degClassification!E$2:E$277,MATCH(allEnrlData!$E93,degClassification!$C$2:$C$277,0),1)</f>
        <v>No</v>
      </c>
      <c r="T93" s="8" t="str">
        <f>INDEX(degClassification!F$2:F$277,MATCH(allEnrlData!$E93,degClassification!$C$2:$C$277,0),1)</f>
        <v>No</v>
      </c>
      <c r="U93" s="8" t="str">
        <f>INDEX(degClassification!G$2:G$277,MATCH(allEnrlData!$E93,degClassification!$C$2:$C$277,0),1)</f>
        <v>No</v>
      </c>
      <c r="V93" s="8" t="str">
        <f>INDEX(degClassification!H$2:H$277,MATCH(allEnrlData!$E93,degClassification!$C$2:$C$277,0),1)</f>
        <v>Yes</v>
      </c>
      <c r="W93" s="8" t="str">
        <f>INDEX(degClassification!I$2:I$277,MATCH(allEnrlData!$E93,degClassification!$C$2:$C$277,0),1)</f>
        <v>No</v>
      </c>
      <c r="X93" s="8" t="str">
        <f>INDEX(degClassification!J$2:J$277,MATCH(allEnrlData!$E93,degClassification!$C$2:$C$277,0),1)</f>
        <v>No</v>
      </c>
      <c r="Y93" s="8" t="str">
        <f>INDEX(degClassification!K$2:K$277,MATCH(allEnrlData!$E93,degClassification!$C$2:$C$277,0),1)</f>
        <v>No</v>
      </c>
      <c r="Z93" s="8" t="str">
        <f>INDEX(degClassification!L$2:L$277,MATCH(allEnrlData!$E93,degClassification!$C$2:$C$277,0),1)</f>
        <v>No</v>
      </c>
      <c r="AA93" s="8" t="str">
        <f>INDEX(degClassification!M$2:M$277,MATCH(allEnrlData!$E93,degClassification!$C$2:$C$277,0),1)</f>
        <v>No</v>
      </c>
      <c r="AB93" s="8" t="str">
        <f>INDEX(degClassification!N$2:N$277,MATCH(allEnrlData!$E93,degClassification!$C$2:$C$277,0),1)</f>
        <v>No</v>
      </c>
      <c r="AC93" s="8" t="str">
        <f>INDEX(degClassification!O$2:O$277,MATCH(allEnrlData!$E93,degClassification!$C$2:$C$277,0),1)</f>
        <v>No</v>
      </c>
      <c r="AD93" s="8" t="str">
        <f t="shared" si="3"/>
        <v>No</v>
      </c>
      <c r="AE93" s="8" t="str">
        <f>INDEX(dptAbv!B$2:B$38,MATCH(allEnrlData!D93,dptAbv!A$2:A$38,0),1)</f>
        <v>Physics</v>
      </c>
    </row>
    <row r="94" spans="1:31">
      <c r="A94" t="s">
        <v>525</v>
      </c>
      <c r="B94">
        <v>2008</v>
      </c>
      <c r="C94" t="s">
        <v>384</v>
      </c>
      <c r="D94" t="s">
        <v>385</v>
      </c>
      <c r="E94" t="s">
        <v>386</v>
      </c>
      <c r="F94" s="8" t="s">
        <v>658</v>
      </c>
      <c r="G94">
        <v>234</v>
      </c>
      <c r="H94">
        <v>46</v>
      </c>
      <c r="I94">
        <v>27</v>
      </c>
      <c r="J94">
        <v>5</v>
      </c>
      <c r="K94">
        <f t="shared" si="2"/>
        <v>312</v>
      </c>
      <c r="L94">
        <v>0</v>
      </c>
      <c r="M94">
        <v>312</v>
      </c>
      <c r="N94">
        <v>1</v>
      </c>
      <c r="O94">
        <v>5</v>
      </c>
      <c r="P94">
        <v>9</v>
      </c>
      <c r="Q94">
        <v>15</v>
      </c>
      <c r="S94" s="8" t="str">
        <f>INDEX(degClassification!E$2:E$277,MATCH(allEnrlData!$E94,degClassification!$C$2:$C$277,0),1)</f>
        <v>No</v>
      </c>
      <c r="T94" s="8" t="str">
        <f>INDEX(degClassification!F$2:F$277,MATCH(allEnrlData!$E94,degClassification!$C$2:$C$277,0),1)</f>
        <v>No</v>
      </c>
      <c r="U94" s="8" t="str">
        <f>INDEX(degClassification!G$2:G$277,MATCH(allEnrlData!$E94,degClassification!$C$2:$C$277,0),1)</f>
        <v>No</v>
      </c>
      <c r="V94" s="8" t="str">
        <f>INDEX(degClassification!H$2:H$277,MATCH(allEnrlData!$E94,degClassification!$C$2:$C$277,0),1)</f>
        <v>No</v>
      </c>
      <c r="W94" s="8" t="str">
        <f>INDEX(degClassification!I$2:I$277,MATCH(allEnrlData!$E94,degClassification!$C$2:$C$277,0),1)</f>
        <v>No</v>
      </c>
      <c r="X94" s="8" t="str">
        <f>INDEX(degClassification!J$2:J$277,MATCH(allEnrlData!$E94,degClassification!$C$2:$C$277,0),1)</f>
        <v>No</v>
      </c>
      <c r="Y94" s="8" t="str">
        <f>INDEX(degClassification!K$2:K$277,MATCH(allEnrlData!$E94,degClassification!$C$2:$C$277,0),1)</f>
        <v>No</v>
      </c>
      <c r="Z94" s="8" t="str">
        <f>INDEX(degClassification!L$2:L$277,MATCH(allEnrlData!$E94,degClassification!$C$2:$C$277,0),1)</f>
        <v>No</v>
      </c>
      <c r="AA94" s="8" t="str">
        <f>INDEX(degClassification!M$2:M$277,MATCH(allEnrlData!$E94,degClassification!$C$2:$C$277,0),1)</f>
        <v>No</v>
      </c>
      <c r="AB94" s="8" t="str">
        <f>INDEX(degClassification!N$2:N$277,MATCH(allEnrlData!$E94,degClassification!$C$2:$C$277,0),1)</f>
        <v>No</v>
      </c>
      <c r="AC94" s="8" t="str">
        <f>INDEX(degClassification!O$2:O$277,MATCH(allEnrlData!$E94,degClassification!$C$2:$C$277,0),1)</f>
        <v>No</v>
      </c>
      <c r="AD94" s="8" t="str">
        <f t="shared" si="3"/>
        <v>No</v>
      </c>
      <c r="AE94" s="8" t="str">
        <f>INDEX(dptAbv!B$2:B$38,MATCH(allEnrlData!D94,dptAbv!A$2:A$38,0),1)</f>
        <v>ACAD</v>
      </c>
    </row>
    <row r="95" spans="1:31">
      <c r="A95" t="s">
        <v>525</v>
      </c>
      <c r="B95">
        <v>2008</v>
      </c>
      <c r="C95" t="s">
        <v>8</v>
      </c>
      <c r="D95" t="s">
        <v>102</v>
      </c>
      <c r="E95" t="s">
        <v>112</v>
      </c>
      <c r="F95" s="8" t="s">
        <v>659</v>
      </c>
      <c r="G95">
        <v>0</v>
      </c>
      <c r="H95">
        <v>1</v>
      </c>
      <c r="I95">
        <v>0</v>
      </c>
      <c r="J95">
        <v>1</v>
      </c>
      <c r="K95">
        <f t="shared" si="2"/>
        <v>2</v>
      </c>
      <c r="L95">
        <v>0</v>
      </c>
      <c r="M95">
        <v>2</v>
      </c>
      <c r="N95">
        <v>0</v>
      </c>
      <c r="O95">
        <v>0</v>
      </c>
      <c r="P95">
        <v>1</v>
      </c>
      <c r="Q95">
        <v>1</v>
      </c>
      <c r="S95" s="8" t="str">
        <f>INDEX(degClassification!E$2:E$277,MATCH(allEnrlData!$E95,degClassification!$C$2:$C$277,0),1)</f>
        <v>No</v>
      </c>
      <c r="T95" s="8" t="str">
        <f>INDEX(degClassification!F$2:F$277,MATCH(allEnrlData!$E95,degClassification!$C$2:$C$277,0),1)</f>
        <v>No</v>
      </c>
      <c r="U95" s="8" t="str">
        <f>INDEX(degClassification!G$2:G$277,MATCH(allEnrlData!$E95,degClassification!$C$2:$C$277,0),1)</f>
        <v>No</v>
      </c>
      <c r="V95" s="8" t="str">
        <f>INDEX(degClassification!H$2:H$277,MATCH(allEnrlData!$E95,degClassification!$C$2:$C$277,0),1)</f>
        <v>No</v>
      </c>
      <c r="W95" s="8" t="str">
        <f>INDEX(degClassification!I$2:I$277,MATCH(allEnrlData!$E95,degClassification!$C$2:$C$277,0),1)</f>
        <v>No</v>
      </c>
      <c r="X95" s="8" t="str">
        <f>INDEX(degClassification!J$2:J$277,MATCH(allEnrlData!$E95,degClassification!$C$2:$C$277,0),1)</f>
        <v>No</v>
      </c>
      <c r="Y95" s="8" t="str">
        <f>INDEX(degClassification!K$2:K$277,MATCH(allEnrlData!$E95,degClassification!$C$2:$C$277,0),1)</f>
        <v>Yes</v>
      </c>
      <c r="Z95" s="8" t="str">
        <f>INDEX(degClassification!L$2:L$277,MATCH(allEnrlData!$E95,degClassification!$C$2:$C$277,0),1)</f>
        <v>No</v>
      </c>
      <c r="AA95" s="8" t="str">
        <f>INDEX(degClassification!M$2:M$277,MATCH(allEnrlData!$E95,degClassification!$C$2:$C$277,0),1)</f>
        <v>No</v>
      </c>
      <c r="AB95" s="8" t="str">
        <f>INDEX(degClassification!N$2:N$277,MATCH(allEnrlData!$E95,degClassification!$C$2:$C$277,0),1)</f>
        <v>No</v>
      </c>
      <c r="AC95" s="8" t="str">
        <f>INDEX(degClassification!O$2:O$277,MATCH(allEnrlData!$E95,degClassification!$C$2:$C$277,0),1)</f>
        <v>No</v>
      </c>
      <c r="AD95" s="8" t="str">
        <f t="shared" si="3"/>
        <v>No</v>
      </c>
      <c r="AE95" s="8" t="str">
        <f>INDEX(dptAbv!B$2:B$38,MATCH(allEnrlData!D95,dptAbv!A$2:A$38,0),1)</f>
        <v>Geography</v>
      </c>
    </row>
    <row r="96" spans="1:31">
      <c r="A96" t="s">
        <v>525</v>
      </c>
      <c r="B96">
        <v>2008</v>
      </c>
      <c r="C96" t="s">
        <v>8</v>
      </c>
      <c r="D96" t="s">
        <v>102</v>
      </c>
      <c r="E96" t="s">
        <v>113</v>
      </c>
      <c r="F96" s="8" t="s">
        <v>659</v>
      </c>
      <c r="G96">
        <v>3</v>
      </c>
      <c r="H96">
        <v>4</v>
      </c>
      <c r="I96">
        <v>2</v>
      </c>
      <c r="J96">
        <v>7</v>
      </c>
      <c r="K96">
        <f t="shared" si="2"/>
        <v>16</v>
      </c>
      <c r="L96">
        <v>0</v>
      </c>
      <c r="M96">
        <v>16</v>
      </c>
      <c r="N96">
        <v>1</v>
      </c>
      <c r="O96">
        <v>0</v>
      </c>
      <c r="P96">
        <v>1</v>
      </c>
      <c r="Q96">
        <v>2</v>
      </c>
      <c r="S96" s="8" t="str">
        <f>INDEX(degClassification!E$2:E$277,MATCH(allEnrlData!$E96,degClassification!$C$2:$C$277,0),1)</f>
        <v>No</v>
      </c>
      <c r="T96" s="8" t="str">
        <f>INDEX(degClassification!F$2:F$277,MATCH(allEnrlData!$E96,degClassification!$C$2:$C$277,0),1)</f>
        <v>No</v>
      </c>
      <c r="U96" s="8" t="str">
        <f>INDEX(degClassification!G$2:G$277,MATCH(allEnrlData!$E96,degClassification!$C$2:$C$277,0),1)</f>
        <v>No</v>
      </c>
      <c r="V96" s="8" t="str">
        <f>INDEX(degClassification!H$2:H$277,MATCH(allEnrlData!$E96,degClassification!$C$2:$C$277,0),1)</f>
        <v>No</v>
      </c>
      <c r="W96" s="8" t="str">
        <f>INDEX(degClassification!I$2:I$277,MATCH(allEnrlData!$E96,degClassification!$C$2:$C$277,0),1)</f>
        <v>No</v>
      </c>
      <c r="X96" s="8" t="str">
        <f>INDEX(degClassification!J$2:J$277,MATCH(allEnrlData!$E96,degClassification!$C$2:$C$277,0),1)</f>
        <v>No</v>
      </c>
      <c r="Y96" s="8" t="str">
        <f>INDEX(degClassification!K$2:K$277,MATCH(allEnrlData!$E96,degClassification!$C$2:$C$277,0),1)</f>
        <v>Yes</v>
      </c>
      <c r="Z96" s="8" t="str">
        <f>INDEX(degClassification!L$2:L$277,MATCH(allEnrlData!$E96,degClassification!$C$2:$C$277,0),1)</f>
        <v>No</v>
      </c>
      <c r="AA96" s="8" t="str">
        <f>INDEX(degClassification!M$2:M$277,MATCH(allEnrlData!$E96,degClassification!$C$2:$C$277,0),1)</f>
        <v>No</v>
      </c>
      <c r="AB96" s="8" t="str">
        <f>INDEX(degClassification!N$2:N$277,MATCH(allEnrlData!$E96,degClassification!$C$2:$C$277,0),1)</f>
        <v>No</v>
      </c>
      <c r="AC96" s="8" t="str">
        <f>INDEX(degClassification!O$2:O$277,MATCH(allEnrlData!$E96,degClassification!$C$2:$C$277,0),1)</f>
        <v>No</v>
      </c>
      <c r="AD96" s="8" t="str">
        <f t="shared" si="3"/>
        <v>No</v>
      </c>
      <c r="AE96" s="8" t="str">
        <f>INDEX(dptAbv!B$2:B$38,MATCH(allEnrlData!D96,dptAbv!A$2:A$38,0),1)</f>
        <v>Geography</v>
      </c>
    </row>
    <row r="97" spans="1:31">
      <c r="A97" t="s">
        <v>525</v>
      </c>
      <c r="B97">
        <v>2008</v>
      </c>
      <c r="C97" t="s">
        <v>8</v>
      </c>
      <c r="D97" t="s">
        <v>102</v>
      </c>
      <c r="E97" t="s">
        <v>118</v>
      </c>
      <c r="F97" s="8" t="s">
        <v>660</v>
      </c>
      <c r="G97">
        <v>0</v>
      </c>
      <c r="H97">
        <v>1</v>
      </c>
      <c r="I97">
        <v>1</v>
      </c>
      <c r="J97">
        <v>0</v>
      </c>
      <c r="K97">
        <f t="shared" si="2"/>
        <v>2</v>
      </c>
      <c r="L97">
        <v>0</v>
      </c>
      <c r="M97">
        <v>2</v>
      </c>
      <c r="N97">
        <v>0</v>
      </c>
      <c r="O97">
        <v>1</v>
      </c>
      <c r="P97">
        <v>0</v>
      </c>
      <c r="Q97">
        <v>1</v>
      </c>
      <c r="S97" s="8" t="str">
        <f>INDEX(degClassification!E$2:E$277,MATCH(allEnrlData!$E97,degClassification!$C$2:$C$277,0),1)</f>
        <v>Yes</v>
      </c>
      <c r="T97" s="8" t="str">
        <f>INDEX(degClassification!F$2:F$277,MATCH(allEnrlData!$E97,degClassification!$C$2:$C$277,0),1)</f>
        <v>No</v>
      </c>
      <c r="U97" s="8" t="str">
        <f>INDEX(degClassification!G$2:G$277,MATCH(allEnrlData!$E97,degClassification!$C$2:$C$277,0),1)</f>
        <v>No</v>
      </c>
      <c r="V97" s="8" t="str">
        <f>INDEX(degClassification!H$2:H$277,MATCH(allEnrlData!$E97,degClassification!$C$2:$C$277,0),1)</f>
        <v>No</v>
      </c>
      <c r="W97" s="8" t="str">
        <f>INDEX(degClassification!I$2:I$277,MATCH(allEnrlData!$E97,degClassification!$C$2:$C$277,0),1)</f>
        <v>No</v>
      </c>
      <c r="X97" s="8" t="str">
        <f>INDEX(degClassification!J$2:J$277,MATCH(allEnrlData!$E97,degClassification!$C$2:$C$277,0),1)</f>
        <v>No</v>
      </c>
      <c r="Y97" s="8" t="str">
        <f>INDEX(degClassification!K$2:K$277,MATCH(allEnrlData!$E97,degClassification!$C$2:$C$277,0),1)</f>
        <v>No</v>
      </c>
      <c r="Z97" s="8" t="str">
        <f>INDEX(degClassification!L$2:L$277,MATCH(allEnrlData!$E97,degClassification!$C$2:$C$277,0),1)</f>
        <v>No</v>
      </c>
      <c r="AA97" s="8" t="str">
        <f>INDEX(degClassification!M$2:M$277,MATCH(allEnrlData!$E97,degClassification!$C$2:$C$277,0),1)</f>
        <v>No</v>
      </c>
      <c r="AB97" s="8" t="str">
        <f>INDEX(degClassification!N$2:N$277,MATCH(allEnrlData!$E97,degClassification!$C$2:$C$277,0),1)</f>
        <v>No</v>
      </c>
      <c r="AC97" s="8" t="str">
        <f>INDEX(degClassification!O$2:O$277,MATCH(allEnrlData!$E97,degClassification!$C$2:$C$277,0),1)</f>
        <v>No</v>
      </c>
      <c r="AD97" s="8" t="str">
        <f t="shared" si="3"/>
        <v>No</v>
      </c>
      <c r="AE97" s="8" t="str">
        <f>INDEX(dptAbv!B$2:B$38,MATCH(allEnrlData!D97,dptAbv!A$2:A$38,0),1)</f>
        <v>Geography</v>
      </c>
    </row>
    <row r="98" spans="1:31">
      <c r="A98" t="s">
        <v>525</v>
      </c>
      <c r="B98">
        <v>2008</v>
      </c>
      <c r="C98" t="s">
        <v>8</v>
      </c>
      <c r="D98" t="s">
        <v>102</v>
      </c>
      <c r="E98" t="s">
        <v>108</v>
      </c>
      <c r="F98" t="s">
        <v>109</v>
      </c>
      <c r="G98">
        <v>3</v>
      </c>
      <c r="H98">
        <v>0</v>
      </c>
      <c r="I98">
        <v>4</v>
      </c>
      <c r="J98">
        <v>7</v>
      </c>
      <c r="K98">
        <f t="shared" si="2"/>
        <v>14</v>
      </c>
      <c r="L98">
        <v>0</v>
      </c>
      <c r="M98">
        <v>14</v>
      </c>
      <c r="N98">
        <v>0</v>
      </c>
      <c r="O98">
        <v>4</v>
      </c>
      <c r="P98">
        <v>1</v>
      </c>
      <c r="Q98">
        <v>5</v>
      </c>
      <c r="S98" s="8" t="str">
        <f>INDEX(degClassification!E$2:E$277,MATCH(allEnrlData!$E98,degClassification!$C$2:$C$277,0),1)</f>
        <v>No</v>
      </c>
      <c r="T98" s="8" t="str">
        <f>INDEX(degClassification!F$2:F$277,MATCH(allEnrlData!$E98,degClassification!$C$2:$C$277,0),1)</f>
        <v>No</v>
      </c>
      <c r="U98" s="8" t="str">
        <f>INDEX(degClassification!G$2:G$277,MATCH(allEnrlData!$E98,degClassification!$C$2:$C$277,0),1)</f>
        <v>No</v>
      </c>
      <c r="V98" s="8" t="str">
        <f>INDEX(degClassification!H$2:H$277,MATCH(allEnrlData!$E98,degClassification!$C$2:$C$277,0),1)</f>
        <v>No</v>
      </c>
      <c r="W98" s="8" t="str">
        <f>INDEX(degClassification!I$2:I$277,MATCH(allEnrlData!$E98,degClassification!$C$2:$C$277,0),1)</f>
        <v>No</v>
      </c>
      <c r="X98" s="8" t="str">
        <f>INDEX(degClassification!J$2:J$277,MATCH(allEnrlData!$E98,degClassification!$C$2:$C$277,0),1)</f>
        <v>No</v>
      </c>
      <c r="Y98" s="8" t="str">
        <f>INDEX(degClassification!K$2:K$277,MATCH(allEnrlData!$E98,degClassification!$C$2:$C$277,0),1)</f>
        <v>Yes</v>
      </c>
      <c r="Z98" s="8" t="str">
        <f>INDEX(degClassification!L$2:L$277,MATCH(allEnrlData!$E98,degClassification!$C$2:$C$277,0),1)</f>
        <v>No</v>
      </c>
      <c r="AA98" s="8" t="str">
        <f>INDEX(degClassification!M$2:M$277,MATCH(allEnrlData!$E98,degClassification!$C$2:$C$277,0),1)</f>
        <v>No</v>
      </c>
      <c r="AB98" s="8" t="str">
        <f>INDEX(degClassification!N$2:N$277,MATCH(allEnrlData!$E98,degClassification!$C$2:$C$277,0),1)</f>
        <v>No</v>
      </c>
      <c r="AC98" s="8" t="str">
        <f>INDEX(degClassification!O$2:O$277,MATCH(allEnrlData!$E98,degClassification!$C$2:$C$277,0),1)</f>
        <v>No</v>
      </c>
      <c r="AD98" s="8" t="str">
        <f t="shared" si="3"/>
        <v>No</v>
      </c>
      <c r="AE98" s="8" t="str">
        <f>INDEX(dptAbv!B$2:B$38,MATCH(allEnrlData!D98,dptAbv!A$2:A$38,0),1)</f>
        <v>Geography</v>
      </c>
    </row>
    <row r="99" spans="1:31">
      <c r="A99" t="s">
        <v>525</v>
      </c>
      <c r="B99">
        <v>2008</v>
      </c>
      <c r="C99" t="s">
        <v>8</v>
      </c>
      <c r="D99" t="s">
        <v>102</v>
      </c>
      <c r="E99" t="s">
        <v>110</v>
      </c>
      <c r="F99" t="s">
        <v>111</v>
      </c>
      <c r="G99">
        <v>1</v>
      </c>
      <c r="H99">
        <v>3</v>
      </c>
      <c r="I99">
        <v>8</v>
      </c>
      <c r="J99">
        <v>13</v>
      </c>
      <c r="K99">
        <f t="shared" si="2"/>
        <v>25</v>
      </c>
      <c r="L99">
        <v>0</v>
      </c>
      <c r="M99">
        <v>25</v>
      </c>
      <c r="N99">
        <v>1</v>
      </c>
      <c r="O99">
        <v>2</v>
      </c>
      <c r="P99">
        <v>7</v>
      </c>
      <c r="Q99">
        <v>10</v>
      </c>
      <c r="S99" s="8" t="str">
        <f>INDEX(degClassification!E$2:E$277,MATCH(allEnrlData!$E99,degClassification!$C$2:$C$277,0),1)</f>
        <v>No</v>
      </c>
      <c r="T99" s="8" t="str">
        <f>INDEX(degClassification!F$2:F$277,MATCH(allEnrlData!$E99,degClassification!$C$2:$C$277,0),1)</f>
        <v>No</v>
      </c>
      <c r="U99" s="8" t="str">
        <f>INDEX(degClassification!G$2:G$277,MATCH(allEnrlData!$E99,degClassification!$C$2:$C$277,0),1)</f>
        <v>No</v>
      </c>
      <c r="V99" s="8" t="str">
        <f>INDEX(degClassification!H$2:H$277,MATCH(allEnrlData!$E99,degClassification!$C$2:$C$277,0),1)</f>
        <v>No</v>
      </c>
      <c r="W99" s="8" t="str">
        <f>INDEX(degClassification!I$2:I$277,MATCH(allEnrlData!$E99,degClassification!$C$2:$C$277,0),1)</f>
        <v>No</v>
      </c>
      <c r="X99" s="8" t="str">
        <f>INDEX(degClassification!J$2:J$277,MATCH(allEnrlData!$E99,degClassification!$C$2:$C$277,0),1)</f>
        <v>No</v>
      </c>
      <c r="Y99" s="8" t="str">
        <f>INDEX(degClassification!K$2:K$277,MATCH(allEnrlData!$E99,degClassification!$C$2:$C$277,0),1)</f>
        <v>Yes</v>
      </c>
      <c r="Z99" s="8" t="str">
        <f>INDEX(degClassification!L$2:L$277,MATCH(allEnrlData!$E99,degClassification!$C$2:$C$277,0),1)</f>
        <v>No</v>
      </c>
      <c r="AA99" s="8" t="str">
        <f>INDEX(degClassification!M$2:M$277,MATCH(allEnrlData!$E99,degClassification!$C$2:$C$277,0),1)</f>
        <v>No</v>
      </c>
      <c r="AB99" s="8" t="str">
        <f>INDEX(degClassification!N$2:N$277,MATCH(allEnrlData!$E99,degClassification!$C$2:$C$277,0),1)</f>
        <v>No</v>
      </c>
      <c r="AC99" s="8" t="str">
        <f>INDEX(degClassification!O$2:O$277,MATCH(allEnrlData!$E99,degClassification!$C$2:$C$277,0),1)</f>
        <v>No</v>
      </c>
      <c r="AD99" s="8" t="str">
        <f t="shared" si="3"/>
        <v>No</v>
      </c>
      <c r="AE99" s="8" t="str">
        <f>INDEX(dptAbv!B$2:B$38,MATCH(allEnrlData!D99,dptAbv!A$2:A$38,0),1)</f>
        <v>Geography</v>
      </c>
    </row>
    <row r="100" spans="1:31">
      <c r="A100" t="s">
        <v>525</v>
      </c>
      <c r="B100">
        <v>2008</v>
      </c>
      <c r="C100" t="s">
        <v>384</v>
      </c>
      <c r="D100" t="s">
        <v>395</v>
      </c>
      <c r="E100" t="s">
        <v>397</v>
      </c>
      <c r="F100" s="8" t="s">
        <v>661</v>
      </c>
      <c r="G100">
        <v>5</v>
      </c>
      <c r="H100">
        <v>0</v>
      </c>
      <c r="I100">
        <v>0</v>
      </c>
      <c r="J100">
        <v>0</v>
      </c>
      <c r="K100">
        <f t="shared" si="2"/>
        <v>5</v>
      </c>
      <c r="L100">
        <v>0</v>
      </c>
      <c r="M100">
        <v>5</v>
      </c>
      <c r="N100">
        <v>0</v>
      </c>
      <c r="O100">
        <v>0</v>
      </c>
      <c r="P100">
        <v>0</v>
      </c>
      <c r="Q100">
        <v>0</v>
      </c>
      <c r="S100" s="8" t="str">
        <f>INDEX(degClassification!E$2:E$277,MATCH(allEnrlData!$E100,degClassification!$C$2:$C$277,0),1)</f>
        <v>No</v>
      </c>
      <c r="T100" s="8" t="str">
        <f>INDEX(degClassification!F$2:F$277,MATCH(allEnrlData!$E100,degClassification!$C$2:$C$277,0),1)</f>
        <v>No</v>
      </c>
      <c r="U100" s="8" t="str">
        <f>INDEX(degClassification!G$2:G$277,MATCH(allEnrlData!$E100,degClassification!$C$2:$C$277,0),1)</f>
        <v>No</v>
      </c>
      <c r="V100" s="8" t="str">
        <f>INDEX(degClassification!H$2:H$277,MATCH(allEnrlData!$E100,degClassification!$C$2:$C$277,0),1)</f>
        <v>No</v>
      </c>
      <c r="W100" s="8" t="str">
        <f>INDEX(degClassification!I$2:I$277,MATCH(allEnrlData!$E100,degClassification!$C$2:$C$277,0),1)</f>
        <v>No</v>
      </c>
      <c r="X100" s="8" t="str">
        <f>INDEX(degClassification!J$2:J$277,MATCH(allEnrlData!$E100,degClassification!$C$2:$C$277,0),1)</f>
        <v>No</v>
      </c>
      <c r="Y100" s="8" t="str">
        <f>INDEX(degClassification!K$2:K$277,MATCH(allEnrlData!$E100,degClassification!$C$2:$C$277,0),1)</f>
        <v>No</v>
      </c>
      <c r="Z100" s="8" t="str">
        <f>INDEX(degClassification!L$2:L$277,MATCH(allEnrlData!$E100,degClassification!$C$2:$C$277,0),1)</f>
        <v>No</v>
      </c>
      <c r="AA100" s="8" t="str">
        <f>INDEX(degClassification!M$2:M$277,MATCH(allEnrlData!$E100,degClassification!$C$2:$C$277,0),1)</f>
        <v>No</v>
      </c>
      <c r="AB100" s="8" t="str">
        <f>INDEX(degClassification!N$2:N$277,MATCH(allEnrlData!$E100,degClassification!$C$2:$C$277,0),1)</f>
        <v>No</v>
      </c>
      <c r="AC100" s="8" t="str">
        <f>INDEX(degClassification!O$2:O$277,MATCH(allEnrlData!$E100,degClassification!$C$2:$C$277,0),1)</f>
        <v>No</v>
      </c>
      <c r="AD100" s="8" t="str">
        <f t="shared" si="3"/>
        <v>No</v>
      </c>
      <c r="AE100" s="8" t="str">
        <f>INDEX(dptAbv!B$2:B$38,MATCH(allEnrlData!D100,dptAbv!A$2:A$38,0),1)</f>
        <v>Registrar</v>
      </c>
    </row>
    <row r="101" spans="1:31">
      <c r="A101" t="s">
        <v>525</v>
      </c>
      <c r="B101">
        <v>2008</v>
      </c>
      <c r="C101" t="s">
        <v>4</v>
      </c>
      <c r="D101" t="s">
        <v>321</v>
      </c>
      <c r="E101" t="s">
        <v>336</v>
      </c>
      <c r="F101" s="8" t="s">
        <v>662</v>
      </c>
      <c r="G101">
        <v>0</v>
      </c>
      <c r="H101">
        <v>2</v>
      </c>
      <c r="I101">
        <v>2</v>
      </c>
      <c r="J101">
        <v>3</v>
      </c>
      <c r="K101">
        <f t="shared" si="2"/>
        <v>7</v>
      </c>
      <c r="L101">
        <v>0</v>
      </c>
      <c r="M101">
        <v>7</v>
      </c>
      <c r="N101">
        <v>0</v>
      </c>
      <c r="O101">
        <v>0</v>
      </c>
      <c r="P101">
        <v>1</v>
      </c>
      <c r="Q101">
        <v>1</v>
      </c>
      <c r="S101" s="8" t="str">
        <f>INDEX(degClassification!E$2:E$277,MATCH(allEnrlData!$E101,degClassification!$C$2:$C$277,0),1)</f>
        <v>Yes</v>
      </c>
      <c r="T101" s="8" t="str">
        <f>INDEX(degClassification!F$2:F$277,MATCH(allEnrlData!$E101,degClassification!$C$2:$C$277,0),1)</f>
        <v>No</v>
      </c>
      <c r="U101" s="8" t="str">
        <f>INDEX(degClassification!G$2:G$277,MATCH(allEnrlData!$E101,degClassification!$C$2:$C$277,0),1)</f>
        <v>No</v>
      </c>
      <c r="V101" s="8" t="str">
        <f>INDEX(degClassification!H$2:H$277,MATCH(allEnrlData!$E101,degClassification!$C$2:$C$277,0),1)</f>
        <v>No</v>
      </c>
      <c r="W101" s="8" t="str">
        <f>INDEX(degClassification!I$2:I$277,MATCH(allEnrlData!$E101,degClassification!$C$2:$C$277,0),1)</f>
        <v>No</v>
      </c>
      <c r="X101" s="8" t="str">
        <f>INDEX(degClassification!J$2:J$277,MATCH(allEnrlData!$E101,degClassification!$C$2:$C$277,0),1)</f>
        <v>No</v>
      </c>
      <c r="Y101" s="8" t="str">
        <f>INDEX(degClassification!K$2:K$277,MATCH(allEnrlData!$E101,degClassification!$C$2:$C$277,0),1)</f>
        <v>No</v>
      </c>
      <c r="Z101" s="8" t="str">
        <f>INDEX(degClassification!L$2:L$277,MATCH(allEnrlData!$E101,degClassification!$C$2:$C$277,0),1)</f>
        <v>No</v>
      </c>
      <c r="AA101" s="8" t="str">
        <f>INDEX(degClassification!M$2:M$277,MATCH(allEnrlData!$E101,degClassification!$C$2:$C$277,0),1)</f>
        <v>No</v>
      </c>
      <c r="AB101" s="8" t="str">
        <f>INDEX(degClassification!N$2:N$277,MATCH(allEnrlData!$E101,degClassification!$C$2:$C$277,0),1)</f>
        <v>No</v>
      </c>
      <c r="AC101" s="8" t="str">
        <f>INDEX(degClassification!O$2:O$277,MATCH(allEnrlData!$E101,degClassification!$C$2:$C$277,0),1)</f>
        <v>No</v>
      </c>
      <c r="AD101" s="8" t="str">
        <f t="shared" si="3"/>
        <v>No</v>
      </c>
      <c r="AE101" s="8" t="str">
        <f>INDEX(dptAbv!B$2:B$38,MATCH(allEnrlData!D101,dptAbv!A$2:A$38,0),1)</f>
        <v>HPER</v>
      </c>
    </row>
    <row r="102" spans="1:31">
      <c r="A102" t="s">
        <v>525</v>
      </c>
      <c r="B102">
        <v>2008</v>
      </c>
      <c r="C102" t="s">
        <v>193</v>
      </c>
      <c r="D102" t="s">
        <v>194</v>
      </c>
      <c r="E102" t="s">
        <v>213</v>
      </c>
      <c r="F102" s="8" t="s">
        <v>663</v>
      </c>
      <c r="G102">
        <v>12</v>
      </c>
      <c r="H102">
        <v>11</v>
      </c>
      <c r="I102">
        <v>9</v>
      </c>
      <c r="J102">
        <v>5</v>
      </c>
      <c r="K102">
        <f t="shared" si="2"/>
        <v>37</v>
      </c>
      <c r="L102">
        <v>0</v>
      </c>
      <c r="M102">
        <v>37</v>
      </c>
      <c r="N102">
        <v>0</v>
      </c>
      <c r="O102">
        <v>3</v>
      </c>
      <c r="P102">
        <v>6</v>
      </c>
      <c r="Q102">
        <v>9</v>
      </c>
      <c r="S102" s="8" t="str">
        <f>INDEX(degClassification!E$2:E$277,MATCH(allEnrlData!$E102,degClassification!$C$2:$C$277,0),1)</f>
        <v>No</v>
      </c>
      <c r="T102" s="8" t="str">
        <f>INDEX(degClassification!F$2:F$277,MATCH(allEnrlData!$E102,degClassification!$C$2:$C$277,0),1)</f>
        <v>No</v>
      </c>
      <c r="U102" s="8" t="str">
        <f>INDEX(degClassification!G$2:G$277,MATCH(allEnrlData!$E102,degClassification!$C$2:$C$277,0),1)</f>
        <v>Yes</v>
      </c>
      <c r="V102" s="8" t="str">
        <f>INDEX(degClassification!H$2:H$277,MATCH(allEnrlData!$E102,degClassification!$C$2:$C$277,0),1)</f>
        <v>No</v>
      </c>
      <c r="W102" s="8" t="str">
        <f>INDEX(degClassification!I$2:I$277,MATCH(allEnrlData!$E102,degClassification!$C$2:$C$277,0),1)</f>
        <v>No</v>
      </c>
      <c r="X102" s="8" t="str">
        <f>INDEX(degClassification!J$2:J$277,MATCH(allEnrlData!$E102,degClassification!$C$2:$C$277,0),1)</f>
        <v>No</v>
      </c>
      <c r="Y102" s="8" t="str">
        <f>INDEX(degClassification!K$2:K$277,MATCH(allEnrlData!$E102,degClassification!$C$2:$C$277,0),1)</f>
        <v>No</v>
      </c>
      <c r="Z102" s="8" t="str">
        <f>INDEX(degClassification!L$2:L$277,MATCH(allEnrlData!$E102,degClassification!$C$2:$C$277,0),1)</f>
        <v>No</v>
      </c>
      <c r="AA102" s="8" t="str">
        <f>INDEX(degClassification!M$2:M$277,MATCH(allEnrlData!$E102,degClassification!$C$2:$C$277,0),1)</f>
        <v>No</v>
      </c>
      <c r="AB102" s="8" t="str">
        <f>INDEX(degClassification!N$2:N$277,MATCH(allEnrlData!$E102,degClassification!$C$2:$C$277,0),1)</f>
        <v>Yes</v>
      </c>
      <c r="AC102" s="8" t="str">
        <f>INDEX(degClassification!O$2:O$277,MATCH(allEnrlData!$E102,degClassification!$C$2:$C$277,0),1)</f>
        <v>No</v>
      </c>
      <c r="AD102" s="8" t="str">
        <f t="shared" si="3"/>
        <v>No</v>
      </c>
      <c r="AE102" s="8" t="str">
        <f>INDEX(dptAbv!B$2:B$38,MATCH(allEnrlData!D102,dptAbv!A$2:A$38,0),1)</f>
        <v>Business</v>
      </c>
    </row>
    <row r="103" spans="1:31">
      <c r="A103" t="s">
        <v>525</v>
      </c>
      <c r="B103">
        <v>2008</v>
      </c>
      <c r="C103" t="s">
        <v>4</v>
      </c>
      <c r="D103" t="s">
        <v>360</v>
      </c>
      <c r="E103" t="s">
        <v>379</v>
      </c>
      <c r="F103" s="8" t="s">
        <v>664</v>
      </c>
      <c r="G103">
        <v>12</v>
      </c>
      <c r="H103">
        <v>9</v>
      </c>
      <c r="I103">
        <v>1</v>
      </c>
      <c r="J103">
        <v>2</v>
      </c>
      <c r="K103">
        <f t="shared" si="2"/>
        <v>24</v>
      </c>
      <c r="L103">
        <v>0</v>
      </c>
      <c r="M103">
        <v>24</v>
      </c>
      <c r="N103">
        <v>1</v>
      </c>
      <c r="O103">
        <v>2</v>
      </c>
      <c r="P103">
        <v>1</v>
      </c>
      <c r="Q103">
        <v>4</v>
      </c>
      <c r="S103" s="8" t="str">
        <f>INDEX(degClassification!E$2:E$277,MATCH(allEnrlData!$E103,degClassification!$C$2:$C$277,0),1)</f>
        <v>No</v>
      </c>
      <c r="T103" s="8" t="str">
        <f>INDEX(degClassification!F$2:F$277,MATCH(allEnrlData!$E103,degClassification!$C$2:$C$277,0),1)</f>
        <v>No</v>
      </c>
      <c r="U103" s="8" t="str">
        <f>INDEX(degClassification!G$2:G$277,MATCH(allEnrlData!$E103,degClassification!$C$2:$C$277,0),1)</f>
        <v>No</v>
      </c>
      <c r="V103" s="8" t="str">
        <f>INDEX(degClassification!H$2:H$277,MATCH(allEnrlData!$E103,degClassification!$C$2:$C$277,0),1)</f>
        <v>No</v>
      </c>
      <c r="W103" s="8" t="str">
        <f>INDEX(degClassification!I$2:I$277,MATCH(allEnrlData!$E103,degClassification!$C$2:$C$277,0),1)</f>
        <v>No</v>
      </c>
      <c r="X103" s="8" t="str">
        <f>INDEX(degClassification!J$2:J$277,MATCH(allEnrlData!$E103,degClassification!$C$2:$C$277,0),1)</f>
        <v>No</v>
      </c>
      <c r="Y103" s="8" t="str">
        <f>INDEX(degClassification!K$2:K$277,MATCH(allEnrlData!$E103,degClassification!$C$2:$C$277,0),1)</f>
        <v>No</v>
      </c>
      <c r="Z103" s="8" t="str">
        <f>INDEX(degClassification!L$2:L$277,MATCH(allEnrlData!$E103,degClassification!$C$2:$C$277,0),1)</f>
        <v>No</v>
      </c>
      <c r="AA103" s="8" t="str">
        <f>INDEX(degClassification!M$2:M$277,MATCH(allEnrlData!$E103,degClassification!$C$2:$C$277,0),1)</f>
        <v>No</v>
      </c>
      <c r="AB103" s="8" t="str">
        <f>INDEX(degClassification!N$2:N$277,MATCH(allEnrlData!$E103,degClassification!$C$2:$C$277,0),1)</f>
        <v>No</v>
      </c>
      <c r="AC103" s="8" t="str">
        <f>INDEX(degClassification!O$2:O$277,MATCH(allEnrlData!$E103,degClassification!$C$2:$C$277,0),1)</f>
        <v>No</v>
      </c>
      <c r="AD103" s="8" t="str">
        <f t="shared" si="3"/>
        <v>No</v>
      </c>
      <c r="AE103" s="8" t="str">
        <f>INDEX(dptAbv!B$2:B$38,MATCH(allEnrlData!D103,dptAbv!A$2:A$38,0),1)</f>
        <v>Technology &amp; OCC Studies</v>
      </c>
    </row>
    <row r="104" spans="1:31">
      <c r="A104" t="s">
        <v>525</v>
      </c>
      <c r="B104">
        <v>2008</v>
      </c>
      <c r="C104" t="s">
        <v>8</v>
      </c>
      <c r="D104" t="s">
        <v>121</v>
      </c>
      <c r="E104" t="s">
        <v>122</v>
      </c>
      <c r="F104" t="s">
        <v>123</v>
      </c>
      <c r="G104">
        <v>12</v>
      </c>
      <c r="H104">
        <v>19</v>
      </c>
      <c r="I104">
        <v>21</v>
      </c>
      <c r="J104">
        <v>39</v>
      </c>
      <c r="K104">
        <f t="shared" si="2"/>
        <v>91</v>
      </c>
      <c r="L104">
        <v>0</v>
      </c>
      <c r="M104">
        <v>91</v>
      </c>
      <c r="N104">
        <v>1</v>
      </c>
      <c r="O104">
        <v>4</v>
      </c>
      <c r="P104">
        <v>13</v>
      </c>
      <c r="Q104">
        <v>18</v>
      </c>
      <c r="S104" s="8" t="str">
        <f>INDEX(degClassification!E$2:E$277,MATCH(allEnrlData!$E104,degClassification!$C$2:$C$277,0),1)</f>
        <v>No</v>
      </c>
      <c r="T104" s="8" t="str">
        <f>INDEX(degClassification!F$2:F$277,MATCH(allEnrlData!$E104,degClassification!$C$2:$C$277,0),1)</f>
        <v>No</v>
      </c>
      <c r="U104" s="8" t="str">
        <f>INDEX(degClassification!G$2:G$277,MATCH(allEnrlData!$E104,degClassification!$C$2:$C$277,0),1)</f>
        <v>No</v>
      </c>
      <c r="V104" s="8" t="str">
        <f>INDEX(degClassification!H$2:H$277,MATCH(allEnrlData!$E104,degClassification!$C$2:$C$277,0),1)</f>
        <v>No</v>
      </c>
      <c r="W104" s="8" t="str">
        <f>INDEX(degClassification!I$2:I$277,MATCH(allEnrlData!$E104,degClassification!$C$2:$C$277,0),1)</f>
        <v>Yes</v>
      </c>
      <c r="X104" s="8" t="str">
        <f>INDEX(degClassification!J$2:J$277,MATCH(allEnrlData!$E104,degClassification!$C$2:$C$277,0),1)</f>
        <v>No</v>
      </c>
      <c r="Y104" s="8" t="str">
        <f>INDEX(degClassification!K$2:K$277,MATCH(allEnrlData!$E104,degClassification!$C$2:$C$277,0),1)</f>
        <v>No</v>
      </c>
      <c r="Z104" s="8" t="str">
        <f>INDEX(degClassification!L$2:L$277,MATCH(allEnrlData!$E104,degClassification!$C$2:$C$277,0),1)</f>
        <v>No</v>
      </c>
      <c r="AA104" s="8" t="str">
        <f>INDEX(degClassification!M$2:M$277,MATCH(allEnrlData!$E104,degClassification!$C$2:$C$277,0),1)</f>
        <v>No</v>
      </c>
      <c r="AB104" s="8" t="str">
        <f>INDEX(degClassification!N$2:N$277,MATCH(allEnrlData!$E104,degClassification!$C$2:$C$277,0),1)</f>
        <v>No</v>
      </c>
      <c r="AC104" s="8" t="str">
        <f>INDEX(degClassification!O$2:O$277,MATCH(allEnrlData!$E104,degClassification!$C$2:$C$277,0),1)</f>
        <v>No</v>
      </c>
      <c r="AD104" s="8" t="str">
        <f t="shared" si="3"/>
        <v>No</v>
      </c>
      <c r="AE104" s="8" t="str">
        <f>INDEX(dptAbv!B$2:B$38,MATCH(allEnrlData!D104,dptAbv!A$2:A$38,0),1)</f>
        <v>History</v>
      </c>
    </row>
    <row r="105" spans="1:31">
      <c r="A105" t="s">
        <v>525</v>
      </c>
      <c r="B105">
        <v>2008</v>
      </c>
      <c r="C105" t="s">
        <v>8</v>
      </c>
      <c r="D105" t="s">
        <v>121</v>
      </c>
      <c r="E105" t="s">
        <v>124</v>
      </c>
      <c r="F105" s="8" t="s">
        <v>665</v>
      </c>
      <c r="G105">
        <v>13</v>
      </c>
      <c r="H105">
        <v>4</v>
      </c>
      <c r="I105">
        <v>13</v>
      </c>
      <c r="J105">
        <v>16</v>
      </c>
      <c r="K105">
        <f t="shared" si="2"/>
        <v>46</v>
      </c>
      <c r="L105">
        <v>0</v>
      </c>
      <c r="M105">
        <v>46</v>
      </c>
      <c r="N105">
        <v>0</v>
      </c>
      <c r="O105">
        <v>3</v>
      </c>
      <c r="P105">
        <v>4</v>
      </c>
      <c r="Q105">
        <v>7</v>
      </c>
      <c r="S105" s="8" t="str">
        <f>INDEX(degClassification!E$2:E$277,MATCH(allEnrlData!$E105,degClassification!$C$2:$C$277,0),1)</f>
        <v>Yes</v>
      </c>
      <c r="T105" s="8" t="str">
        <f>INDEX(degClassification!F$2:F$277,MATCH(allEnrlData!$E105,degClassification!$C$2:$C$277,0),1)</f>
        <v>No</v>
      </c>
      <c r="U105" s="8" t="str">
        <f>INDEX(degClassification!G$2:G$277,MATCH(allEnrlData!$E105,degClassification!$C$2:$C$277,0),1)</f>
        <v>No</v>
      </c>
      <c r="V105" s="8" t="str">
        <f>INDEX(degClassification!H$2:H$277,MATCH(allEnrlData!$E105,degClassification!$C$2:$C$277,0),1)</f>
        <v>No</v>
      </c>
      <c r="W105" s="8" t="str">
        <f>INDEX(degClassification!I$2:I$277,MATCH(allEnrlData!$E105,degClassification!$C$2:$C$277,0),1)</f>
        <v>No</v>
      </c>
      <c r="X105" s="8" t="str">
        <f>INDEX(degClassification!J$2:J$277,MATCH(allEnrlData!$E105,degClassification!$C$2:$C$277,0),1)</f>
        <v>No</v>
      </c>
      <c r="Y105" s="8" t="str">
        <f>INDEX(degClassification!K$2:K$277,MATCH(allEnrlData!$E105,degClassification!$C$2:$C$277,0),1)</f>
        <v>No</v>
      </c>
      <c r="Z105" s="8" t="str">
        <f>INDEX(degClassification!L$2:L$277,MATCH(allEnrlData!$E105,degClassification!$C$2:$C$277,0),1)</f>
        <v>No</v>
      </c>
      <c r="AA105" s="8" t="str">
        <f>INDEX(degClassification!M$2:M$277,MATCH(allEnrlData!$E105,degClassification!$C$2:$C$277,0),1)</f>
        <v>No</v>
      </c>
      <c r="AB105" s="8" t="str">
        <f>INDEX(degClassification!N$2:N$277,MATCH(allEnrlData!$E105,degClassification!$C$2:$C$277,0),1)</f>
        <v>No</v>
      </c>
      <c r="AC105" s="8" t="str">
        <f>INDEX(degClassification!O$2:O$277,MATCH(allEnrlData!$E105,degClassification!$C$2:$C$277,0),1)</f>
        <v>No</v>
      </c>
      <c r="AD105" s="8" t="str">
        <f t="shared" si="3"/>
        <v>No</v>
      </c>
      <c r="AE105" s="8" t="str">
        <f>INDEX(dptAbv!B$2:B$38,MATCH(allEnrlData!D105,dptAbv!A$2:A$38,0),1)</f>
        <v>History</v>
      </c>
    </row>
    <row r="106" spans="1:31">
      <c r="A106" t="s">
        <v>525</v>
      </c>
      <c r="B106">
        <v>2008</v>
      </c>
      <c r="C106" t="s">
        <v>4</v>
      </c>
      <c r="D106" t="s">
        <v>241</v>
      </c>
      <c r="E106" t="s">
        <v>258</v>
      </c>
      <c r="F106" t="s">
        <v>259</v>
      </c>
      <c r="G106">
        <v>0</v>
      </c>
      <c r="H106">
        <v>1</v>
      </c>
      <c r="I106">
        <v>0</v>
      </c>
      <c r="J106">
        <v>1</v>
      </c>
      <c r="K106">
        <f t="shared" si="2"/>
        <v>2</v>
      </c>
      <c r="L106">
        <v>0</v>
      </c>
      <c r="M106">
        <v>2</v>
      </c>
      <c r="N106">
        <v>0</v>
      </c>
      <c r="O106">
        <v>0</v>
      </c>
      <c r="P106">
        <v>0</v>
      </c>
      <c r="Q106">
        <v>0</v>
      </c>
      <c r="S106" s="8" t="str">
        <f>INDEX(degClassification!E$2:E$277,MATCH(allEnrlData!$E106,degClassification!$C$2:$C$277,0),1)</f>
        <v>No</v>
      </c>
      <c r="T106" s="8" t="str">
        <f>INDEX(degClassification!F$2:F$277,MATCH(allEnrlData!$E106,degClassification!$C$2:$C$277,0),1)</f>
        <v>No</v>
      </c>
      <c r="U106" s="8" t="str">
        <f>INDEX(degClassification!G$2:G$277,MATCH(allEnrlData!$E106,degClassification!$C$2:$C$277,0),1)</f>
        <v>No</v>
      </c>
      <c r="V106" s="8" t="str">
        <f>INDEX(degClassification!H$2:H$277,MATCH(allEnrlData!$E106,degClassification!$C$2:$C$277,0),1)</f>
        <v>Yes</v>
      </c>
      <c r="W106" s="8" t="str">
        <f>INDEX(degClassification!I$2:I$277,MATCH(allEnrlData!$E106,degClassification!$C$2:$C$277,0),1)</f>
        <v>No</v>
      </c>
      <c r="X106" s="8" t="str">
        <f>INDEX(degClassification!J$2:J$277,MATCH(allEnrlData!$E106,degClassification!$C$2:$C$277,0),1)</f>
        <v>No</v>
      </c>
      <c r="Y106" s="8" t="str">
        <f>INDEX(degClassification!K$2:K$277,MATCH(allEnrlData!$E106,degClassification!$C$2:$C$277,0),1)</f>
        <v>No</v>
      </c>
      <c r="Z106" s="8" t="str">
        <f>INDEX(degClassification!L$2:L$277,MATCH(allEnrlData!$E106,degClassification!$C$2:$C$277,0),1)</f>
        <v>Yes</v>
      </c>
      <c r="AA106" s="8" t="str">
        <f>INDEX(degClassification!M$2:M$277,MATCH(allEnrlData!$E106,degClassification!$C$2:$C$277,0),1)</f>
        <v>No</v>
      </c>
      <c r="AB106" s="8" t="str">
        <f>INDEX(degClassification!N$2:N$277,MATCH(allEnrlData!$E106,degClassification!$C$2:$C$277,0),1)</f>
        <v>No</v>
      </c>
      <c r="AC106" s="8" t="str">
        <f>INDEX(degClassification!O$2:O$277,MATCH(allEnrlData!$E106,degClassification!$C$2:$C$277,0),1)</f>
        <v>No</v>
      </c>
      <c r="AD106" s="8" t="str">
        <f t="shared" si="3"/>
        <v>No</v>
      </c>
      <c r="AE106" s="8" t="str">
        <f>INDEX(dptAbv!B$2:B$38,MATCH(allEnrlData!D106,dptAbv!A$2:A$38,0),1)</f>
        <v>Clinical Lab Sci</v>
      </c>
    </row>
    <row r="107" spans="1:31">
      <c r="A107" t="s">
        <v>525</v>
      </c>
      <c r="B107">
        <v>2008</v>
      </c>
      <c r="C107" t="s">
        <v>4</v>
      </c>
      <c r="D107" t="s">
        <v>360</v>
      </c>
      <c r="E107" t="s">
        <v>380</v>
      </c>
      <c r="F107" s="8" t="s">
        <v>666</v>
      </c>
      <c r="G107">
        <v>25</v>
      </c>
      <c r="H107">
        <v>26</v>
      </c>
      <c r="I107">
        <v>33</v>
      </c>
      <c r="J107">
        <v>36</v>
      </c>
      <c r="K107">
        <f t="shared" si="2"/>
        <v>120</v>
      </c>
      <c r="L107">
        <v>0</v>
      </c>
      <c r="M107">
        <v>120</v>
      </c>
      <c r="N107">
        <v>1</v>
      </c>
      <c r="O107">
        <v>7</v>
      </c>
      <c r="P107">
        <v>17</v>
      </c>
      <c r="Q107">
        <v>25</v>
      </c>
      <c r="S107" s="8" t="str">
        <f>INDEX(degClassification!E$2:E$277,MATCH(allEnrlData!$E107,degClassification!$C$2:$C$277,0),1)</f>
        <v>No</v>
      </c>
      <c r="T107" s="8" t="str">
        <f>INDEX(degClassification!F$2:F$277,MATCH(allEnrlData!$E107,degClassification!$C$2:$C$277,0),1)</f>
        <v>No</v>
      </c>
      <c r="U107" s="8" t="str">
        <f>INDEX(degClassification!G$2:G$277,MATCH(allEnrlData!$E107,degClassification!$C$2:$C$277,0),1)</f>
        <v>No</v>
      </c>
      <c r="V107" s="8" t="str">
        <f>INDEX(degClassification!H$2:H$277,MATCH(allEnrlData!$E107,degClassification!$C$2:$C$277,0),1)</f>
        <v>No</v>
      </c>
      <c r="W107" s="8" t="str">
        <f>INDEX(degClassification!I$2:I$277,MATCH(allEnrlData!$E107,degClassification!$C$2:$C$277,0),1)</f>
        <v>No</v>
      </c>
      <c r="X107" s="8" t="str">
        <f>INDEX(degClassification!J$2:J$277,MATCH(allEnrlData!$E107,degClassification!$C$2:$C$277,0),1)</f>
        <v>No</v>
      </c>
      <c r="Y107" s="8" t="str">
        <f>INDEX(degClassification!K$2:K$277,MATCH(allEnrlData!$E107,degClassification!$C$2:$C$277,0),1)</f>
        <v>No</v>
      </c>
      <c r="Z107" s="8" t="str">
        <f>INDEX(degClassification!L$2:L$277,MATCH(allEnrlData!$E107,degClassification!$C$2:$C$277,0),1)</f>
        <v>No</v>
      </c>
      <c r="AA107" s="8" t="str">
        <f>INDEX(degClassification!M$2:M$277,MATCH(allEnrlData!$E107,degClassification!$C$2:$C$277,0),1)</f>
        <v>No</v>
      </c>
      <c r="AB107" s="8" t="str">
        <f>INDEX(degClassification!N$2:N$277,MATCH(allEnrlData!$E107,degClassification!$C$2:$C$277,0),1)</f>
        <v>No</v>
      </c>
      <c r="AC107" s="8" t="str">
        <f>INDEX(degClassification!O$2:O$277,MATCH(allEnrlData!$E107,degClassification!$C$2:$C$277,0),1)</f>
        <v>No</v>
      </c>
      <c r="AD107" s="8" t="str">
        <f t="shared" si="3"/>
        <v>No</v>
      </c>
      <c r="AE107" s="8" t="str">
        <f>INDEX(dptAbv!B$2:B$38,MATCH(allEnrlData!D107,dptAbv!A$2:A$38,0),1)</f>
        <v>Technology &amp; OCC Studies</v>
      </c>
    </row>
    <row r="108" spans="1:31">
      <c r="A108" t="s">
        <v>525</v>
      </c>
      <c r="B108">
        <v>2008</v>
      </c>
      <c r="C108" t="s">
        <v>8</v>
      </c>
      <c r="D108" t="s">
        <v>8</v>
      </c>
      <c r="E108" t="s">
        <v>22</v>
      </c>
      <c r="F108" s="8" t="s">
        <v>667</v>
      </c>
      <c r="G108">
        <v>0</v>
      </c>
      <c r="H108">
        <v>0</v>
      </c>
      <c r="I108">
        <v>0</v>
      </c>
      <c r="J108">
        <v>4</v>
      </c>
      <c r="K108">
        <f t="shared" si="2"/>
        <v>4</v>
      </c>
      <c r="L108">
        <v>1</v>
      </c>
      <c r="M108">
        <v>5</v>
      </c>
      <c r="N108">
        <v>1</v>
      </c>
      <c r="O108">
        <v>2</v>
      </c>
      <c r="P108">
        <v>4</v>
      </c>
      <c r="Q108">
        <v>7</v>
      </c>
      <c r="S108" s="8" t="str">
        <f>INDEX(degClassification!E$2:E$277,MATCH(allEnrlData!$E108,degClassification!$C$2:$C$277,0),1)</f>
        <v>No</v>
      </c>
      <c r="T108" s="8" t="str">
        <f>INDEX(degClassification!F$2:F$277,MATCH(allEnrlData!$E108,degClassification!$C$2:$C$277,0),1)</f>
        <v>No</v>
      </c>
      <c r="U108" s="8" t="str">
        <f>INDEX(degClassification!G$2:G$277,MATCH(allEnrlData!$E108,degClassification!$C$2:$C$277,0),1)</f>
        <v>No</v>
      </c>
      <c r="V108" s="8" t="str">
        <f>INDEX(degClassification!H$2:H$277,MATCH(allEnrlData!$E108,degClassification!$C$2:$C$277,0),1)</f>
        <v>No</v>
      </c>
      <c r="W108" s="8" t="str">
        <f>INDEX(degClassification!I$2:I$277,MATCH(allEnrlData!$E108,degClassification!$C$2:$C$277,0),1)</f>
        <v>No</v>
      </c>
      <c r="X108" s="8" t="str">
        <f>INDEX(degClassification!J$2:J$277,MATCH(allEnrlData!$E108,degClassification!$C$2:$C$277,0),1)</f>
        <v>No</v>
      </c>
      <c r="Y108" s="8" t="str">
        <f>INDEX(degClassification!K$2:K$277,MATCH(allEnrlData!$E108,degClassification!$C$2:$C$277,0),1)</f>
        <v>No</v>
      </c>
      <c r="Z108" s="8" t="str">
        <f>INDEX(degClassification!L$2:L$277,MATCH(allEnrlData!$E108,degClassification!$C$2:$C$277,0),1)</f>
        <v>No</v>
      </c>
      <c r="AA108" s="8" t="str">
        <f>INDEX(degClassification!M$2:M$277,MATCH(allEnrlData!$E108,degClassification!$C$2:$C$277,0),1)</f>
        <v>No</v>
      </c>
      <c r="AB108" s="8" t="str">
        <f>INDEX(degClassification!N$2:N$277,MATCH(allEnrlData!$E108,degClassification!$C$2:$C$277,0),1)</f>
        <v>No</v>
      </c>
      <c r="AC108" s="8" t="str">
        <f>INDEX(degClassification!O$2:O$277,MATCH(allEnrlData!$E108,degClassification!$C$2:$C$277,0),1)</f>
        <v>No</v>
      </c>
      <c r="AD108" s="8" t="str">
        <f t="shared" si="3"/>
        <v>Yes</v>
      </c>
      <c r="AE108" s="8" t="str">
        <f>INDEX(dptAbv!B$2:B$38,MATCH(allEnrlData!D108,dptAbv!A$2:A$38,0),1)</f>
        <v>Arts &amp; Sci</v>
      </c>
    </row>
    <row r="109" spans="1:31">
      <c r="A109" t="s">
        <v>525</v>
      </c>
      <c r="B109">
        <v>2008</v>
      </c>
      <c r="C109" t="s">
        <v>384</v>
      </c>
      <c r="D109" t="s">
        <v>390</v>
      </c>
      <c r="E109" t="s">
        <v>22</v>
      </c>
      <c r="F109" s="8" t="s">
        <v>667</v>
      </c>
      <c r="G109">
        <v>0</v>
      </c>
      <c r="H109">
        <v>0</v>
      </c>
      <c r="I109">
        <v>0</v>
      </c>
      <c r="J109">
        <v>1</v>
      </c>
      <c r="K109">
        <f t="shared" si="2"/>
        <v>1</v>
      </c>
      <c r="L109">
        <v>2</v>
      </c>
      <c r="M109">
        <v>3</v>
      </c>
      <c r="N109">
        <v>1</v>
      </c>
      <c r="O109">
        <v>2</v>
      </c>
      <c r="P109">
        <v>4</v>
      </c>
      <c r="Q109">
        <v>7</v>
      </c>
      <c r="S109" s="8" t="str">
        <f>INDEX(degClassification!E$2:E$277,MATCH(allEnrlData!$E109,degClassification!$C$2:$C$277,0),1)</f>
        <v>No</v>
      </c>
      <c r="T109" s="8" t="str">
        <f>INDEX(degClassification!F$2:F$277,MATCH(allEnrlData!$E109,degClassification!$C$2:$C$277,0),1)</f>
        <v>No</v>
      </c>
      <c r="U109" s="8" t="str">
        <f>INDEX(degClassification!G$2:G$277,MATCH(allEnrlData!$E109,degClassification!$C$2:$C$277,0),1)</f>
        <v>No</v>
      </c>
      <c r="V109" s="8" t="str">
        <f>INDEX(degClassification!H$2:H$277,MATCH(allEnrlData!$E109,degClassification!$C$2:$C$277,0),1)</f>
        <v>No</v>
      </c>
      <c r="W109" s="8" t="str">
        <f>INDEX(degClassification!I$2:I$277,MATCH(allEnrlData!$E109,degClassification!$C$2:$C$277,0),1)</f>
        <v>No</v>
      </c>
      <c r="X109" s="8" t="str">
        <f>INDEX(degClassification!J$2:J$277,MATCH(allEnrlData!$E109,degClassification!$C$2:$C$277,0),1)</f>
        <v>No</v>
      </c>
      <c r="Y109" s="8" t="str">
        <f>INDEX(degClassification!K$2:K$277,MATCH(allEnrlData!$E109,degClassification!$C$2:$C$277,0),1)</f>
        <v>No</v>
      </c>
      <c r="Z109" s="8" t="str">
        <f>INDEX(degClassification!L$2:L$277,MATCH(allEnrlData!$E109,degClassification!$C$2:$C$277,0),1)</f>
        <v>No</v>
      </c>
      <c r="AA109" s="8" t="str">
        <f>INDEX(degClassification!M$2:M$277,MATCH(allEnrlData!$E109,degClassification!$C$2:$C$277,0),1)</f>
        <v>No</v>
      </c>
      <c r="AB109" s="8" t="str">
        <f>INDEX(degClassification!N$2:N$277,MATCH(allEnrlData!$E109,degClassification!$C$2:$C$277,0),1)</f>
        <v>No</v>
      </c>
      <c r="AC109" s="8" t="str">
        <f>INDEX(degClassification!O$2:O$277,MATCH(allEnrlData!$E109,degClassification!$C$2:$C$277,0),1)</f>
        <v>No</v>
      </c>
      <c r="AD109" s="8" t="str">
        <f t="shared" si="3"/>
        <v>Yes</v>
      </c>
      <c r="AE109" s="8" t="str">
        <f>INDEX(dptAbv!B$2:B$38,MATCH(allEnrlData!D109,dptAbv!A$2:A$38,0),1)</f>
        <v>GRAD</v>
      </c>
    </row>
    <row r="110" spans="1:31">
      <c r="A110" t="s">
        <v>525</v>
      </c>
      <c r="B110">
        <v>2008</v>
      </c>
      <c r="C110" t="s">
        <v>4</v>
      </c>
      <c r="D110" t="s">
        <v>360</v>
      </c>
      <c r="E110" t="s">
        <v>382</v>
      </c>
      <c r="F110" s="8" t="s">
        <v>668</v>
      </c>
      <c r="G110">
        <v>33</v>
      </c>
      <c r="H110">
        <v>19</v>
      </c>
      <c r="I110">
        <v>3</v>
      </c>
      <c r="J110">
        <v>3</v>
      </c>
      <c r="K110">
        <f t="shared" si="2"/>
        <v>58</v>
      </c>
      <c r="L110">
        <v>0</v>
      </c>
      <c r="M110">
        <v>58</v>
      </c>
      <c r="N110">
        <v>0</v>
      </c>
      <c r="O110">
        <v>7</v>
      </c>
      <c r="P110">
        <v>4</v>
      </c>
      <c r="Q110">
        <v>11</v>
      </c>
      <c r="S110" s="8" t="str">
        <f>INDEX(degClassification!E$2:E$277,MATCH(allEnrlData!$E110,degClassification!$C$2:$C$277,0),1)</f>
        <v>No</v>
      </c>
      <c r="T110" s="8" t="str">
        <f>INDEX(degClassification!F$2:F$277,MATCH(allEnrlData!$E110,degClassification!$C$2:$C$277,0),1)</f>
        <v>No</v>
      </c>
      <c r="U110" s="8" t="str">
        <f>INDEX(degClassification!G$2:G$277,MATCH(allEnrlData!$E110,degClassification!$C$2:$C$277,0),1)</f>
        <v>No</v>
      </c>
      <c r="V110" s="8" t="str">
        <f>INDEX(degClassification!H$2:H$277,MATCH(allEnrlData!$E110,degClassification!$C$2:$C$277,0),1)</f>
        <v>No</v>
      </c>
      <c r="W110" s="8" t="str">
        <f>INDEX(degClassification!I$2:I$277,MATCH(allEnrlData!$E110,degClassification!$C$2:$C$277,0),1)</f>
        <v>No</v>
      </c>
      <c r="X110" s="8" t="str">
        <f>INDEX(degClassification!J$2:J$277,MATCH(allEnrlData!$E110,degClassification!$C$2:$C$277,0),1)</f>
        <v>No</v>
      </c>
      <c r="Y110" s="8" t="str">
        <f>INDEX(degClassification!K$2:K$277,MATCH(allEnrlData!$E110,degClassification!$C$2:$C$277,0),1)</f>
        <v>No</v>
      </c>
      <c r="Z110" s="8" t="str">
        <f>INDEX(degClassification!L$2:L$277,MATCH(allEnrlData!$E110,degClassification!$C$2:$C$277,0),1)</f>
        <v>No</v>
      </c>
      <c r="AA110" s="8" t="str">
        <f>INDEX(degClassification!M$2:M$277,MATCH(allEnrlData!$E110,degClassification!$C$2:$C$277,0),1)</f>
        <v>No</v>
      </c>
      <c r="AB110" s="8" t="str">
        <f>INDEX(degClassification!N$2:N$277,MATCH(allEnrlData!$E110,degClassification!$C$2:$C$277,0),1)</f>
        <v>No</v>
      </c>
      <c r="AC110" s="8" t="str">
        <f>INDEX(degClassification!O$2:O$277,MATCH(allEnrlData!$E110,degClassification!$C$2:$C$277,0),1)</f>
        <v>No</v>
      </c>
      <c r="AD110" s="8" t="str">
        <f t="shared" si="3"/>
        <v>No</v>
      </c>
      <c r="AE110" s="8" t="str">
        <f>INDEX(dptAbv!B$2:B$38,MATCH(allEnrlData!D110,dptAbv!A$2:A$38,0),1)</f>
        <v>Technology &amp; OCC Studies</v>
      </c>
    </row>
    <row r="111" spans="1:31">
      <c r="A111" t="s">
        <v>525</v>
      </c>
      <c r="B111">
        <v>2008</v>
      </c>
      <c r="C111" t="s">
        <v>8</v>
      </c>
      <c r="D111" t="s">
        <v>9</v>
      </c>
      <c r="E111" t="s">
        <v>14</v>
      </c>
      <c r="F111" s="8" t="s">
        <v>669</v>
      </c>
      <c r="G111">
        <v>10</v>
      </c>
      <c r="H111">
        <v>3</v>
      </c>
      <c r="I111">
        <v>4</v>
      </c>
      <c r="J111">
        <v>1</v>
      </c>
      <c r="K111">
        <f t="shared" si="2"/>
        <v>18</v>
      </c>
      <c r="L111">
        <v>0</v>
      </c>
      <c r="M111">
        <v>18</v>
      </c>
      <c r="N111">
        <v>0</v>
      </c>
      <c r="O111">
        <v>1</v>
      </c>
      <c r="P111">
        <v>0</v>
      </c>
      <c r="Q111">
        <v>1</v>
      </c>
      <c r="S111" s="8" t="str">
        <f>INDEX(degClassification!E$2:E$277,MATCH(allEnrlData!$E111,degClassification!$C$2:$C$277,0),1)</f>
        <v>No</v>
      </c>
      <c r="T111" s="8" t="str">
        <f>INDEX(degClassification!F$2:F$277,MATCH(allEnrlData!$E111,degClassification!$C$2:$C$277,0),1)</f>
        <v>No</v>
      </c>
      <c r="U111" s="8" t="str">
        <f>INDEX(degClassification!G$2:G$277,MATCH(allEnrlData!$E111,degClassification!$C$2:$C$277,0),1)</f>
        <v>No</v>
      </c>
      <c r="V111" s="8" t="str">
        <f>INDEX(degClassification!H$2:H$277,MATCH(allEnrlData!$E111,degClassification!$C$2:$C$277,0),1)</f>
        <v>No</v>
      </c>
      <c r="W111" s="8" t="str">
        <f>INDEX(degClassification!I$2:I$277,MATCH(allEnrlData!$E111,degClassification!$C$2:$C$277,0),1)</f>
        <v>No</v>
      </c>
      <c r="X111" s="8" t="str">
        <f>INDEX(degClassification!J$2:J$277,MATCH(allEnrlData!$E111,degClassification!$C$2:$C$277,0),1)</f>
        <v>Yes</v>
      </c>
      <c r="Y111" s="8" t="str">
        <f>INDEX(degClassification!K$2:K$277,MATCH(allEnrlData!$E111,degClassification!$C$2:$C$277,0),1)</f>
        <v>No</v>
      </c>
      <c r="Z111" s="8" t="str">
        <f>INDEX(degClassification!L$2:L$277,MATCH(allEnrlData!$E111,degClassification!$C$2:$C$277,0),1)</f>
        <v>No</v>
      </c>
      <c r="AA111" s="8" t="str">
        <f>INDEX(degClassification!M$2:M$277,MATCH(allEnrlData!$E111,degClassification!$C$2:$C$277,0),1)</f>
        <v>No</v>
      </c>
      <c r="AB111" s="8" t="str">
        <f>INDEX(degClassification!N$2:N$277,MATCH(allEnrlData!$E111,degClassification!$C$2:$C$277,0),1)</f>
        <v>No</v>
      </c>
      <c r="AC111" s="8" t="str">
        <f>INDEX(degClassification!O$2:O$277,MATCH(allEnrlData!$E111,degClassification!$C$2:$C$277,0),1)</f>
        <v>No</v>
      </c>
      <c r="AD111" s="8" t="str">
        <f t="shared" si="3"/>
        <v>No</v>
      </c>
      <c r="AE111" s="8" t="str">
        <f>INDEX(dptAbv!B$2:B$38,MATCH(allEnrlData!D111,dptAbv!A$2:A$38,0),1)</f>
        <v>Art &amp; Design</v>
      </c>
    </row>
    <row r="112" spans="1:31">
      <c r="A112" t="s">
        <v>525</v>
      </c>
      <c r="B112">
        <v>2008</v>
      </c>
      <c r="C112" t="s">
        <v>4</v>
      </c>
      <c r="D112" t="s">
        <v>303</v>
      </c>
      <c r="E112" t="s">
        <v>316</v>
      </c>
      <c r="F112" s="8" t="s">
        <v>670</v>
      </c>
      <c r="G112">
        <v>6</v>
      </c>
      <c r="H112">
        <v>1</v>
      </c>
      <c r="I112">
        <v>2</v>
      </c>
      <c r="J112">
        <v>6</v>
      </c>
      <c r="K112">
        <f t="shared" si="2"/>
        <v>15</v>
      </c>
      <c r="L112">
        <v>0</v>
      </c>
      <c r="M112">
        <v>15</v>
      </c>
      <c r="N112">
        <v>1</v>
      </c>
      <c r="O112">
        <v>2</v>
      </c>
      <c r="P112">
        <v>3</v>
      </c>
      <c r="Q112">
        <v>6</v>
      </c>
      <c r="S112" s="8" t="str">
        <f>INDEX(degClassification!E$2:E$277,MATCH(allEnrlData!$E112,degClassification!$C$2:$C$277,0),1)</f>
        <v>No</v>
      </c>
      <c r="T112" s="8" t="str">
        <f>INDEX(degClassification!F$2:F$277,MATCH(allEnrlData!$E112,degClassification!$C$2:$C$277,0),1)</f>
        <v>No</v>
      </c>
      <c r="U112" s="8" t="str">
        <f>INDEX(degClassification!G$2:G$277,MATCH(allEnrlData!$E112,degClassification!$C$2:$C$277,0),1)</f>
        <v>No</v>
      </c>
      <c r="V112" s="8" t="str">
        <f>INDEX(degClassification!H$2:H$277,MATCH(allEnrlData!$E112,degClassification!$C$2:$C$277,0),1)</f>
        <v>No</v>
      </c>
      <c r="W112" s="8" t="str">
        <f>INDEX(degClassification!I$2:I$277,MATCH(allEnrlData!$E112,degClassification!$C$2:$C$277,0),1)</f>
        <v>No</v>
      </c>
      <c r="X112" s="8" t="str">
        <f>INDEX(degClassification!J$2:J$277,MATCH(allEnrlData!$E112,degClassification!$C$2:$C$277,0),1)</f>
        <v>No</v>
      </c>
      <c r="Y112" s="8" t="str">
        <f>INDEX(degClassification!K$2:K$277,MATCH(allEnrlData!$E112,degClassification!$C$2:$C$277,0),1)</f>
        <v>No</v>
      </c>
      <c r="Z112" s="8" t="str">
        <f>INDEX(degClassification!L$2:L$277,MATCH(allEnrlData!$E112,degClassification!$C$2:$C$277,0),1)</f>
        <v>No</v>
      </c>
      <c r="AA112" s="8" t="str">
        <f>INDEX(degClassification!M$2:M$277,MATCH(allEnrlData!$E112,degClassification!$C$2:$C$277,0),1)</f>
        <v>No</v>
      </c>
      <c r="AB112" s="8" t="str">
        <f>INDEX(degClassification!N$2:N$277,MATCH(allEnrlData!$E112,degClassification!$C$2:$C$277,0),1)</f>
        <v>No</v>
      </c>
      <c r="AC112" s="8" t="str">
        <f>INDEX(degClassification!O$2:O$277,MATCH(allEnrlData!$E112,degClassification!$C$2:$C$277,0),1)</f>
        <v>No</v>
      </c>
      <c r="AD112" s="8" t="str">
        <f t="shared" si="3"/>
        <v>No</v>
      </c>
      <c r="AE112" s="8" t="str">
        <f>INDEX(dptAbv!B$2:B$38,MATCH(allEnrlData!D112,dptAbv!A$2:A$38,0),1)</f>
        <v>Engineering &amp; Tech</v>
      </c>
    </row>
    <row r="113" spans="1:31">
      <c r="A113" t="s">
        <v>525</v>
      </c>
      <c r="B113">
        <v>2008</v>
      </c>
      <c r="C113" t="s">
        <v>4</v>
      </c>
      <c r="D113" t="s">
        <v>303</v>
      </c>
      <c r="E113" t="s">
        <v>312</v>
      </c>
      <c r="F113" s="8" t="s">
        <v>671</v>
      </c>
      <c r="G113">
        <v>2</v>
      </c>
      <c r="H113">
        <v>1</v>
      </c>
      <c r="I113">
        <v>5</v>
      </c>
      <c r="J113">
        <v>6</v>
      </c>
      <c r="K113">
        <f t="shared" si="2"/>
        <v>14</v>
      </c>
      <c r="L113">
        <v>0</v>
      </c>
      <c r="M113">
        <v>14</v>
      </c>
      <c r="N113">
        <v>0</v>
      </c>
      <c r="O113">
        <v>1</v>
      </c>
      <c r="P113">
        <v>0</v>
      </c>
      <c r="Q113">
        <v>1</v>
      </c>
      <c r="S113" s="8" t="str">
        <f>INDEX(degClassification!E$2:E$277,MATCH(allEnrlData!$E113,degClassification!$C$2:$C$277,0),1)</f>
        <v>No</v>
      </c>
      <c r="T113" s="8" t="str">
        <f>INDEX(degClassification!F$2:F$277,MATCH(allEnrlData!$E113,degClassification!$C$2:$C$277,0),1)</f>
        <v>No</v>
      </c>
      <c r="U113" s="8" t="str">
        <f>INDEX(degClassification!G$2:G$277,MATCH(allEnrlData!$E113,degClassification!$C$2:$C$277,0),1)</f>
        <v>No</v>
      </c>
      <c r="V113" s="8" t="str">
        <f>INDEX(degClassification!H$2:H$277,MATCH(allEnrlData!$E113,degClassification!$C$2:$C$277,0),1)</f>
        <v>No</v>
      </c>
      <c r="W113" s="8" t="str">
        <f>INDEX(degClassification!I$2:I$277,MATCH(allEnrlData!$E113,degClassification!$C$2:$C$277,0),1)</f>
        <v>No</v>
      </c>
      <c r="X113" s="8" t="str">
        <f>INDEX(degClassification!J$2:J$277,MATCH(allEnrlData!$E113,degClassification!$C$2:$C$277,0),1)</f>
        <v>No</v>
      </c>
      <c r="Y113" s="8" t="str">
        <f>INDEX(degClassification!K$2:K$277,MATCH(allEnrlData!$E113,degClassification!$C$2:$C$277,0),1)</f>
        <v>No</v>
      </c>
      <c r="Z113" s="8" t="str">
        <f>INDEX(degClassification!L$2:L$277,MATCH(allEnrlData!$E113,degClassification!$C$2:$C$277,0),1)</f>
        <v>No</v>
      </c>
      <c r="AA113" s="8" t="str">
        <f>INDEX(degClassification!M$2:M$277,MATCH(allEnrlData!$E113,degClassification!$C$2:$C$277,0),1)</f>
        <v>No</v>
      </c>
      <c r="AB113" s="8" t="str">
        <f>INDEX(degClassification!N$2:N$277,MATCH(allEnrlData!$E113,degClassification!$C$2:$C$277,0),1)</f>
        <v>No</v>
      </c>
      <c r="AC113" s="8" t="str">
        <f>INDEX(degClassification!O$2:O$277,MATCH(allEnrlData!$E113,degClassification!$C$2:$C$277,0),1)</f>
        <v>No</v>
      </c>
      <c r="AD113" s="8" t="str">
        <f t="shared" si="3"/>
        <v>No</v>
      </c>
      <c r="AE113" s="8" t="str">
        <f>INDEX(dptAbv!B$2:B$38,MATCH(allEnrlData!D113,dptAbv!A$2:A$38,0),1)</f>
        <v>Engineering &amp; Tech</v>
      </c>
    </row>
    <row r="114" spans="1:31">
      <c r="A114" t="s">
        <v>525</v>
      </c>
      <c r="B114">
        <v>2008</v>
      </c>
      <c r="C114" t="s">
        <v>4</v>
      </c>
      <c r="D114" t="s">
        <v>227</v>
      </c>
      <c r="E114" t="s">
        <v>274</v>
      </c>
      <c r="F114" s="8" t="s">
        <v>672</v>
      </c>
      <c r="G114">
        <v>0</v>
      </c>
      <c r="H114">
        <v>0</v>
      </c>
      <c r="I114">
        <v>0</v>
      </c>
      <c r="J114">
        <v>0</v>
      </c>
      <c r="K114">
        <f t="shared" si="2"/>
        <v>0</v>
      </c>
      <c r="L114">
        <v>2</v>
      </c>
      <c r="M114">
        <v>2</v>
      </c>
      <c r="N114">
        <v>0</v>
      </c>
      <c r="O114">
        <v>1</v>
      </c>
      <c r="P114">
        <v>0</v>
      </c>
      <c r="Q114">
        <v>1</v>
      </c>
      <c r="S114" s="8" t="str">
        <f>INDEX(degClassification!E$2:E$277,MATCH(allEnrlData!$E114,degClassification!$C$2:$C$277,0),1)</f>
        <v>No</v>
      </c>
      <c r="T114" s="8" t="str">
        <f>INDEX(degClassification!F$2:F$277,MATCH(allEnrlData!$E114,degClassification!$C$2:$C$277,0),1)</f>
        <v>No</v>
      </c>
      <c r="U114" s="8" t="str">
        <f>INDEX(degClassification!G$2:G$277,MATCH(allEnrlData!$E114,degClassification!$C$2:$C$277,0),1)</f>
        <v>No</v>
      </c>
      <c r="V114" s="8" t="str">
        <f>INDEX(degClassification!H$2:H$277,MATCH(allEnrlData!$E114,degClassification!$C$2:$C$277,0),1)</f>
        <v>No</v>
      </c>
      <c r="W114" s="8" t="str">
        <f>INDEX(degClassification!I$2:I$277,MATCH(allEnrlData!$E114,degClassification!$C$2:$C$277,0),1)</f>
        <v>No</v>
      </c>
      <c r="X114" s="8" t="str">
        <f>INDEX(degClassification!J$2:J$277,MATCH(allEnrlData!$E114,degClassification!$C$2:$C$277,0),1)</f>
        <v>No</v>
      </c>
      <c r="Y114" s="8" t="str">
        <f>INDEX(degClassification!K$2:K$277,MATCH(allEnrlData!$E114,degClassification!$C$2:$C$277,0),1)</f>
        <v>No</v>
      </c>
      <c r="Z114" s="8" t="str">
        <f>INDEX(degClassification!L$2:L$277,MATCH(allEnrlData!$E114,degClassification!$C$2:$C$277,0),1)</f>
        <v>No</v>
      </c>
      <c r="AA114" s="8" t="str">
        <f>INDEX(degClassification!M$2:M$277,MATCH(allEnrlData!$E114,degClassification!$C$2:$C$277,0),1)</f>
        <v>No</v>
      </c>
      <c r="AB114" s="8" t="str">
        <f>INDEX(degClassification!N$2:N$277,MATCH(allEnrlData!$E114,degClassification!$C$2:$C$277,0),1)</f>
        <v>No</v>
      </c>
      <c r="AC114" s="8" t="str">
        <f>INDEX(degClassification!O$2:O$277,MATCH(allEnrlData!$E114,degClassification!$C$2:$C$277,0),1)</f>
        <v>Yes</v>
      </c>
      <c r="AD114" s="8" t="str">
        <f t="shared" si="3"/>
        <v>Yes</v>
      </c>
      <c r="AE114" s="8" t="str">
        <f>INDEX(dptAbv!B$2:B$38,MATCH(allEnrlData!D114,dptAbv!A$2:A$38,0),1)</f>
        <v>Education</v>
      </c>
    </row>
    <row r="115" spans="1:31">
      <c r="A115" t="s">
        <v>525</v>
      </c>
      <c r="B115">
        <v>2008</v>
      </c>
      <c r="C115" t="s">
        <v>4</v>
      </c>
      <c r="D115" t="s">
        <v>227</v>
      </c>
      <c r="E115" t="s">
        <v>410</v>
      </c>
      <c r="F115" s="8" t="s">
        <v>771</v>
      </c>
      <c r="G115">
        <v>3</v>
      </c>
      <c r="H115">
        <v>3</v>
      </c>
      <c r="I115">
        <v>3</v>
      </c>
      <c r="J115">
        <v>6</v>
      </c>
      <c r="K115">
        <f t="shared" si="2"/>
        <v>15</v>
      </c>
      <c r="L115">
        <v>0</v>
      </c>
      <c r="M115">
        <v>15</v>
      </c>
      <c r="N115">
        <v>0</v>
      </c>
      <c r="O115">
        <v>0</v>
      </c>
      <c r="P115">
        <v>0</v>
      </c>
      <c r="Q115">
        <v>0</v>
      </c>
      <c r="S115" s="8" t="str">
        <f>INDEX(degClassification!E$2:E$277,MATCH(allEnrlData!$E115,degClassification!$C$2:$C$277,0),1)</f>
        <v>No</v>
      </c>
      <c r="T115" s="8" t="str">
        <f>INDEX(degClassification!F$2:F$277,MATCH(allEnrlData!$E115,degClassification!$C$2:$C$277,0),1)</f>
        <v>No</v>
      </c>
      <c r="U115" s="8" t="str">
        <f>INDEX(degClassification!G$2:G$277,MATCH(allEnrlData!$E115,degClassification!$C$2:$C$277,0),1)</f>
        <v>No</v>
      </c>
      <c r="V115" s="8" t="str">
        <f>INDEX(degClassification!H$2:H$277,MATCH(allEnrlData!$E115,degClassification!$C$2:$C$277,0),1)</f>
        <v>No</v>
      </c>
      <c r="W115" s="8" t="str">
        <f>INDEX(degClassification!I$2:I$277,MATCH(allEnrlData!$E115,degClassification!$C$2:$C$277,0),1)</f>
        <v>No</v>
      </c>
      <c r="X115" s="8" t="str">
        <f>INDEX(degClassification!J$2:J$277,MATCH(allEnrlData!$E115,degClassification!$C$2:$C$277,0),1)</f>
        <v>No</v>
      </c>
      <c r="Y115" s="8" t="str">
        <f>INDEX(degClassification!K$2:K$277,MATCH(allEnrlData!$E115,degClassification!$C$2:$C$277,0),1)</f>
        <v>No</v>
      </c>
      <c r="Z115" s="8" t="str">
        <f>INDEX(degClassification!L$2:L$277,MATCH(allEnrlData!$E115,degClassification!$C$2:$C$277,0),1)</f>
        <v>No</v>
      </c>
      <c r="AA115" s="8" t="str">
        <f>INDEX(degClassification!M$2:M$277,MATCH(allEnrlData!$E115,degClassification!$C$2:$C$277,0),1)</f>
        <v>No</v>
      </c>
      <c r="AB115" s="8" t="str">
        <f>INDEX(degClassification!N$2:N$277,MATCH(allEnrlData!$E115,degClassification!$C$2:$C$277,0),1)</f>
        <v>No</v>
      </c>
      <c r="AC115" s="8" t="str">
        <f>INDEX(degClassification!O$2:O$277,MATCH(allEnrlData!$E115,degClassification!$C$2:$C$277,0),1)</f>
        <v>Yes</v>
      </c>
      <c r="AD115" s="8" t="str">
        <f t="shared" si="3"/>
        <v>No</v>
      </c>
      <c r="AE115" s="8" t="str">
        <f>INDEX(dptAbv!B$2:B$38,MATCH(allEnrlData!D115,dptAbv!A$2:A$38,0),1)</f>
        <v>Education</v>
      </c>
    </row>
    <row r="116" spans="1:31">
      <c r="A116" t="s">
        <v>525</v>
      </c>
      <c r="B116">
        <v>2008</v>
      </c>
      <c r="C116" t="s">
        <v>4</v>
      </c>
      <c r="D116" t="s">
        <v>227</v>
      </c>
      <c r="E116" t="s">
        <v>411</v>
      </c>
      <c r="F116" s="8" t="s">
        <v>772</v>
      </c>
      <c r="G116">
        <v>2</v>
      </c>
      <c r="H116">
        <v>2</v>
      </c>
      <c r="I116">
        <v>5</v>
      </c>
      <c r="J116">
        <v>9</v>
      </c>
      <c r="K116">
        <f t="shared" si="2"/>
        <v>18</v>
      </c>
      <c r="L116">
        <v>0</v>
      </c>
      <c r="M116">
        <v>18</v>
      </c>
      <c r="N116">
        <v>0</v>
      </c>
      <c r="O116">
        <v>0</v>
      </c>
      <c r="P116">
        <v>2</v>
      </c>
      <c r="Q116">
        <v>2</v>
      </c>
      <c r="S116" s="8" t="str">
        <f>INDEX(degClassification!E$2:E$277,MATCH(allEnrlData!$E116,degClassification!$C$2:$C$277,0),1)</f>
        <v>No</v>
      </c>
      <c r="T116" s="8" t="str">
        <f>INDEX(degClassification!F$2:F$277,MATCH(allEnrlData!$E116,degClassification!$C$2:$C$277,0),1)</f>
        <v>No</v>
      </c>
      <c r="U116" s="8" t="str">
        <f>INDEX(degClassification!G$2:G$277,MATCH(allEnrlData!$E116,degClassification!$C$2:$C$277,0),1)</f>
        <v>No</v>
      </c>
      <c r="V116" s="8" t="str">
        <f>INDEX(degClassification!H$2:H$277,MATCH(allEnrlData!$E116,degClassification!$C$2:$C$277,0),1)</f>
        <v>No</v>
      </c>
      <c r="W116" s="8" t="str">
        <f>INDEX(degClassification!I$2:I$277,MATCH(allEnrlData!$E116,degClassification!$C$2:$C$277,0),1)</f>
        <v>No</v>
      </c>
      <c r="X116" s="8" t="str">
        <f>INDEX(degClassification!J$2:J$277,MATCH(allEnrlData!$E116,degClassification!$C$2:$C$277,0),1)</f>
        <v>No</v>
      </c>
      <c r="Y116" s="8" t="str">
        <f>INDEX(degClassification!K$2:K$277,MATCH(allEnrlData!$E116,degClassification!$C$2:$C$277,0),1)</f>
        <v>No</v>
      </c>
      <c r="Z116" s="8" t="str">
        <f>INDEX(degClassification!L$2:L$277,MATCH(allEnrlData!$E116,degClassification!$C$2:$C$277,0),1)</f>
        <v>No</v>
      </c>
      <c r="AA116" s="8" t="str">
        <f>INDEX(degClassification!M$2:M$277,MATCH(allEnrlData!$E116,degClassification!$C$2:$C$277,0),1)</f>
        <v>No</v>
      </c>
      <c r="AB116" s="8" t="str">
        <f>INDEX(degClassification!N$2:N$277,MATCH(allEnrlData!$E116,degClassification!$C$2:$C$277,0),1)</f>
        <v>No</v>
      </c>
      <c r="AC116" s="8" t="str">
        <f>INDEX(degClassification!O$2:O$277,MATCH(allEnrlData!$E116,degClassification!$C$2:$C$277,0),1)</f>
        <v>Yes</v>
      </c>
      <c r="AD116" s="8" t="str">
        <f t="shared" si="3"/>
        <v>No</v>
      </c>
      <c r="AE116" s="8" t="str">
        <f>INDEX(dptAbv!B$2:B$38,MATCH(allEnrlData!D116,dptAbv!A$2:A$38,0),1)</f>
        <v>Education</v>
      </c>
    </row>
    <row r="117" spans="1:31">
      <c r="A117" t="s">
        <v>525</v>
      </c>
      <c r="B117">
        <v>2008</v>
      </c>
      <c r="C117" s="8" t="s">
        <v>8</v>
      </c>
      <c r="D117" s="8" t="s">
        <v>130</v>
      </c>
      <c r="E117" t="s">
        <v>393</v>
      </c>
      <c r="F117" s="8" t="s">
        <v>673</v>
      </c>
      <c r="G117">
        <v>20</v>
      </c>
      <c r="H117">
        <v>10</v>
      </c>
      <c r="I117">
        <v>11</v>
      </c>
      <c r="J117">
        <v>20</v>
      </c>
      <c r="K117">
        <f t="shared" si="2"/>
        <v>61</v>
      </c>
      <c r="L117">
        <v>0</v>
      </c>
      <c r="M117">
        <v>61</v>
      </c>
      <c r="N117">
        <v>2</v>
      </c>
      <c r="O117">
        <v>7</v>
      </c>
      <c r="P117">
        <v>7</v>
      </c>
      <c r="Q117">
        <v>16</v>
      </c>
      <c r="S117" s="8" t="str">
        <f>INDEX(degClassification!E$2:E$277,MATCH(allEnrlData!$E117,degClassification!$C$2:$C$277,0),1)</f>
        <v>No</v>
      </c>
      <c r="T117" s="8" t="str">
        <f>INDEX(degClassification!F$2:F$277,MATCH(allEnrlData!$E117,degClassification!$C$2:$C$277,0),1)</f>
        <v>No</v>
      </c>
      <c r="U117" s="8" t="str">
        <f>INDEX(degClassification!G$2:G$277,MATCH(allEnrlData!$E117,degClassification!$C$2:$C$277,0),1)</f>
        <v>No</v>
      </c>
      <c r="V117" s="8" t="str">
        <f>INDEX(degClassification!H$2:H$277,MATCH(allEnrlData!$E117,degClassification!$C$2:$C$277,0),1)</f>
        <v>No</v>
      </c>
      <c r="W117" s="8" t="str">
        <f>INDEX(degClassification!I$2:I$277,MATCH(allEnrlData!$E117,degClassification!$C$2:$C$277,0),1)</f>
        <v>Yes</v>
      </c>
      <c r="X117" s="8" t="str">
        <f>INDEX(degClassification!J$2:J$277,MATCH(allEnrlData!$E117,degClassification!$C$2:$C$277,0),1)</f>
        <v>No</v>
      </c>
      <c r="Y117" s="8" t="str">
        <f>INDEX(degClassification!K$2:K$277,MATCH(allEnrlData!$E117,degClassification!$C$2:$C$277,0),1)</f>
        <v>No</v>
      </c>
      <c r="Z117" s="8" t="str">
        <f>INDEX(degClassification!L$2:L$277,MATCH(allEnrlData!$E117,degClassification!$C$2:$C$277,0),1)</f>
        <v>No</v>
      </c>
      <c r="AA117" s="8" t="str">
        <f>INDEX(degClassification!M$2:M$277,MATCH(allEnrlData!$E117,degClassification!$C$2:$C$277,0),1)</f>
        <v>No</v>
      </c>
      <c r="AB117" s="8" t="str">
        <f>INDEX(degClassification!N$2:N$277,MATCH(allEnrlData!$E117,degClassification!$C$2:$C$277,0),1)</f>
        <v>No</v>
      </c>
      <c r="AC117" s="8" t="str">
        <f>INDEX(degClassification!O$2:O$277,MATCH(allEnrlData!$E117,degClassification!$C$2:$C$277,0),1)</f>
        <v>No</v>
      </c>
      <c r="AD117" s="8" t="str">
        <f t="shared" si="3"/>
        <v>No</v>
      </c>
      <c r="AE117" s="8" t="str">
        <f>INDEX(dptAbv!B$2:B$38,MATCH(allEnrlData!D117,dptAbv!A$2:A$38,0),1)</f>
        <v>MLL</v>
      </c>
    </row>
    <row r="118" spans="1:31">
      <c r="A118" t="s">
        <v>525</v>
      </c>
      <c r="B118">
        <v>2008</v>
      </c>
      <c r="C118" t="s">
        <v>4</v>
      </c>
      <c r="D118" t="s">
        <v>227</v>
      </c>
      <c r="E118" t="s">
        <v>288</v>
      </c>
      <c r="F118" s="8" t="s">
        <v>674</v>
      </c>
      <c r="G118">
        <v>15</v>
      </c>
      <c r="H118">
        <v>13</v>
      </c>
      <c r="I118">
        <v>11</v>
      </c>
      <c r="J118">
        <v>18</v>
      </c>
      <c r="K118">
        <f t="shared" si="2"/>
        <v>57</v>
      </c>
      <c r="L118">
        <v>0</v>
      </c>
      <c r="M118">
        <v>57</v>
      </c>
      <c r="N118">
        <v>0</v>
      </c>
      <c r="O118">
        <v>5</v>
      </c>
      <c r="P118">
        <v>2</v>
      </c>
      <c r="Q118">
        <v>7</v>
      </c>
      <c r="S118" s="8" t="str">
        <f>INDEX(degClassification!E$2:E$277,MATCH(allEnrlData!$E118,degClassification!$C$2:$C$277,0),1)</f>
        <v>No</v>
      </c>
      <c r="T118" s="8" t="str">
        <f>INDEX(degClassification!F$2:F$277,MATCH(allEnrlData!$E118,degClassification!$C$2:$C$277,0),1)</f>
        <v>No</v>
      </c>
      <c r="U118" s="8" t="str">
        <f>INDEX(degClassification!G$2:G$277,MATCH(allEnrlData!$E118,degClassification!$C$2:$C$277,0),1)</f>
        <v>No</v>
      </c>
      <c r="V118" s="8" t="str">
        <f>INDEX(degClassification!H$2:H$277,MATCH(allEnrlData!$E118,degClassification!$C$2:$C$277,0),1)</f>
        <v>No</v>
      </c>
      <c r="W118" s="8" t="str">
        <f>INDEX(degClassification!I$2:I$277,MATCH(allEnrlData!$E118,degClassification!$C$2:$C$277,0),1)</f>
        <v>No</v>
      </c>
      <c r="X118" s="8" t="str">
        <f>INDEX(degClassification!J$2:J$277,MATCH(allEnrlData!$E118,degClassification!$C$2:$C$277,0),1)</f>
        <v>No</v>
      </c>
      <c r="Y118" s="8" t="str">
        <f>INDEX(degClassification!K$2:K$277,MATCH(allEnrlData!$E118,degClassification!$C$2:$C$277,0),1)</f>
        <v>No</v>
      </c>
      <c r="Z118" s="8" t="str">
        <f>INDEX(degClassification!L$2:L$277,MATCH(allEnrlData!$E118,degClassification!$C$2:$C$277,0),1)</f>
        <v>No</v>
      </c>
      <c r="AA118" s="8" t="str">
        <f>INDEX(degClassification!M$2:M$277,MATCH(allEnrlData!$E118,degClassification!$C$2:$C$277,0),1)</f>
        <v>No</v>
      </c>
      <c r="AB118" s="8" t="str">
        <f>INDEX(degClassification!N$2:N$277,MATCH(allEnrlData!$E118,degClassification!$C$2:$C$277,0),1)</f>
        <v>No</v>
      </c>
      <c r="AC118" s="8" t="str">
        <f>INDEX(degClassification!O$2:O$277,MATCH(allEnrlData!$E118,degClassification!$C$2:$C$277,0),1)</f>
        <v>Yes</v>
      </c>
      <c r="AD118" s="8" t="str">
        <f t="shared" si="3"/>
        <v>No</v>
      </c>
      <c r="AE118" s="8" t="str">
        <f>INDEX(dptAbv!B$2:B$38,MATCH(allEnrlData!D118,dptAbv!A$2:A$38,0),1)</f>
        <v>Education</v>
      </c>
    </row>
    <row r="119" spans="1:31">
      <c r="A119" t="s">
        <v>525</v>
      </c>
      <c r="B119">
        <v>2008</v>
      </c>
      <c r="C119" t="s">
        <v>4</v>
      </c>
      <c r="D119" t="s">
        <v>231</v>
      </c>
      <c r="E119" t="s">
        <v>237</v>
      </c>
      <c r="F119" s="8" t="s">
        <v>675</v>
      </c>
      <c r="G119">
        <v>6</v>
      </c>
      <c r="H119">
        <v>3</v>
      </c>
      <c r="I119">
        <v>1</v>
      </c>
      <c r="J119">
        <v>1</v>
      </c>
      <c r="K119">
        <f t="shared" si="2"/>
        <v>11</v>
      </c>
      <c r="L119">
        <v>0</v>
      </c>
      <c r="M119">
        <v>11</v>
      </c>
      <c r="N119">
        <v>4</v>
      </c>
      <c r="O119">
        <v>0</v>
      </c>
      <c r="P119">
        <v>0</v>
      </c>
      <c r="Q119">
        <v>4</v>
      </c>
      <c r="S119" s="8" t="str">
        <f>INDEX(degClassification!E$2:E$277,MATCH(allEnrlData!$E119,degClassification!$C$2:$C$277,0),1)</f>
        <v>No</v>
      </c>
      <c r="T119" s="8" t="str">
        <f>INDEX(degClassification!F$2:F$277,MATCH(allEnrlData!$E119,degClassification!$C$2:$C$277,0),1)</f>
        <v>No</v>
      </c>
      <c r="U119" s="8" t="str">
        <f>INDEX(degClassification!G$2:G$277,MATCH(allEnrlData!$E119,degClassification!$C$2:$C$277,0),1)</f>
        <v>No</v>
      </c>
      <c r="V119" s="8" t="str">
        <f>INDEX(degClassification!H$2:H$277,MATCH(allEnrlData!$E119,degClassification!$C$2:$C$277,0),1)</f>
        <v>No</v>
      </c>
      <c r="W119" s="8" t="str">
        <f>INDEX(degClassification!I$2:I$277,MATCH(allEnrlData!$E119,degClassification!$C$2:$C$277,0),1)</f>
        <v>No</v>
      </c>
      <c r="X119" s="8" t="str">
        <f>INDEX(degClassification!J$2:J$277,MATCH(allEnrlData!$E119,degClassification!$C$2:$C$277,0),1)</f>
        <v>No</v>
      </c>
      <c r="Y119" s="8" t="str">
        <f>INDEX(degClassification!K$2:K$277,MATCH(allEnrlData!$E119,degClassification!$C$2:$C$277,0),1)</f>
        <v>No</v>
      </c>
      <c r="Z119" s="8" t="str">
        <f>INDEX(degClassification!L$2:L$277,MATCH(allEnrlData!$E119,degClassification!$C$2:$C$277,0),1)</f>
        <v>No</v>
      </c>
      <c r="AA119" s="8" t="str">
        <f>INDEX(degClassification!M$2:M$277,MATCH(allEnrlData!$E119,degClassification!$C$2:$C$277,0),1)</f>
        <v>No</v>
      </c>
      <c r="AB119" s="8" t="str">
        <f>INDEX(degClassification!N$2:N$277,MATCH(allEnrlData!$E119,degClassification!$C$2:$C$277,0),1)</f>
        <v>No</v>
      </c>
      <c r="AC119" s="8" t="str">
        <f>INDEX(degClassification!O$2:O$277,MATCH(allEnrlData!$E119,degClassification!$C$2:$C$277,0),1)</f>
        <v>No</v>
      </c>
      <c r="AD119" s="8" t="str">
        <f t="shared" si="3"/>
        <v>No</v>
      </c>
      <c r="AE119" s="8" t="str">
        <f>INDEX(dptAbv!B$2:B$38,MATCH(allEnrlData!D119,dptAbv!A$2:A$38,0),1)</f>
        <v>Criminal Justice</v>
      </c>
    </row>
    <row r="120" spans="1:31">
      <c r="A120" t="s">
        <v>525</v>
      </c>
      <c r="B120">
        <v>2008</v>
      </c>
      <c r="C120" t="s">
        <v>4</v>
      </c>
      <c r="D120" t="s">
        <v>227</v>
      </c>
      <c r="E120" t="s">
        <v>276</v>
      </c>
      <c r="F120" s="8" t="s">
        <v>676</v>
      </c>
      <c r="G120">
        <v>0</v>
      </c>
      <c r="H120">
        <v>0</v>
      </c>
      <c r="I120">
        <v>0</v>
      </c>
      <c r="J120">
        <v>0</v>
      </c>
      <c r="K120">
        <f t="shared" si="2"/>
        <v>0</v>
      </c>
      <c r="L120">
        <v>38</v>
      </c>
      <c r="M120">
        <v>38</v>
      </c>
      <c r="N120">
        <v>6</v>
      </c>
      <c r="O120">
        <v>2</v>
      </c>
      <c r="P120">
        <v>4</v>
      </c>
      <c r="Q120">
        <v>12</v>
      </c>
      <c r="S120" s="8" t="str">
        <f>INDEX(degClassification!E$2:E$277,MATCH(allEnrlData!$E120,degClassification!$C$2:$C$277,0),1)</f>
        <v>No</v>
      </c>
      <c r="T120" s="8" t="str">
        <f>INDEX(degClassification!F$2:F$277,MATCH(allEnrlData!$E120,degClassification!$C$2:$C$277,0),1)</f>
        <v>No</v>
      </c>
      <c r="U120" s="8" t="str">
        <f>INDEX(degClassification!G$2:G$277,MATCH(allEnrlData!$E120,degClassification!$C$2:$C$277,0),1)</f>
        <v>No</v>
      </c>
      <c r="V120" s="8" t="str">
        <f>INDEX(degClassification!H$2:H$277,MATCH(allEnrlData!$E120,degClassification!$C$2:$C$277,0),1)</f>
        <v>No</v>
      </c>
      <c r="W120" s="8" t="str">
        <f>INDEX(degClassification!I$2:I$277,MATCH(allEnrlData!$E120,degClassification!$C$2:$C$277,0),1)</f>
        <v>No</v>
      </c>
      <c r="X120" s="8" t="str">
        <f>INDEX(degClassification!J$2:J$277,MATCH(allEnrlData!$E120,degClassification!$C$2:$C$277,0),1)</f>
        <v>No</v>
      </c>
      <c r="Y120" s="8" t="str">
        <f>INDEX(degClassification!K$2:K$277,MATCH(allEnrlData!$E120,degClassification!$C$2:$C$277,0),1)</f>
        <v>No</v>
      </c>
      <c r="Z120" s="8" t="str">
        <f>INDEX(degClassification!L$2:L$277,MATCH(allEnrlData!$E120,degClassification!$C$2:$C$277,0),1)</f>
        <v>No</v>
      </c>
      <c r="AA120" s="8" t="str">
        <f>INDEX(degClassification!M$2:M$277,MATCH(allEnrlData!$E120,degClassification!$C$2:$C$277,0),1)</f>
        <v>No</v>
      </c>
      <c r="AB120" s="8" t="str">
        <f>INDEX(degClassification!N$2:N$277,MATCH(allEnrlData!$E120,degClassification!$C$2:$C$277,0),1)</f>
        <v>No</v>
      </c>
      <c r="AC120" s="8" t="str">
        <f>INDEX(degClassification!O$2:O$277,MATCH(allEnrlData!$E120,degClassification!$C$2:$C$277,0),1)</f>
        <v>Yes</v>
      </c>
      <c r="AD120" s="8" t="str">
        <f t="shared" si="3"/>
        <v>Yes</v>
      </c>
      <c r="AE120" s="8" t="str">
        <f>INDEX(dptAbv!B$2:B$38,MATCH(allEnrlData!D120,dptAbv!A$2:A$38,0),1)</f>
        <v>Education</v>
      </c>
    </row>
    <row r="121" spans="1:31">
      <c r="A121" t="s">
        <v>525</v>
      </c>
      <c r="B121">
        <v>2008</v>
      </c>
      <c r="C121" t="s">
        <v>8</v>
      </c>
      <c r="D121" t="s">
        <v>8</v>
      </c>
      <c r="E121" t="s">
        <v>26</v>
      </c>
      <c r="F121" s="8" t="s">
        <v>677</v>
      </c>
      <c r="G121">
        <v>5</v>
      </c>
      <c r="H121">
        <v>4</v>
      </c>
      <c r="I121">
        <v>2</v>
      </c>
      <c r="J121">
        <v>12</v>
      </c>
      <c r="K121">
        <f t="shared" si="2"/>
        <v>23</v>
      </c>
      <c r="L121">
        <v>0</v>
      </c>
      <c r="M121">
        <v>23</v>
      </c>
      <c r="N121">
        <v>3</v>
      </c>
      <c r="O121">
        <v>0</v>
      </c>
      <c r="P121">
        <v>6</v>
      </c>
      <c r="Q121">
        <v>9</v>
      </c>
      <c r="S121" s="8" t="str">
        <f>INDEX(degClassification!E$2:E$277,MATCH(allEnrlData!$E121,degClassification!$C$2:$C$277,0),1)</f>
        <v>No</v>
      </c>
      <c r="T121" s="8" t="str">
        <f>INDEX(degClassification!F$2:F$277,MATCH(allEnrlData!$E121,degClassification!$C$2:$C$277,0),1)</f>
        <v>No</v>
      </c>
      <c r="U121" s="8" t="str">
        <f>INDEX(degClassification!G$2:G$277,MATCH(allEnrlData!$E121,degClassification!$C$2:$C$277,0),1)</f>
        <v>No</v>
      </c>
      <c r="V121" s="8" t="str">
        <f>INDEX(degClassification!H$2:H$277,MATCH(allEnrlData!$E121,degClassification!$C$2:$C$277,0),1)</f>
        <v>No</v>
      </c>
      <c r="W121" s="8" t="str">
        <f>INDEX(degClassification!I$2:I$277,MATCH(allEnrlData!$E121,degClassification!$C$2:$C$277,0),1)</f>
        <v>No</v>
      </c>
      <c r="X121" s="8" t="str">
        <f>INDEX(degClassification!J$2:J$277,MATCH(allEnrlData!$E121,degClassification!$C$2:$C$277,0),1)</f>
        <v>No</v>
      </c>
      <c r="Y121" s="8" t="str">
        <f>INDEX(degClassification!K$2:K$277,MATCH(allEnrlData!$E121,degClassification!$C$2:$C$277,0),1)</f>
        <v>No</v>
      </c>
      <c r="Z121" s="8" t="str">
        <f>INDEX(degClassification!L$2:L$277,MATCH(allEnrlData!$E121,degClassification!$C$2:$C$277,0),1)</f>
        <v>No</v>
      </c>
      <c r="AA121" s="8" t="str">
        <f>INDEX(degClassification!M$2:M$277,MATCH(allEnrlData!$E121,degClassification!$C$2:$C$277,0),1)</f>
        <v>No</v>
      </c>
      <c r="AB121" s="8" t="str">
        <f>INDEX(degClassification!N$2:N$277,MATCH(allEnrlData!$E121,degClassification!$C$2:$C$277,0),1)</f>
        <v>No</v>
      </c>
      <c r="AC121" s="8" t="str">
        <f>INDEX(degClassification!O$2:O$277,MATCH(allEnrlData!$E121,degClassification!$C$2:$C$277,0),1)</f>
        <v>No</v>
      </c>
      <c r="AD121" s="8" t="str">
        <f t="shared" si="3"/>
        <v>No</v>
      </c>
      <c r="AE121" s="8" t="str">
        <f>INDEX(dptAbv!B$2:B$38,MATCH(allEnrlData!D121,dptAbv!A$2:A$38,0),1)</f>
        <v>Arts &amp; Sci</v>
      </c>
    </row>
    <row r="122" spans="1:31">
      <c r="A122" t="s">
        <v>525</v>
      </c>
      <c r="B122">
        <v>2008</v>
      </c>
      <c r="C122" t="s">
        <v>8</v>
      </c>
      <c r="D122" t="s">
        <v>8</v>
      </c>
      <c r="E122" t="s">
        <v>24</v>
      </c>
      <c r="F122" s="8" t="s">
        <v>678</v>
      </c>
      <c r="G122">
        <v>14</v>
      </c>
      <c r="H122">
        <v>5</v>
      </c>
      <c r="I122">
        <v>4</v>
      </c>
      <c r="J122">
        <v>1</v>
      </c>
      <c r="K122">
        <f t="shared" si="2"/>
        <v>24</v>
      </c>
      <c r="L122">
        <v>0</v>
      </c>
      <c r="M122">
        <v>24</v>
      </c>
      <c r="N122">
        <v>0</v>
      </c>
      <c r="O122">
        <v>2</v>
      </c>
      <c r="P122">
        <v>1</v>
      </c>
      <c r="Q122">
        <v>3</v>
      </c>
      <c r="S122" s="8" t="str">
        <f>INDEX(degClassification!E$2:E$277,MATCH(allEnrlData!$E122,degClassification!$C$2:$C$277,0),1)</f>
        <v>No</v>
      </c>
      <c r="T122" s="8" t="str">
        <f>INDEX(degClassification!F$2:F$277,MATCH(allEnrlData!$E122,degClassification!$C$2:$C$277,0),1)</f>
        <v>No</v>
      </c>
      <c r="U122" s="8" t="str">
        <f>INDEX(degClassification!G$2:G$277,MATCH(allEnrlData!$E122,degClassification!$C$2:$C$277,0),1)</f>
        <v>No</v>
      </c>
      <c r="V122" s="8" t="str">
        <f>INDEX(degClassification!H$2:H$277,MATCH(allEnrlData!$E122,degClassification!$C$2:$C$277,0),1)</f>
        <v>No</v>
      </c>
      <c r="W122" s="8" t="str">
        <f>INDEX(degClassification!I$2:I$277,MATCH(allEnrlData!$E122,degClassification!$C$2:$C$277,0),1)</f>
        <v>No</v>
      </c>
      <c r="X122" s="8" t="str">
        <f>INDEX(degClassification!J$2:J$277,MATCH(allEnrlData!$E122,degClassification!$C$2:$C$277,0),1)</f>
        <v>No</v>
      </c>
      <c r="Y122" s="8" t="str">
        <f>INDEX(degClassification!K$2:K$277,MATCH(allEnrlData!$E122,degClassification!$C$2:$C$277,0),1)</f>
        <v>No</v>
      </c>
      <c r="Z122" s="8" t="str">
        <f>INDEX(degClassification!L$2:L$277,MATCH(allEnrlData!$E122,degClassification!$C$2:$C$277,0),1)</f>
        <v>No</v>
      </c>
      <c r="AA122" s="8" t="str">
        <f>INDEX(degClassification!M$2:M$277,MATCH(allEnrlData!$E122,degClassification!$C$2:$C$277,0),1)</f>
        <v>No</v>
      </c>
      <c r="AB122" s="8" t="str">
        <f>INDEX(degClassification!N$2:N$277,MATCH(allEnrlData!$E122,degClassification!$C$2:$C$277,0),1)</f>
        <v>No</v>
      </c>
      <c r="AC122" s="8" t="str">
        <f>INDEX(degClassification!O$2:O$277,MATCH(allEnrlData!$E122,degClassification!$C$2:$C$277,0),1)</f>
        <v>No</v>
      </c>
      <c r="AD122" s="8" t="str">
        <f t="shared" si="3"/>
        <v>No</v>
      </c>
      <c r="AE122" s="8" t="str">
        <f>INDEX(dptAbv!B$2:B$38,MATCH(allEnrlData!D122,dptAbv!A$2:A$38,0),1)</f>
        <v>Arts &amp; Sci</v>
      </c>
    </row>
    <row r="123" spans="1:31">
      <c r="A123" t="s">
        <v>525</v>
      </c>
      <c r="B123">
        <v>2008</v>
      </c>
      <c r="C123" t="s">
        <v>4</v>
      </c>
      <c r="D123" t="s">
        <v>227</v>
      </c>
      <c r="E123" t="s">
        <v>278</v>
      </c>
      <c r="F123" s="8" t="s">
        <v>679</v>
      </c>
      <c r="G123">
        <v>0</v>
      </c>
      <c r="H123">
        <v>0</v>
      </c>
      <c r="I123">
        <v>0</v>
      </c>
      <c r="J123">
        <v>0</v>
      </c>
      <c r="K123">
        <f t="shared" si="2"/>
        <v>0</v>
      </c>
      <c r="L123">
        <v>4</v>
      </c>
      <c r="M123">
        <v>4</v>
      </c>
      <c r="N123">
        <v>0</v>
      </c>
      <c r="O123">
        <v>0</v>
      </c>
      <c r="P123">
        <v>0</v>
      </c>
      <c r="Q123">
        <v>0</v>
      </c>
      <c r="S123" s="8" t="str">
        <f>INDEX(degClassification!E$2:E$277,MATCH(allEnrlData!$E123,degClassification!$C$2:$C$277,0),1)</f>
        <v>No</v>
      </c>
      <c r="T123" s="8" t="str">
        <f>INDEX(degClassification!F$2:F$277,MATCH(allEnrlData!$E123,degClassification!$C$2:$C$277,0),1)</f>
        <v>No</v>
      </c>
      <c r="U123" s="8" t="str">
        <f>INDEX(degClassification!G$2:G$277,MATCH(allEnrlData!$E123,degClassification!$C$2:$C$277,0),1)</f>
        <v>No</v>
      </c>
      <c r="V123" s="8" t="str">
        <f>INDEX(degClassification!H$2:H$277,MATCH(allEnrlData!$E123,degClassification!$C$2:$C$277,0),1)</f>
        <v>No</v>
      </c>
      <c r="W123" s="8" t="str">
        <f>INDEX(degClassification!I$2:I$277,MATCH(allEnrlData!$E123,degClassification!$C$2:$C$277,0),1)</f>
        <v>No</v>
      </c>
      <c r="X123" s="8" t="str">
        <f>INDEX(degClassification!J$2:J$277,MATCH(allEnrlData!$E123,degClassification!$C$2:$C$277,0),1)</f>
        <v>No</v>
      </c>
      <c r="Y123" s="8" t="str">
        <f>INDEX(degClassification!K$2:K$277,MATCH(allEnrlData!$E123,degClassification!$C$2:$C$277,0),1)</f>
        <v>No</v>
      </c>
      <c r="Z123" s="8" t="str">
        <f>INDEX(degClassification!L$2:L$277,MATCH(allEnrlData!$E123,degClassification!$C$2:$C$277,0),1)</f>
        <v>No</v>
      </c>
      <c r="AA123" s="8" t="str">
        <f>INDEX(degClassification!M$2:M$277,MATCH(allEnrlData!$E123,degClassification!$C$2:$C$277,0),1)</f>
        <v>No</v>
      </c>
      <c r="AB123" s="8" t="str">
        <f>INDEX(degClassification!N$2:N$277,MATCH(allEnrlData!$E123,degClassification!$C$2:$C$277,0),1)</f>
        <v>No</v>
      </c>
      <c r="AC123" s="8" t="str">
        <f>INDEX(degClassification!O$2:O$277,MATCH(allEnrlData!$E123,degClassification!$C$2:$C$277,0),1)</f>
        <v>Yes</v>
      </c>
      <c r="AD123" s="8" t="str">
        <f t="shared" si="3"/>
        <v>Yes</v>
      </c>
      <c r="AE123" s="8" t="str">
        <f>INDEX(dptAbv!B$2:B$38,MATCH(allEnrlData!D123,dptAbv!A$2:A$38,0),1)</f>
        <v>Education</v>
      </c>
    </row>
    <row r="124" spans="1:31">
      <c r="A124" t="s">
        <v>525</v>
      </c>
      <c r="B124">
        <v>2008</v>
      </c>
      <c r="C124" t="s">
        <v>4</v>
      </c>
      <c r="D124" t="s">
        <v>231</v>
      </c>
      <c r="E124" t="s">
        <v>412</v>
      </c>
      <c r="F124" s="8" t="s">
        <v>680</v>
      </c>
      <c r="G124">
        <v>19</v>
      </c>
      <c r="H124">
        <v>0</v>
      </c>
      <c r="I124">
        <v>0</v>
      </c>
      <c r="J124">
        <v>8</v>
      </c>
      <c r="K124">
        <f t="shared" si="2"/>
        <v>27</v>
      </c>
      <c r="L124">
        <v>0</v>
      </c>
      <c r="M124">
        <v>27</v>
      </c>
      <c r="N124">
        <v>0</v>
      </c>
      <c r="O124">
        <v>0</v>
      </c>
      <c r="P124">
        <v>0</v>
      </c>
      <c r="Q124">
        <v>0</v>
      </c>
      <c r="S124" s="8" t="str">
        <f>INDEX(degClassification!E$2:E$277,MATCH(allEnrlData!$E124,degClassification!$C$2:$C$277,0),1)</f>
        <v>No</v>
      </c>
      <c r="T124" s="8" t="str">
        <f>INDEX(degClassification!F$2:F$277,MATCH(allEnrlData!$E124,degClassification!$C$2:$C$277,0),1)</f>
        <v>No</v>
      </c>
      <c r="U124" s="8" t="str">
        <f>INDEX(degClassification!G$2:G$277,MATCH(allEnrlData!$E124,degClassification!$C$2:$C$277,0),1)</f>
        <v>No</v>
      </c>
      <c r="V124" s="8" t="str">
        <f>INDEX(degClassification!H$2:H$277,MATCH(allEnrlData!$E124,degClassification!$C$2:$C$277,0),1)</f>
        <v>No</v>
      </c>
      <c r="W124" s="8" t="str">
        <f>INDEX(degClassification!I$2:I$277,MATCH(allEnrlData!$E124,degClassification!$C$2:$C$277,0),1)</f>
        <v>No</v>
      </c>
      <c r="X124" s="8" t="str">
        <f>INDEX(degClassification!J$2:J$277,MATCH(allEnrlData!$E124,degClassification!$C$2:$C$277,0),1)</f>
        <v>No</v>
      </c>
      <c r="Y124" s="8" t="str">
        <f>INDEX(degClassification!K$2:K$277,MATCH(allEnrlData!$E124,degClassification!$C$2:$C$277,0),1)</f>
        <v>No</v>
      </c>
      <c r="Z124" s="8" t="str">
        <f>INDEX(degClassification!L$2:L$277,MATCH(allEnrlData!$E124,degClassification!$C$2:$C$277,0),1)</f>
        <v>No</v>
      </c>
      <c r="AA124" s="8" t="str">
        <f>INDEX(degClassification!M$2:M$277,MATCH(allEnrlData!$E124,degClassification!$C$2:$C$277,0),1)</f>
        <v>No</v>
      </c>
      <c r="AB124" s="8" t="str">
        <f>INDEX(degClassification!N$2:N$277,MATCH(allEnrlData!$E124,degClassification!$C$2:$C$277,0),1)</f>
        <v>No</v>
      </c>
      <c r="AC124" s="8" t="str">
        <f>INDEX(degClassification!O$2:O$277,MATCH(allEnrlData!$E124,degClassification!$C$2:$C$277,0),1)</f>
        <v>No</v>
      </c>
      <c r="AD124" s="8" t="str">
        <f t="shared" si="3"/>
        <v>No</v>
      </c>
      <c r="AE124" s="8" t="str">
        <f>INDEX(dptAbv!B$2:B$38,MATCH(allEnrlData!D124,dptAbv!A$2:A$38,0),1)</f>
        <v>Criminal Justice</v>
      </c>
    </row>
    <row r="125" spans="1:31">
      <c r="A125" t="s">
        <v>525</v>
      </c>
      <c r="B125">
        <v>2008</v>
      </c>
      <c r="C125" t="s">
        <v>4</v>
      </c>
      <c r="D125" t="s">
        <v>231</v>
      </c>
      <c r="E125" t="s">
        <v>413</v>
      </c>
      <c r="F125" s="8" t="s">
        <v>773</v>
      </c>
      <c r="G125">
        <v>4</v>
      </c>
      <c r="H125">
        <v>3</v>
      </c>
      <c r="I125">
        <v>5</v>
      </c>
      <c r="J125">
        <v>13</v>
      </c>
      <c r="K125">
        <f t="shared" si="2"/>
        <v>25</v>
      </c>
      <c r="L125">
        <v>0</v>
      </c>
      <c r="M125">
        <v>25</v>
      </c>
      <c r="N125">
        <v>0</v>
      </c>
      <c r="O125">
        <v>0</v>
      </c>
      <c r="P125">
        <v>0</v>
      </c>
      <c r="Q125">
        <v>0</v>
      </c>
      <c r="S125" s="8" t="str">
        <f>INDEX(degClassification!E$2:E$277,MATCH(allEnrlData!$E125,degClassification!$C$2:$C$277,0),1)</f>
        <v>No</v>
      </c>
      <c r="T125" s="8" t="str">
        <f>INDEX(degClassification!F$2:F$277,MATCH(allEnrlData!$E125,degClassification!$C$2:$C$277,0),1)</f>
        <v>No</v>
      </c>
      <c r="U125" s="8" t="str">
        <f>INDEX(degClassification!G$2:G$277,MATCH(allEnrlData!$E125,degClassification!$C$2:$C$277,0),1)</f>
        <v>No</v>
      </c>
      <c r="V125" s="8" t="str">
        <f>INDEX(degClassification!H$2:H$277,MATCH(allEnrlData!$E125,degClassification!$C$2:$C$277,0),1)</f>
        <v>No</v>
      </c>
      <c r="W125" s="8" t="str">
        <f>INDEX(degClassification!I$2:I$277,MATCH(allEnrlData!$E125,degClassification!$C$2:$C$277,0),1)</f>
        <v>No</v>
      </c>
      <c r="X125" s="8" t="str">
        <f>INDEX(degClassification!J$2:J$277,MATCH(allEnrlData!$E125,degClassification!$C$2:$C$277,0),1)</f>
        <v>No</v>
      </c>
      <c r="Y125" s="8" t="str">
        <f>INDEX(degClassification!K$2:K$277,MATCH(allEnrlData!$E125,degClassification!$C$2:$C$277,0),1)</f>
        <v>No</v>
      </c>
      <c r="Z125" s="8" t="str">
        <f>INDEX(degClassification!L$2:L$277,MATCH(allEnrlData!$E125,degClassification!$C$2:$C$277,0),1)</f>
        <v>No</v>
      </c>
      <c r="AA125" s="8" t="str">
        <f>INDEX(degClassification!M$2:M$277,MATCH(allEnrlData!$E125,degClassification!$C$2:$C$277,0),1)</f>
        <v>No</v>
      </c>
      <c r="AB125" s="8" t="str">
        <f>INDEX(degClassification!N$2:N$277,MATCH(allEnrlData!$E125,degClassification!$C$2:$C$277,0),1)</f>
        <v>No</v>
      </c>
      <c r="AC125" s="8" t="str">
        <f>INDEX(degClassification!O$2:O$277,MATCH(allEnrlData!$E125,degClassification!$C$2:$C$277,0),1)</f>
        <v>No</v>
      </c>
      <c r="AD125" s="8" t="str">
        <f t="shared" si="3"/>
        <v>No</v>
      </c>
      <c r="AE125" s="8" t="str">
        <f>INDEX(dptAbv!B$2:B$38,MATCH(allEnrlData!D125,dptAbv!A$2:A$38,0),1)</f>
        <v>Criminal Justice</v>
      </c>
    </row>
    <row r="126" spans="1:31">
      <c r="A126" t="s">
        <v>525</v>
      </c>
      <c r="B126">
        <v>2008</v>
      </c>
      <c r="C126" t="s">
        <v>193</v>
      </c>
      <c r="D126" t="s">
        <v>194</v>
      </c>
      <c r="E126" t="s">
        <v>215</v>
      </c>
      <c r="F126" t="s">
        <v>216</v>
      </c>
      <c r="G126">
        <v>20</v>
      </c>
      <c r="H126">
        <v>32</v>
      </c>
      <c r="I126">
        <v>35</v>
      </c>
      <c r="J126">
        <v>70</v>
      </c>
      <c r="K126">
        <f t="shared" si="2"/>
        <v>157</v>
      </c>
      <c r="L126">
        <v>0</v>
      </c>
      <c r="M126">
        <v>157</v>
      </c>
      <c r="N126">
        <v>3</v>
      </c>
      <c r="O126">
        <v>13</v>
      </c>
      <c r="P126">
        <v>23</v>
      </c>
      <c r="Q126">
        <v>39</v>
      </c>
      <c r="S126" s="8" t="str">
        <f>INDEX(degClassification!E$2:E$277,MATCH(allEnrlData!$E126,degClassification!$C$2:$C$277,0),1)</f>
        <v>No</v>
      </c>
      <c r="T126" s="8" t="str">
        <f>INDEX(degClassification!F$2:F$277,MATCH(allEnrlData!$E126,degClassification!$C$2:$C$277,0),1)</f>
        <v>No</v>
      </c>
      <c r="U126" s="8" t="str">
        <f>INDEX(degClassification!G$2:G$277,MATCH(allEnrlData!$E126,degClassification!$C$2:$C$277,0),1)</f>
        <v>No</v>
      </c>
      <c r="V126" s="8" t="str">
        <f>INDEX(degClassification!H$2:H$277,MATCH(allEnrlData!$E126,degClassification!$C$2:$C$277,0),1)</f>
        <v>No</v>
      </c>
      <c r="W126" s="8" t="str">
        <f>INDEX(degClassification!I$2:I$277,MATCH(allEnrlData!$E126,degClassification!$C$2:$C$277,0),1)</f>
        <v>No</v>
      </c>
      <c r="X126" s="8" t="str">
        <f>INDEX(degClassification!J$2:J$277,MATCH(allEnrlData!$E126,degClassification!$C$2:$C$277,0),1)</f>
        <v>No</v>
      </c>
      <c r="Y126" s="8" t="str">
        <f>INDEX(degClassification!K$2:K$277,MATCH(allEnrlData!$E126,degClassification!$C$2:$C$277,0),1)</f>
        <v>No</v>
      </c>
      <c r="Z126" s="8" t="str">
        <f>INDEX(degClassification!L$2:L$277,MATCH(allEnrlData!$E126,degClassification!$C$2:$C$277,0),1)</f>
        <v>No</v>
      </c>
      <c r="AA126" s="8" t="str">
        <f>INDEX(degClassification!M$2:M$277,MATCH(allEnrlData!$E126,degClassification!$C$2:$C$277,0),1)</f>
        <v>No</v>
      </c>
      <c r="AB126" s="8" t="str">
        <f>INDEX(degClassification!N$2:N$277,MATCH(allEnrlData!$E126,degClassification!$C$2:$C$277,0),1)</f>
        <v>Yes</v>
      </c>
      <c r="AC126" s="8" t="str">
        <f>INDEX(degClassification!O$2:O$277,MATCH(allEnrlData!$E126,degClassification!$C$2:$C$277,0),1)</f>
        <v>No</v>
      </c>
      <c r="AD126" s="8" t="str">
        <f t="shared" si="3"/>
        <v>No</v>
      </c>
      <c r="AE126" s="8" t="str">
        <f>INDEX(dptAbv!B$2:B$38,MATCH(allEnrlData!D126,dptAbv!A$2:A$38,0),1)</f>
        <v>Business</v>
      </c>
    </row>
    <row r="127" spans="1:31">
      <c r="A127" t="s">
        <v>525</v>
      </c>
      <c r="B127">
        <v>2008</v>
      </c>
      <c r="C127" t="s">
        <v>4</v>
      </c>
      <c r="D127" t="s">
        <v>321</v>
      </c>
      <c r="E127" t="s">
        <v>330</v>
      </c>
      <c r="F127" s="8" t="s">
        <v>681</v>
      </c>
      <c r="G127">
        <v>22</v>
      </c>
      <c r="H127">
        <v>24</v>
      </c>
      <c r="I127">
        <v>17</v>
      </c>
      <c r="J127">
        <v>27</v>
      </c>
      <c r="K127">
        <f t="shared" si="2"/>
        <v>90</v>
      </c>
      <c r="L127">
        <v>0</v>
      </c>
      <c r="M127">
        <v>90</v>
      </c>
      <c r="N127">
        <v>1</v>
      </c>
      <c r="O127">
        <v>6</v>
      </c>
      <c r="P127">
        <v>9</v>
      </c>
      <c r="Q127">
        <v>16</v>
      </c>
      <c r="S127" s="8" t="str">
        <f>INDEX(degClassification!E$2:E$277,MATCH(allEnrlData!$E127,degClassification!$C$2:$C$277,0),1)</f>
        <v>No</v>
      </c>
      <c r="T127" s="8" t="str">
        <f>INDEX(degClassification!F$2:F$277,MATCH(allEnrlData!$E127,degClassification!$C$2:$C$277,0),1)</f>
        <v>No</v>
      </c>
      <c r="U127" s="8" t="str">
        <f>INDEX(degClassification!G$2:G$277,MATCH(allEnrlData!$E127,degClassification!$C$2:$C$277,0),1)</f>
        <v>No</v>
      </c>
      <c r="V127" s="8" t="str">
        <f>INDEX(degClassification!H$2:H$277,MATCH(allEnrlData!$E127,degClassification!$C$2:$C$277,0),1)</f>
        <v>No</v>
      </c>
      <c r="W127" s="8" t="str">
        <f>INDEX(degClassification!I$2:I$277,MATCH(allEnrlData!$E127,degClassification!$C$2:$C$277,0),1)</f>
        <v>No</v>
      </c>
      <c r="X127" s="8" t="str">
        <f>INDEX(degClassification!J$2:J$277,MATCH(allEnrlData!$E127,degClassification!$C$2:$C$277,0),1)</f>
        <v>No</v>
      </c>
      <c r="Y127" s="8" t="str">
        <f>INDEX(degClassification!K$2:K$277,MATCH(allEnrlData!$E127,degClassification!$C$2:$C$277,0),1)</f>
        <v>No</v>
      </c>
      <c r="Z127" s="8" t="str">
        <f>INDEX(degClassification!L$2:L$277,MATCH(allEnrlData!$E127,degClassification!$C$2:$C$277,0),1)</f>
        <v>No</v>
      </c>
      <c r="AA127" s="8" t="str">
        <f>INDEX(degClassification!M$2:M$277,MATCH(allEnrlData!$E127,degClassification!$C$2:$C$277,0),1)</f>
        <v>No</v>
      </c>
      <c r="AB127" s="8" t="str">
        <f>INDEX(degClassification!N$2:N$277,MATCH(allEnrlData!$E127,degClassification!$C$2:$C$277,0),1)</f>
        <v>No</v>
      </c>
      <c r="AC127" s="8" t="str">
        <f>INDEX(degClassification!O$2:O$277,MATCH(allEnrlData!$E127,degClassification!$C$2:$C$277,0),1)</f>
        <v>No</v>
      </c>
      <c r="AD127" s="8" t="str">
        <f t="shared" si="3"/>
        <v>No</v>
      </c>
      <c r="AE127" s="8" t="str">
        <f>INDEX(dptAbv!B$2:B$38,MATCH(allEnrlData!D127,dptAbv!A$2:A$38,0),1)</f>
        <v>HPER</v>
      </c>
    </row>
    <row r="128" spans="1:31">
      <c r="A128" t="s">
        <v>525</v>
      </c>
      <c r="B128">
        <v>2008</v>
      </c>
      <c r="C128" t="s">
        <v>4</v>
      </c>
      <c r="D128" t="s">
        <v>303</v>
      </c>
      <c r="E128" t="s">
        <v>314</v>
      </c>
      <c r="F128" s="8" t="s">
        <v>682</v>
      </c>
      <c r="G128">
        <v>5</v>
      </c>
      <c r="H128">
        <v>2</v>
      </c>
      <c r="I128">
        <v>1</v>
      </c>
      <c r="J128">
        <v>2</v>
      </c>
      <c r="K128">
        <f t="shared" si="2"/>
        <v>10</v>
      </c>
      <c r="L128">
        <v>0</v>
      </c>
      <c r="M128">
        <v>10</v>
      </c>
      <c r="N128">
        <v>1</v>
      </c>
      <c r="O128">
        <v>1</v>
      </c>
      <c r="P128">
        <v>0</v>
      </c>
      <c r="Q128">
        <v>2</v>
      </c>
      <c r="S128" s="8" t="str">
        <f>INDEX(degClassification!E$2:E$277,MATCH(allEnrlData!$E128,degClassification!$C$2:$C$277,0),1)</f>
        <v>No</v>
      </c>
      <c r="T128" s="8" t="str">
        <f>INDEX(degClassification!F$2:F$277,MATCH(allEnrlData!$E128,degClassification!$C$2:$C$277,0),1)</f>
        <v>No</v>
      </c>
      <c r="U128" s="8" t="str">
        <f>INDEX(degClassification!G$2:G$277,MATCH(allEnrlData!$E128,degClassification!$C$2:$C$277,0),1)</f>
        <v>No</v>
      </c>
      <c r="V128" s="8" t="str">
        <f>INDEX(degClassification!H$2:H$277,MATCH(allEnrlData!$E128,degClassification!$C$2:$C$277,0),1)</f>
        <v>No</v>
      </c>
      <c r="W128" s="8" t="str">
        <f>INDEX(degClassification!I$2:I$277,MATCH(allEnrlData!$E128,degClassification!$C$2:$C$277,0),1)</f>
        <v>No</v>
      </c>
      <c r="X128" s="8" t="str">
        <f>INDEX(degClassification!J$2:J$277,MATCH(allEnrlData!$E128,degClassification!$C$2:$C$277,0),1)</f>
        <v>No</v>
      </c>
      <c r="Y128" s="8" t="str">
        <f>INDEX(degClassification!K$2:K$277,MATCH(allEnrlData!$E128,degClassification!$C$2:$C$277,0),1)</f>
        <v>No</v>
      </c>
      <c r="Z128" s="8" t="str">
        <f>INDEX(degClassification!L$2:L$277,MATCH(allEnrlData!$E128,degClassification!$C$2:$C$277,0),1)</f>
        <v>No</v>
      </c>
      <c r="AA128" s="8" t="str">
        <f>INDEX(degClassification!M$2:M$277,MATCH(allEnrlData!$E128,degClassification!$C$2:$C$277,0),1)</f>
        <v>No</v>
      </c>
      <c r="AB128" s="8" t="str">
        <f>INDEX(degClassification!N$2:N$277,MATCH(allEnrlData!$E128,degClassification!$C$2:$C$277,0),1)</f>
        <v>No</v>
      </c>
      <c r="AC128" s="8" t="str">
        <f>INDEX(degClassification!O$2:O$277,MATCH(allEnrlData!$E128,degClassification!$C$2:$C$277,0),1)</f>
        <v>No</v>
      </c>
      <c r="AD128" s="8" t="str">
        <f t="shared" si="3"/>
        <v>No</v>
      </c>
      <c r="AE128" s="8" t="str">
        <f>INDEX(dptAbv!B$2:B$38,MATCH(allEnrlData!D128,dptAbv!A$2:A$38,0),1)</f>
        <v>Engineering &amp; Tech</v>
      </c>
    </row>
    <row r="129" spans="1:31">
      <c r="A129" t="s">
        <v>525</v>
      </c>
      <c r="B129">
        <v>2008</v>
      </c>
      <c r="C129" t="s">
        <v>193</v>
      </c>
      <c r="D129" t="s">
        <v>194</v>
      </c>
      <c r="E129" t="s">
        <v>217</v>
      </c>
      <c r="F129" t="s">
        <v>218</v>
      </c>
      <c r="G129">
        <v>30</v>
      </c>
      <c r="H129">
        <v>26</v>
      </c>
      <c r="I129">
        <v>36</v>
      </c>
      <c r="J129">
        <v>37</v>
      </c>
      <c r="K129">
        <f t="shared" si="2"/>
        <v>129</v>
      </c>
      <c r="L129">
        <v>0</v>
      </c>
      <c r="M129">
        <v>129</v>
      </c>
      <c r="N129">
        <v>6</v>
      </c>
      <c r="O129">
        <v>14</v>
      </c>
      <c r="P129">
        <v>28</v>
      </c>
      <c r="Q129">
        <v>48</v>
      </c>
      <c r="S129" s="8" t="str">
        <f>INDEX(degClassification!E$2:E$277,MATCH(allEnrlData!$E129,degClassification!$C$2:$C$277,0),1)</f>
        <v>No</v>
      </c>
      <c r="T129" s="8" t="str">
        <f>INDEX(degClassification!F$2:F$277,MATCH(allEnrlData!$E129,degClassification!$C$2:$C$277,0),1)</f>
        <v>No</v>
      </c>
      <c r="U129" s="8" t="str">
        <f>INDEX(degClassification!G$2:G$277,MATCH(allEnrlData!$E129,degClassification!$C$2:$C$277,0),1)</f>
        <v>No</v>
      </c>
      <c r="V129" s="8" t="str">
        <f>INDEX(degClassification!H$2:H$277,MATCH(allEnrlData!$E129,degClassification!$C$2:$C$277,0),1)</f>
        <v>No</v>
      </c>
      <c r="W129" s="8" t="str">
        <f>INDEX(degClassification!I$2:I$277,MATCH(allEnrlData!$E129,degClassification!$C$2:$C$277,0),1)</f>
        <v>No</v>
      </c>
      <c r="X129" s="8" t="str">
        <f>INDEX(degClassification!J$2:J$277,MATCH(allEnrlData!$E129,degClassification!$C$2:$C$277,0),1)</f>
        <v>No</v>
      </c>
      <c r="Y129" s="8" t="str">
        <f>INDEX(degClassification!K$2:K$277,MATCH(allEnrlData!$E129,degClassification!$C$2:$C$277,0),1)</f>
        <v>No</v>
      </c>
      <c r="Z129" s="8" t="str">
        <f>INDEX(degClassification!L$2:L$277,MATCH(allEnrlData!$E129,degClassification!$C$2:$C$277,0),1)</f>
        <v>No</v>
      </c>
      <c r="AA129" s="8" t="str">
        <f>INDEX(degClassification!M$2:M$277,MATCH(allEnrlData!$E129,degClassification!$C$2:$C$277,0),1)</f>
        <v>No</v>
      </c>
      <c r="AB129" s="8" t="str">
        <f>INDEX(degClassification!N$2:N$277,MATCH(allEnrlData!$E129,degClassification!$C$2:$C$277,0),1)</f>
        <v>Yes</v>
      </c>
      <c r="AC129" s="8" t="str">
        <f>INDEX(degClassification!O$2:O$277,MATCH(allEnrlData!$E129,degClassification!$C$2:$C$277,0),1)</f>
        <v>No</v>
      </c>
      <c r="AD129" s="8" t="str">
        <f t="shared" si="3"/>
        <v>No</v>
      </c>
      <c r="AE129" s="8" t="str">
        <f>INDEX(dptAbv!B$2:B$38,MATCH(allEnrlData!D129,dptAbv!A$2:A$38,0),1)</f>
        <v>Business</v>
      </c>
    </row>
    <row r="130" spans="1:31">
      <c r="A130" t="s">
        <v>525</v>
      </c>
      <c r="B130">
        <v>2008</v>
      </c>
      <c r="C130" t="s">
        <v>8</v>
      </c>
      <c r="D130" t="s">
        <v>139</v>
      </c>
      <c r="E130" t="s">
        <v>144</v>
      </c>
      <c r="F130" t="s">
        <v>145</v>
      </c>
      <c r="G130">
        <v>8</v>
      </c>
      <c r="H130">
        <v>5</v>
      </c>
      <c r="I130">
        <v>6</v>
      </c>
      <c r="J130">
        <v>13</v>
      </c>
      <c r="K130">
        <f t="shared" si="2"/>
        <v>32</v>
      </c>
      <c r="L130">
        <v>0</v>
      </c>
      <c r="M130">
        <v>32</v>
      </c>
      <c r="N130">
        <v>1</v>
      </c>
      <c r="O130">
        <v>2</v>
      </c>
      <c r="P130">
        <v>2</v>
      </c>
      <c r="Q130">
        <v>5</v>
      </c>
      <c r="S130" s="8" t="str">
        <f>INDEX(degClassification!E$2:E$277,MATCH(allEnrlData!$E130,degClassification!$C$2:$C$277,0),1)</f>
        <v>No</v>
      </c>
      <c r="T130" s="8" t="str">
        <f>INDEX(degClassification!F$2:F$277,MATCH(allEnrlData!$E130,degClassification!$C$2:$C$277,0),1)</f>
        <v>No</v>
      </c>
      <c r="U130" s="8" t="str">
        <f>INDEX(degClassification!G$2:G$277,MATCH(allEnrlData!$E130,degClassification!$C$2:$C$277,0),1)</f>
        <v>No</v>
      </c>
      <c r="V130" s="8" t="str">
        <f>INDEX(degClassification!H$2:H$277,MATCH(allEnrlData!$E130,degClassification!$C$2:$C$277,0),1)</f>
        <v>No</v>
      </c>
      <c r="W130" s="8" t="str">
        <f>INDEX(degClassification!I$2:I$277,MATCH(allEnrlData!$E130,degClassification!$C$2:$C$277,0),1)</f>
        <v>No</v>
      </c>
      <c r="X130" s="8" t="str">
        <f>INDEX(degClassification!J$2:J$277,MATCH(allEnrlData!$E130,degClassification!$C$2:$C$277,0),1)</f>
        <v>No</v>
      </c>
      <c r="Y130" s="8" t="str">
        <f>INDEX(degClassification!K$2:K$277,MATCH(allEnrlData!$E130,degClassification!$C$2:$C$277,0),1)</f>
        <v>No</v>
      </c>
      <c r="Z130" s="8" t="str">
        <f>INDEX(degClassification!L$2:L$277,MATCH(allEnrlData!$E130,degClassification!$C$2:$C$277,0),1)</f>
        <v>No</v>
      </c>
      <c r="AA130" s="8" t="str">
        <f>INDEX(degClassification!M$2:M$277,MATCH(allEnrlData!$E130,degClassification!$C$2:$C$277,0),1)</f>
        <v>No</v>
      </c>
      <c r="AB130" s="8" t="str">
        <f>INDEX(degClassification!N$2:N$277,MATCH(allEnrlData!$E130,degClassification!$C$2:$C$277,0),1)</f>
        <v>No</v>
      </c>
      <c r="AC130" s="8" t="str">
        <f>INDEX(degClassification!O$2:O$277,MATCH(allEnrlData!$E130,degClassification!$C$2:$C$277,0),1)</f>
        <v>No</v>
      </c>
      <c r="AD130" s="8" t="str">
        <f t="shared" si="3"/>
        <v>No</v>
      </c>
      <c r="AE130" s="8" t="str">
        <f>INDEX(dptAbv!B$2:B$38,MATCH(allEnrlData!D130,dptAbv!A$2:A$38,0),1)</f>
        <v>Math &amp; CS</v>
      </c>
    </row>
    <row r="131" spans="1:31">
      <c r="A131" t="s">
        <v>525</v>
      </c>
      <c r="B131">
        <v>2008</v>
      </c>
      <c r="C131" t="s">
        <v>8</v>
      </c>
      <c r="D131" t="s">
        <v>139</v>
      </c>
      <c r="E131" t="s">
        <v>414</v>
      </c>
      <c r="F131" s="8" t="s">
        <v>683</v>
      </c>
      <c r="G131">
        <v>0</v>
      </c>
      <c r="H131">
        <v>0</v>
      </c>
      <c r="I131">
        <v>0</v>
      </c>
      <c r="J131">
        <v>0</v>
      </c>
      <c r="K131">
        <f t="shared" si="2"/>
        <v>0</v>
      </c>
      <c r="L131">
        <v>13</v>
      </c>
      <c r="M131">
        <v>13</v>
      </c>
      <c r="N131">
        <v>0</v>
      </c>
      <c r="O131">
        <v>0</v>
      </c>
      <c r="P131">
        <v>0</v>
      </c>
      <c r="Q131">
        <v>0</v>
      </c>
      <c r="S131" s="8" t="str">
        <f>INDEX(degClassification!E$2:E$277,MATCH(allEnrlData!$E131,degClassification!$C$2:$C$277,0),1)</f>
        <v>Yes</v>
      </c>
      <c r="T131" s="8" t="str">
        <f>INDEX(degClassification!F$2:F$277,MATCH(allEnrlData!$E131,degClassification!$C$2:$C$277,0),1)</f>
        <v>No</v>
      </c>
      <c r="U131" s="8" t="str">
        <f>INDEX(degClassification!G$2:G$277,MATCH(allEnrlData!$E131,degClassification!$C$2:$C$277,0),1)</f>
        <v>No</v>
      </c>
      <c r="V131" s="8" t="str">
        <f>INDEX(degClassification!H$2:H$277,MATCH(allEnrlData!$E131,degClassification!$C$2:$C$277,0),1)</f>
        <v>No</v>
      </c>
      <c r="W131" s="8" t="str">
        <f>INDEX(degClassification!I$2:I$277,MATCH(allEnrlData!$E131,degClassification!$C$2:$C$277,0),1)</f>
        <v>No</v>
      </c>
      <c r="X131" s="8" t="str">
        <f>INDEX(degClassification!J$2:J$277,MATCH(allEnrlData!$E131,degClassification!$C$2:$C$277,0),1)</f>
        <v>No</v>
      </c>
      <c r="Y131" s="8" t="str">
        <f>INDEX(degClassification!K$2:K$277,MATCH(allEnrlData!$E131,degClassification!$C$2:$C$277,0),1)</f>
        <v>No</v>
      </c>
      <c r="Z131" s="8" t="str">
        <f>INDEX(degClassification!L$2:L$277,MATCH(allEnrlData!$E131,degClassification!$C$2:$C$277,0),1)</f>
        <v>No</v>
      </c>
      <c r="AA131" s="8" t="str">
        <f>INDEX(degClassification!M$2:M$277,MATCH(allEnrlData!$E131,degClassification!$C$2:$C$277,0),1)</f>
        <v>No</v>
      </c>
      <c r="AB131" s="8" t="str">
        <f>INDEX(degClassification!N$2:N$277,MATCH(allEnrlData!$E131,degClassification!$C$2:$C$277,0),1)</f>
        <v>No</v>
      </c>
      <c r="AC131" s="8" t="str">
        <f>INDEX(degClassification!O$2:O$277,MATCH(allEnrlData!$E131,degClassification!$C$2:$C$277,0),1)</f>
        <v>No</v>
      </c>
      <c r="AD131" s="8" t="str">
        <f t="shared" si="3"/>
        <v>Yes</v>
      </c>
      <c r="AE131" s="8" t="str">
        <f>INDEX(dptAbv!B$2:B$38,MATCH(allEnrlData!D131,dptAbv!A$2:A$38,0),1)</f>
        <v>Math &amp; CS</v>
      </c>
    </row>
    <row r="132" spans="1:31">
      <c r="A132" t="s">
        <v>525</v>
      </c>
      <c r="B132">
        <v>2008</v>
      </c>
      <c r="C132" t="s">
        <v>8</v>
      </c>
      <c r="D132" t="s">
        <v>139</v>
      </c>
      <c r="E132" t="s">
        <v>148</v>
      </c>
      <c r="F132" s="8" t="s">
        <v>683</v>
      </c>
      <c r="G132">
        <v>10</v>
      </c>
      <c r="H132">
        <v>6</v>
      </c>
      <c r="I132">
        <v>10</v>
      </c>
      <c r="J132">
        <v>9</v>
      </c>
      <c r="K132">
        <f t="shared" ref="K132:K195" si="4">SUM(G132:J132)</f>
        <v>35</v>
      </c>
      <c r="L132">
        <v>0</v>
      </c>
      <c r="M132">
        <v>35</v>
      </c>
      <c r="N132">
        <v>0</v>
      </c>
      <c r="O132">
        <v>2</v>
      </c>
      <c r="P132">
        <v>5</v>
      </c>
      <c r="Q132">
        <v>7</v>
      </c>
      <c r="S132" s="8" t="str">
        <f>INDEX(degClassification!E$2:E$277,MATCH(allEnrlData!$E132,degClassification!$C$2:$C$277,0),1)</f>
        <v>Yes</v>
      </c>
      <c r="T132" s="8" t="str">
        <f>INDEX(degClassification!F$2:F$277,MATCH(allEnrlData!$E132,degClassification!$C$2:$C$277,0),1)</f>
        <v>No</v>
      </c>
      <c r="U132" s="8" t="str">
        <f>INDEX(degClassification!G$2:G$277,MATCH(allEnrlData!$E132,degClassification!$C$2:$C$277,0),1)</f>
        <v>No</v>
      </c>
      <c r="V132" s="8" t="str">
        <f>INDEX(degClassification!H$2:H$277,MATCH(allEnrlData!$E132,degClassification!$C$2:$C$277,0),1)</f>
        <v>No</v>
      </c>
      <c r="W132" s="8" t="str">
        <f>INDEX(degClassification!I$2:I$277,MATCH(allEnrlData!$E132,degClassification!$C$2:$C$277,0),1)</f>
        <v>No</v>
      </c>
      <c r="X132" s="8" t="str">
        <f>INDEX(degClassification!J$2:J$277,MATCH(allEnrlData!$E132,degClassification!$C$2:$C$277,0),1)</f>
        <v>No</v>
      </c>
      <c r="Y132" s="8" t="str">
        <f>INDEX(degClassification!K$2:K$277,MATCH(allEnrlData!$E132,degClassification!$C$2:$C$277,0),1)</f>
        <v>No</v>
      </c>
      <c r="Z132" s="8" t="str">
        <f>INDEX(degClassification!L$2:L$277,MATCH(allEnrlData!$E132,degClassification!$C$2:$C$277,0),1)</f>
        <v>No</v>
      </c>
      <c r="AA132" s="8" t="str">
        <f>INDEX(degClassification!M$2:M$277,MATCH(allEnrlData!$E132,degClassification!$C$2:$C$277,0),1)</f>
        <v>No</v>
      </c>
      <c r="AB132" s="8" t="str">
        <f>INDEX(degClassification!N$2:N$277,MATCH(allEnrlData!$E132,degClassification!$C$2:$C$277,0),1)</f>
        <v>No</v>
      </c>
      <c r="AC132" s="8" t="str">
        <f>INDEX(degClassification!O$2:O$277,MATCH(allEnrlData!$E132,degClassification!$C$2:$C$277,0),1)</f>
        <v>No</v>
      </c>
      <c r="AD132" s="8" t="str">
        <f t="shared" ref="AD132:AD195" si="5">IF(L132&gt;0,"Yes","No")</f>
        <v>No</v>
      </c>
      <c r="AE132" s="8" t="str">
        <f>INDEX(dptAbv!B$2:B$38,MATCH(allEnrlData!D132,dptAbv!A$2:A$38,0),1)</f>
        <v>Math &amp; CS</v>
      </c>
    </row>
    <row r="133" spans="1:31">
      <c r="A133" t="s">
        <v>525</v>
      </c>
      <c r="B133">
        <v>2008</v>
      </c>
      <c r="C133" t="s">
        <v>4</v>
      </c>
      <c r="D133" t="s">
        <v>227</v>
      </c>
      <c r="E133" t="s">
        <v>289</v>
      </c>
      <c r="F133" s="8" t="s">
        <v>684</v>
      </c>
      <c r="G133">
        <v>4</v>
      </c>
      <c r="H133">
        <v>1</v>
      </c>
      <c r="I133">
        <v>7</v>
      </c>
      <c r="J133">
        <v>11</v>
      </c>
      <c r="K133">
        <f t="shared" si="4"/>
        <v>23</v>
      </c>
      <c r="L133">
        <v>0</v>
      </c>
      <c r="M133">
        <v>23</v>
      </c>
      <c r="N133">
        <v>0</v>
      </c>
      <c r="O133">
        <v>3</v>
      </c>
      <c r="P133">
        <v>1</v>
      </c>
      <c r="Q133">
        <v>4</v>
      </c>
      <c r="S133" s="8" t="str">
        <f>INDEX(degClassification!E$2:E$277,MATCH(allEnrlData!$E133,degClassification!$C$2:$C$277,0),1)</f>
        <v>No</v>
      </c>
      <c r="T133" s="8" t="str">
        <f>INDEX(degClassification!F$2:F$277,MATCH(allEnrlData!$E133,degClassification!$C$2:$C$277,0),1)</f>
        <v>No</v>
      </c>
      <c r="U133" s="8" t="str">
        <f>INDEX(degClassification!G$2:G$277,MATCH(allEnrlData!$E133,degClassification!$C$2:$C$277,0),1)</f>
        <v>No</v>
      </c>
      <c r="V133" s="8" t="str">
        <f>INDEX(degClassification!H$2:H$277,MATCH(allEnrlData!$E133,degClassification!$C$2:$C$277,0),1)</f>
        <v>No</v>
      </c>
      <c r="W133" s="8" t="str">
        <f>INDEX(degClassification!I$2:I$277,MATCH(allEnrlData!$E133,degClassification!$C$2:$C$277,0),1)</f>
        <v>No</v>
      </c>
      <c r="X133" s="8" t="str">
        <f>INDEX(degClassification!J$2:J$277,MATCH(allEnrlData!$E133,degClassification!$C$2:$C$277,0),1)</f>
        <v>No</v>
      </c>
      <c r="Y133" s="8" t="str">
        <f>INDEX(degClassification!K$2:K$277,MATCH(allEnrlData!$E133,degClassification!$C$2:$C$277,0),1)</f>
        <v>No</v>
      </c>
      <c r="Z133" s="8" t="str">
        <f>INDEX(degClassification!L$2:L$277,MATCH(allEnrlData!$E133,degClassification!$C$2:$C$277,0),1)</f>
        <v>No</v>
      </c>
      <c r="AA133" s="8" t="str">
        <f>INDEX(degClassification!M$2:M$277,MATCH(allEnrlData!$E133,degClassification!$C$2:$C$277,0),1)</f>
        <v>No</v>
      </c>
      <c r="AB133" s="8" t="str">
        <f>INDEX(degClassification!N$2:N$277,MATCH(allEnrlData!$E133,degClassification!$C$2:$C$277,0),1)</f>
        <v>No</v>
      </c>
      <c r="AC133" s="8" t="str">
        <f>INDEX(degClassification!O$2:O$277,MATCH(allEnrlData!$E133,degClassification!$C$2:$C$277,0),1)</f>
        <v>Yes</v>
      </c>
      <c r="AD133" s="8" t="str">
        <f t="shared" si="5"/>
        <v>No</v>
      </c>
      <c r="AE133" s="8" t="str">
        <f>INDEX(dptAbv!B$2:B$38,MATCH(allEnrlData!D133,dptAbv!A$2:A$38,0),1)</f>
        <v>Education</v>
      </c>
    </row>
    <row r="134" spans="1:31">
      <c r="A134" t="s">
        <v>525</v>
      </c>
      <c r="B134">
        <v>2008</v>
      </c>
      <c r="C134" t="s">
        <v>4</v>
      </c>
      <c r="D134" t="s">
        <v>303</v>
      </c>
      <c r="E134" t="s">
        <v>315</v>
      </c>
      <c r="F134" s="8" t="s">
        <v>685</v>
      </c>
      <c r="G134">
        <v>14</v>
      </c>
      <c r="H134">
        <v>13</v>
      </c>
      <c r="I134">
        <v>14</v>
      </c>
      <c r="J134">
        <v>20</v>
      </c>
      <c r="K134">
        <f t="shared" si="4"/>
        <v>61</v>
      </c>
      <c r="L134">
        <v>0</v>
      </c>
      <c r="M134">
        <v>61</v>
      </c>
      <c r="N134">
        <v>0</v>
      </c>
      <c r="O134">
        <v>5</v>
      </c>
      <c r="P134">
        <v>3</v>
      </c>
      <c r="Q134">
        <v>8</v>
      </c>
      <c r="S134" s="8" t="str">
        <f>INDEX(degClassification!E$2:E$277,MATCH(allEnrlData!$E134,degClassification!$C$2:$C$277,0),1)</f>
        <v>No</v>
      </c>
      <c r="T134" s="8" t="str">
        <f>INDEX(degClassification!F$2:F$277,MATCH(allEnrlData!$E134,degClassification!$C$2:$C$277,0),1)</f>
        <v>No</v>
      </c>
      <c r="U134" s="8" t="str">
        <f>INDEX(degClassification!G$2:G$277,MATCH(allEnrlData!$E134,degClassification!$C$2:$C$277,0),1)</f>
        <v>No</v>
      </c>
      <c r="V134" s="8" t="str">
        <f>INDEX(degClassification!H$2:H$277,MATCH(allEnrlData!$E134,degClassification!$C$2:$C$277,0),1)</f>
        <v>No</v>
      </c>
      <c r="W134" s="8" t="str">
        <f>INDEX(degClassification!I$2:I$277,MATCH(allEnrlData!$E134,degClassification!$C$2:$C$277,0),1)</f>
        <v>No</v>
      </c>
      <c r="X134" s="8" t="str">
        <f>INDEX(degClassification!J$2:J$277,MATCH(allEnrlData!$E134,degClassification!$C$2:$C$277,0),1)</f>
        <v>No</v>
      </c>
      <c r="Y134" s="8" t="str">
        <f>INDEX(degClassification!K$2:K$277,MATCH(allEnrlData!$E134,degClassification!$C$2:$C$277,0),1)</f>
        <v>No</v>
      </c>
      <c r="Z134" s="8" t="str">
        <f>INDEX(degClassification!L$2:L$277,MATCH(allEnrlData!$E134,degClassification!$C$2:$C$277,0),1)</f>
        <v>No</v>
      </c>
      <c r="AA134" s="8" t="str">
        <f>INDEX(degClassification!M$2:M$277,MATCH(allEnrlData!$E134,degClassification!$C$2:$C$277,0),1)</f>
        <v>No</v>
      </c>
      <c r="AB134" s="8" t="str">
        <f>INDEX(degClassification!N$2:N$277,MATCH(allEnrlData!$E134,degClassification!$C$2:$C$277,0),1)</f>
        <v>No</v>
      </c>
      <c r="AC134" s="8" t="str">
        <f>INDEX(degClassification!O$2:O$277,MATCH(allEnrlData!$E134,degClassification!$C$2:$C$277,0),1)</f>
        <v>No</v>
      </c>
      <c r="AD134" s="8" t="str">
        <f t="shared" si="5"/>
        <v>No</v>
      </c>
      <c r="AE134" s="8" t="str">
        <f>INDEX(dptAbv!B$2:B$38,MATCH(allEnrlData!D134,dptAbv!A$2:A$38,0),1)</f>
        <v>Engineering &amp; Tech</v>
      </c>
    </row>
    <row r="135" spans="1:31">
      <c r="A135" t="s">
        <v>525</v>
      </c>
      <c r="B135">
        <v>2008</v>
      </c>
      <c r="C135" t="s">
        <v>8</v>
      </c>
      <c r="D135" t="s">
        <v>9</v>
      </c>
      <c r="E135" t="s">
        <v>16</v>
      </c>
      <c r="F135" s="8" t="s">
        <v>686</v>
      </c>
      <c r="G135">
        <v>4</v>
      </c>
      <c r="H135">
        <v>3</v>
      </c>
      <c r="I135">
        <v>2</v>
      </c>
      <c r="J135">
        <v>0</v>
      </c>
      <c r="K135">
        <f t="shared" si="4"/>
        <v>9</v>
      </c>
      <c r="L135">
        <v>0</v>
      </c>
      <c r="M135">
        <v>9</v>
      </c>
      <c r="N135">
        <v>0</v>
      </c>
      <c r="O135">
        <v>0</v>
      </c>
      <c r="P135">
        <v>1</v>
      </c>
      <c r="Q135">
        <v>1</v>
      </c>
      <c r="S135" s="8" t="str">
        <f>INDEX(degClassification!E$2:E$277,MATCH(allEnrlData!$E135,degClassification!$C$2:$C$277,0),1)</f>
        <v>No</v>
      </c>
      <c r="T135" s="8" t="str">
        <f>INDEX(degClassification!F$2:F$277,MATCH(allEnrlData!$E135,degClassification!$C$2:$C$277,0),1)</f>
        <v>No</v>
      </c>
      <c r="U135" s="8" t="str">
        <f>INDEX(degClassification!G$2:G$277,MATCH(allEnrlData!$E135,degClassification!$C$2:$C$277,0),1)</f>
        <v>No</v>
      </c>
      <c r="V135" s="8" t="str">
        <f>INDEX(degClassification!H$2:H$277,MATCH(allEnrlData!$E135,degClassification!$C$2:$C$277,0),1)</f>
        <v>No</v>
      </c>
      <c r="W135" s="8" t="str">
        <f>INDEX(degClassification!I$2:I$277,MATCH(allEnrlData!$E135,degClassification!$C$2:$C$277,0),1)</f>
        <v>No</v>
      </c>
      <c r="X135" s="8" t="str">
        <f>INDEX(degClassification!J$2:J$277,MATCH(allEnrlData!$E135,degClassification!$C$2:$C$277,0),1)</f>
        <v>Yes</v>
      </c>
      <c r="Y135" s="8" t="str">
        <f>INDEX(degClassification!K$2:K$277,MATCH(allEnrlData!$E135,degClassification!$C$2:$C$277,0),1)</f>
        <v>No</v>
      </c>
      <c r="Z135" s="8" t="str">
        <f>INDEX(degClassification!L$2:L$277,MATCH(allEnrlData!$E135,degClassification!$C$2:$C$277,0),1)</f>
        <v>No</v>
      </c>
      <c r="AA135" s="8" t="str">
        <f>INDEX(degClassification!M$2:M$277,MATCH(allEnrlData!$E135,degClassification!$C$2:$C$277,0),1)</f>
        <v>No</v>
      </c>
      <c r="AB135" s="8" t="str">
        <f>INDEX(degClassification!N$2:N$277,MATCH(allEnrlData!$E135,degClassification!$C$2:$C$277,0),1)</f>
        <v>No</v>
      </c>
      <c r="AC135" s="8" t="str">
        <f>INDEX(degClassification!O$2:O$277,MATCH(allEnrlData!$E135,degClassification!$C$2:$C$277,0),1)</f>
        <v>No</v>
      </c>
      <c r="AD135" s="8" t="str">
        <f t="shared" si="5"/>
        <v>No</v>
      </c>
      <c r="AE135" s="8" t="str">
        <f>INDEX(dptAbv!B$2:B$38,MATCH(allEnrlData!D135,dptAbv!A$2:A$38,0),1)</f>
        <v>Art &amp; Design</v>
      </c>
    </row>
    <row r="136" spans="1:31">
      <c r="A136" t="s">
        <v>525</v>
      </c>
      <c r="B136">
        <v>2008</v>
      </c>
      <c r="C136" t="s">
        <v>8</v>
      </c>
      <c r="D136" t="s">
        <v>48</v>
      </c>
      <c r="E136" t="s">
        <v>53</v>
      </c>
      <c r="F136" s="8" t="s">
        <v>687</v>
      </c>
      <c r="G136">
        <v>21</v>
      </c>
      <c r="H136">
        <v>15</v>
      </c>
      <c r="I136">
        <v>18</v>
      </c>
      <c r="J136">
        <v>21</v>
      </c>
      <c r="K136">
        <f t="shared" si="4"/>
        <v>75</v>
      </c>
      <c r="L136">
        <v>0</v>
      </c>
      <c r="M136">
        <v>75</v>
      </c>
      <c r="N136">
        <v>2</v>
      </c>
      <c r="O136">
        <v>7</v>
      </c>
      <c r="P136">
        <v>12</v>
      </c>
      <c r="Q136">
        <v>21</v>
      </c>
      <c r="S136" s="8" t="str">
        <f>INDEX(degClassification!E$2:E$277,MATCH(allEnrlData!$E136,degClassification!$C$2:$C$277,0),1)</f>
        <v>No</v>
      </c>
      <c r="T136" s="8" t="str">
        <f>INDEX(degClassification!F$2:F$277,MATCH(allEnrlData!$E136,degClassification!$C$2:$C$277,0),1)</f>
        <v>No</v>
      </c>
      <c r="U136" s="8" t="str">
        <f>INDEX(degClassification!G$2:G$277,MATCH(allEnrlData!$E136,degClassification!$C$2:$C$277,0),1)</f>
        <v>No</v>
      </c>
      <c r="V136" s="8" t="str">
        <f>INDEX(degClassification!H$2:H$277,MATCH(allEnrlData!$E136,degClassification!$C$2:$C$277,0),1)</f>
        <v>No</v>
      </c>
      <c r="W136" s="8" t="str">
        <f>INDEX(degClassification!I$2:I$277,MATCH(allEnrlData!$E136,degClassification!$C$2:$C$277,0),1)</f>
        <v>No</v>
      </c>
      <c r="X136" s="8" t="str">
        <f>INDEX(degClassification!J$2:J$277,MATCH(allEnrlData!$E136,degClassification!$C$2:$C$277,0),1)</f>
        <v>No</v>
      </c>
      <c r="Y136" s="8" t="str">
        <f>INDEX(degClassification!K$2:K$277,MATCH(allEnrlData!$E136,degClassification!$C$2:$C$277,0),1)</f>
        <v>Yes</v>
      </c>
      <c r="Z136" s="8" t="str">
        <f>INDEX(degClassification!L$2:L$277,MATCH(allEnrlData!$E136,degClassification!$C$2:$C$277,0),1)</f>
        <v>No</v>
      </c>
      <c r="AA136" s="8" t="str">
        <f>INDEX(degClassification!M$2:M$277,MATCH(allEnrlData!$E136,degClassification!$C$2:$C$277,0),1)</f>
        <v>No</v>
      </c>
      <c r="AB136" s="8" t="str">
        <f>INDEX(degClassification!N$2:N$277,MATCH(allEnrlData!$E136,degClassification!$C$2:$C$277,0),1)</f>
        <v>No</v>
      </c>
      <c r="AC136" s="8" t="str">
        <f>INDEX(degClassification!O$2:O$277,MATCH(allEnrlData!$E136,degClassification!$C$2:$C$277,0),1)</f>
        <v>No</v>
      </c>
      <c r="AD136" s="8" t="str">
        <f t="shared" si="5"/>
        <v>No</v>
      </c>
      <c r="AE136" s="8" t="str">
        <f>INDEX(dptAbv!B$2:B$38,MATCH(allEnrlData!D136,dptAbv!A$2:A$38,0),1)</f>
        <v>CAPS</v>
      </c>
    </row>
    <row r="137" spans="1:31">
      <c r="A137" t="s">
        <v>525</v>
      </c>
      <c r="B137">
        <v>2008</v>
      </c>
      <c r="C137" t="s">
        <v>8</v>
      </c>
      <c r="D137" t="s">
        <v>150</v>
      </c>
      <c r="E137" t="s">
        <v>151</v>
      </c>
      <c r="F137" t="s">
        <v>152</v>
      </c>
      <c r="G137">
        <v>7</v>
      </c>
      <c r="H137">
        <v>6</v>
      </c>
      <c r="I137">
        <v>2</v>
      </c>
      <c r="J137">
        <v>9</v>
      </c>
      <c r="K137">
        <f t="shared" si="4"/>
        <v>24</v>
      </c>
      <c r="L137">
        <v>0</v>
      </c>
      <c r="M137">
        <v>24</v>
      </c>
      <c r="N137">
        <v>0</v>
      </c>
      <c r="O137">
        <v>0</v>
      </c>
      <c r="P137">
        <v>0</v>
      </c>
      <c r="Q137">
        <v>0</v>
      </c>
      <c r="S137" s="8" t="str">
        <f>INDEX(degClassification!E$2:E$277,MATCH(allEnrlData!$E137,degClassification!$C$2:$C$277,0),1)</f>
        <v>No</v>
      </c>
      <c r="T137" s="8" t="str">
        <f>INDEX(degClassification!F$2:F$277,MATCH(allEnrlData!$E137,degClassification!$C$2:$C$277,0),1)</f>
        <v>No</v>
      </c>
      <c r="U137" s="8" t="str">
        <f>INDEX(degClassification!G$2:G$277,MATCH(allEnrlData!$E137,degClassification!$C$2:$C$277,0),1)</f>
        <v>No</v>
      </c>
      <c r="V137" s="8" t="str">
        <f>INDEX(degClassification!H$2:H$277,MATCH(allEnrlData!$E137,degClassification!$C$2:$C$277,0),1)</f>
        <v>No</v>
      </c>
      <c r="W137" s="8" t="str">
        <f>INDEX(degClassification!I$2:I$277,MATCH(allEnrlData!$E137,degClassification!$C$2:$C$277,0),1)</f>
        <v>No</v>
      </c>
      <c r="X137" s="8" t="str">
        <f>INDEX(degClassification!J$2:J$277,MATCH(allEnrlData!$E137,degClassification!$C$2:$C$277,0),1)</f>
        <v>Yes</v>
      </c>
      <c r="Y137" s="8" t="str">
        <f>INDEX(degClassification!K$2:K$277,MATCH(allEnrlData!$E137,degClassification!$C$2:$C$277,0),1)</f>
        <v>No</v>
      </c>
      <c r="Z137" s="8" t="str">
        <f>INDEX(degClassification!L$2:L$277,MATCH(allEnrlData!$E137,degClassification!$C$2:$C$277,0),1)</f>
        <v>No</v>
      </c>
      <c r="AA137" s="8" t="str">
        <f>INDEX(degClassification!M$2:M$277,MATCH(allEnrlData!$E137,degClassification!$C$2:$C$277,0),1)</f>
        <v>No</v>
      </c>
      <c r="AB137" s="8" t="str">
        <f>INDEX(degClassification!N$2:N$277,MATCH(allEnrlData!$E137,degClassification!$C$2:$C$277,0),1)</f>
        <v>No</v>
      </c>
      <c r="AC137" s="8" t="str">
        <f>INDEX(degClassification!O$2:O$277,MATCH(allEnrlData!$E137,degClassification!$C$2:$C$277,0),1)</f>
        <v>No</v>
      </c>
      <c r="AD137" s="8" t="str">
        <f t="shared" si="5"/>
        <v>No</v>
      </c>
      <c r="AE137" s="8" t="str">
        <f>INDEX(dptAbv!B$2:B$38,MATCH(allEnrlData!D137,dptAbv!A$2:A$38,0),1)</f>
        <v>Music</v>
      </c>
    </row>
    <row r="138" spans="1:31">
      <c r="A138" t="s">
        <v>525</v>
      </c>
      <c r="B138">
        <v>2008</v>
      </c>
      <c r="C138" t="s">
        <v>8</v>
      </c>
      <c r="D138" t="s">
        <v>150</v>
      </c>
      <c r="E138" t="s">
        <v>153</v>
      </c>
      <c r="F138" s="8" t="s">
        <v>688</v>
      </c>
      <c r="G138">
        <v>7</v>
      </c>
      <c r="H138">
        <v>5</v>
      </c>
      <c r="I138">
        <v>10</v>
      </c>
      <c r="J138">
        <v>16</v>
      </c>
      <c r="K138">
        <f t="shared" si="4"/>
        <v>38</v>
      </c>
      <c r="L138">
        <v>0</v>
      </c>
      <c r="M138">
        <v>38</v>
      </c>
      <c r="N138">
        <v>0</v>
      </c>
      <c r="O138">
        <v>2</v>
      </c>
      <c r="P138">
        <v>2</v>
      </c>
      <c r="Q138">
        <v>4</v>
      </c>
      <c r="S138" s="8" t="str">
        <f>INDEX(degClassification!E$2:E$277,MATCH(allEnrlData!$E138,degClassification!$C$2:$C$277,0),1)</f>
        <v>Yes</v>
      </c>
      <c r="T138" s="8" t="str">
        <f>INDEX(degClassification!F$2:F$277,MATCH(allEnrlData!$E138,degClassification!$C$2:$C$277,0),1)</f>
        <v>No</v>
      </c>
      <c r="U138" s="8" t="str">
        <f>INDEX(degClassification!G$2:G$277,MATCH(allEnrlData!$E138,degClassification!$C$2:$C$277,0),1)</f>
        <v>No</v>
      </c>
      <c r="V138" s="8" t="str">
        <f>INDEX(degClassification!H$2:H$277,MATCH(allEnrlData!$E138,degClassification!$C$2:$C$277,0),1)</f>
        <v>No</v>
      </c>
      <c r="W138" s="8" t="str">
        <f>INDEX(degClassification!I$2:I$277,MATCH(allEnrlData!$E138,degClassification!$C$2:$C$277,0),1)</f>
        <v>No</v>
      </c>
      <c r="X138" s="8" t="str">
        <f>INDEX(degClassification!J$2:J$277,MATCH(allEnrlData!$E138,degClassification!$C$2:$C$277,0),1)</f>
        <v>Yes</v>
      </c>
      <c r="Y138" s="8" t="str">
        <f>INDEX(degClassification!K$2:K$277,MATCH(allEnrlData!$E138,degClassification!$C$2:$C$277,0),1)</f>
        <v>No</v>
      </c>
      <c r="Z138" s="8" t="str">
        <f>INDEX(degClassification!L$2:L$277,MATCH(allEnrlData!$E138,degClassification!$C$2:$C$277,0),1)</f>
        <v>No</v>
      </c>
      <c r="AA138" s="8" t="str">
        <f>INDEX(degClassification!M$2:M$277,MATCH(allEnrlData!$E138,degClassification!$C$2:$C$277,0),1)</f>
        <v>No</v>
      </c>
      <c r="AB138" s="8" t="str">
        <f>INDEX(degClassification!N$2:N$277,MATCH(allEnrlData!$E138,degClassification!$C$2:$C$277,0),1)</f>
        <v>No</v>
      </c>
      <c r="AC138" s="8" t="str">
        <f>INDEX(degClassification!O$2:O$277,MATCH(allEnrlData!$E138,degClassification!$C$2:$C$277,0),1)</f>
        <v>No</v>
      </c>
      <c r="AD138" s="8" t="str">
        <f t="shared" si="5"/>
        <v>No</v>
      </c>
      <c r="AE138" s="8" t="str">
        <f>INDEX(dptAbv!B$2:B$38,MATCH(allEnrlData!D138,dptAbv!A$2:A$38,0),1)</f>
        <v>Music</v>
      </c>
    </row>
    <row r="139" spans="1:31">
      <c r="A139" t="s">
        <v>525</v>
      </c>
      <c r="B139">
        <v>2008</v>
      </c>
      <c r="C139" t="s">
        <v>8</v>
      </c>
      <c r="D139" t="s">
        <v>139</v>
      </c>
      <c r="E139" t="s">
        <v>146</v>
      </c>
      <c r="F139" s="8" t="s">
        <v>689</v>
      </c>
      <c r="G139">
        <v>1</v>
      </c>
      <c r="H139">
        <v>1</v>
      </c>
      <c r="I139">
        <v>8</v>
      </c>
      <c r="J139">
        <v>8</v>
      </c>
      <c r="K139">
        <f t="shared" si="4"/>
        <v>18</v>
      </c>
      <c r="L139">
        <v>0</v>
      </c>
      <c r="M139">
        <v>18</v>
      </c>
      <c r="N139">
        <v>0</v>
      </c>
      <c r="O139">
        <v>4</v>
      </c>
      <c r="P139">
        <v>1</v>
      </c>
      <c r="Q139">
        <v>5</v>
      </c>
      <c r="S139" s="8" t="str">
        <f>INDEX(degClassification!E$2:E$277,MATCH(allEnrlData!$E139,degClassification!$C$2:$C$277,0),1)</f>
        <v>No</v>
      </c>
      <c r="T139" s="8" t="str">
        <f>INDEX(degClassification!F$2:F$277,MATCH(allEnrlData!$E139,degClassification!$C$2:$C$277,0),1)</f>
        <v>No</v>
      </c>
      <c r="U139" s="8" t="str">
        <f>INDEX(degClassification!G$2:G$277,MATCH(allEnrlData!$E139,degClassification!$C$2:$C$277,0),1)</f>
        <v>Yes</v>
      </c>
      <c r="V139" s="8" t="str">
        <f>INDEX(degClassification!H$2:H$277,MATCH(allEnrlData!$E139,degClassification!$C$2:$C$277,0),1)</f>
        <v>No</v>
      </c>
      <c r="W139" s="8" t="str">
        <f>INDEX(degClassification!I$2:I$277,MATCH(allEnrlData!$E139,degClassification!$C$2:$C$277,0),1)</f>
        <v>No</v>
      </c>
      <c r="X139" s="8" t="str">
        <f>INDEX(degClassification!J$2:J$277,MATCH(allEnrlData!$E139,degClassification!$C$2:$C$277,0),1)</f>
        <v>No</v>
      </c>
      <c r="Y139" s="8" t="str">
        <f>INDEX(degClassification!K$2:K$277,MATCH(allEnrlData!$E139,degClassification!$C$2:$C$277,0),1)</f>
        <v>No</v>
      </c>
      <c r="Z139" s="8" t="str">
        <f>INDEX(degClassification!L$2:L$277,MATCH(allEnrlData!$E139,degClassification!$C$2:$C$277,0),1)</f>
        <v>No</v>
      </c>
      <c r="AA139" s="8" t="str">
        <f>INDEX(degClassification!M$2:M$277,MATCH(allEnrlData!$E139,degClassification!$C$2:$C$277,0),1)</f>
        <v>No</v>
      </c>
      <c r="AB139" s="8" t="str">
        <f>INDEX(degClassification!N$2:N$277,MATCH(allEnrlData!$E139,degClassification!$C$2:$C$277,0),1)</f>
        <v>No</v>
      </c>
      <c r="AC139" s="8" t="str">
        <f>INDEX(degClassification!O$2:O$277,MATCH(allEnrlData!$E139,degClassification!$C$2:$C$277,0),1)</f>
        <v>No</v>
      </c>
      <c r="AD139" s="8" t="str">
        <f t="shared" si="5"/>
        <v>No</v>
      </c>
      <c r="AE139" s="8" t="str">
        <f>INDEX(dptAbv!B$2:B$38,MATCH(allEnrlData!D139,dptAbv!A$2:A$38,0),1)</f>
        <v>Math &amp; CS</v>
      </c>
    </row>
    <row r="140" spans="1:31">
      <c r="A140" t="s">
        <v>525</v>
      </c>
      <c r="B140">
        <v>2008</v>
      </c>
      <c r="C140" t="s">
        <v>384</v>
      </c>
      <c r="D140" t="s">
        <v>390</v>
      </c>
      <c r="E140" t="s">
        <v>391</v>
      </c>
      <c r="F140" t="s">
        <v>392</v>
      </c>
      <c r="G140">
        <v>0</v>
      </c>
      <c r="H140">
        <v>0</v>
      </c>
      <c r="I140">
        <v>0</v>
      </c>
      <c r="J140">
        <v>0</v>
      </c>
      <c r="K140">
        <f t="shared" si="4"/>
        <v>0</v>
      </c>
      <c r="L140">
        <v>158</v>
      </c>
      <c r="M140">
        <v>158</v>
      </c>
      <c r="N140">
        <v>0</v>
      </c>
      <c r="O140">
        <v>0</v>
      </c>
      <c r="P140">
        <v>0</v>
      </c>
      <c r="Q140">
        <v>0</v>
      </c>
      <c r="S140" s="8" t="str">
        <f>INDEX(degClassification!E$2:E$277,MATCH(allEnrlData!$E140,degClassification!$C$2:$C$277,0),1)</f>
        <v>No</v>
      </c>
      <c r="T140" s="8" t="str">
        <f>INDEX(degClassification!F$2:F$277,MATCH(allEnrlData!$E140,degClassification!$C$2:$C$277,0),1)</f>
        <v>No</v>
      </c>
      <c r="U140" s="8" t="str">
        <f>INDEX(degClassification!G$2:G$277,MATCH(allEnrlData!$E140,degClassification!$C$2:$C$277,0),1)</f>
        <v>No</v>
      </c>
      <c r="V140" s="8" t="str">
        <f>INDEX(degClassification!H$2:H$277,MATCH(allEnrlData!$E140,degClassification!$C$2:$C$277,0),1)</f>
        <v>No</v>
      </c>
      <c r="W140" s="8" t="str">
        <f>INDEX(degClassification!I$2:I$277,MATCH(allEnrlData!$E140,degClassification!$C$2:$C$277,0),1)</f>
        <v>No</v>
      </c>
      <c r="X140" s="8" t="str">
        <f>INDEX(degClassification!J$2:J$277,MATCH(allEnrlData!$E140,degClassification!$C$2:$C$277,0),1)</f>
        <v>No</v>
      </c>
      <c r="Y140" s="8" t="str">
        <f>INDEX(degClassification!K$2:K$277,MATCH(allEnrlData!$E140,degClassification!$C$2:$C$277,0),1)</f>
        <v>No</v>
      </c>
      <c r="Z140" s="8" t="str">
        <f>INDEX(degClassification!L$2:L$277,MATCH(allEnrlData!$E140,degClassification!$C$2:$C$277,0),1)</f>
        <v>No</v>
      </c>
      <c r="AA140" s="8" t="str">
        <f>INDEX(degClassification!M$2:M$277,MATCH(allEnrlData!$E140,degClassification!$C$2:$C$277,0),1)</f>
        <v>No</v>
      </c>
      <c r="AB140" s="8" t="str">
        <f>INDEX(degClassification!N$2:N$277,MATCH(allEnrlData!$E140,degClassification!$C$2:$C$277,0),1)</f>
        <v>No</v>
      </c>
      <c r="AC140" s="8" t="str">
        <f>INDEX(degClassification!O$2:O$277,MATCH(allEnrlData!$E140,degClassification!$C$2:$C$277,0),1)</f>
        <v>No</v>
      </c>
      <c r="AD140" s="8" t="str">
        <f t="shared" si="5"/>
        <v>Yes</v>
      </c>
      <c r="AE140" s="8" t="str">
        <f>INDEX(dptAbv!B$2:B$38,MATCH(allEnrlData!D140,dptAbv!A$2:A$38,0),1)</f>
        <v>GRAD</v>
      </c>
    </row>
    <row r="141" spans="1:31">
      <c r="A141" t="s">
        <v>525</v>
      </c>
      <c r="B141">
        <v>2008</v>
      </c>
      <c r="C141" t="s">
        <v>384</v>
      </c>
      <c r="D141" t="s">
        <v>395</v>
      </c>
      <c r="E141" t="s">
        <v>391</v>
      </c>
      <c r="F141" t="s">
        <v>392</v>
      </c>
      <c r="G141">
        <v>211</v>
      </c>
      <c r="H141">
        <v>4</v>
      </c>
      <c r="I141">
        <v>0</v>
      </c>
      <c r="J141">
        <v>3</v>
      </c>
      <c r="K141">
        <f t="shared" si="4"/>
        <v>218</v>
      </c>
      <c r="L141">
        <v>0</v>
      </c>
      <c r="M141">
        <v>218</v>
      </c>
      <c r="N141">
        <v>0</v>
      </c>
      <c r="O141">
        <v>0</v>
      </c>
      <c r="P141">
        <v>0</v>
      </c>
      <c r="Q141">
        <v>0</v>
      </c>
      <c r="S141" s="8" t="str">
        <f>INDEX(degClassification!E$2:E$277,MATCH(allEnrlData!$E141,degClassification!$C$2:$C$277,0),1)</f>
        <v>No</v>
      </c>
      <c r="T141" s="8" t="str">
        <f>INDEX(degClassification!F$2:F$277,MATCH(allEnrlData!$E141,degClassification!$C$2:$C$277,0),1)</f>
        <v>No</v>
      </c>
      <c r="U141" s="8" t="str">
        <f>INDEX(degClassification!G$2:G$277,MATCH(allEnrlData!$E141,degClassification!$C$2:$C$277,0),1)</f>
        <v>No</v>
      </c>
      <c r="V141" s="8" t="str">
        <f>INDEX(degClassification!H$2:H$277,MATCH(allEnrlData!$E141,degClassification!$C$2:$C$277,0),1)</f>
        <v>No</v>
      </c>
      <c r="W141" s="8" t="str">
        <f>INDEX(degClassification!I$2:I$277,MATCH(allEnrlData!$E141,degClassification!$C$2:$C$277,0),1)</f>
        <v>No</v>
      </c>
      <c r="X141" s="8" t="str">
        <f>INDEX(degClassification!J$2:J$277,MATCH(allEnrlData!$E141,degClassification!$C$2:$C$277,0),1)</f>
        <v>No</v>
      </c>
      <c r="Y141" s="8" t="str">
        <f>INDEX(degClassification!K$2:K$277,MATCH(allEnrlData!$E141,degClassification!$C$2:$C$277,0),1)</f>
        <v>No</v>
      </c>
      <c r="Z141" s="8" t="str">
        <f>INDEX(degClassification!L$2:L$277,MATCH(allEnrlData!$E141,degClassification!$C$2:$C$277,0),1)</f>
        <v>No</v>
      </c>
      <c r="AA141" s="8" t="str">
        <f>INDEX(degClassification!M$2:M$277,MATCH(allEnrlData!$E141,degClassification!$C$2:$C$277,0),1)</f>
        <v>No</v>
      </c>
      <c r="AB141" s="8" t="str">
        <f>INDEX(degClassification!N$2:N$277,MATCH(allEnrlData!$E141,degClassification!$C$2:$C$277,0),1)</f>
        <v>No</v>
      </c>
      <c r="AC141" s="8" t="str">
        <f>INDEX(degClassification!O$2:O$277,MATCH(allEnrlData!$E141,degClassification!$C$2:$C$277,0),1)</f>
        <v>No</v>
      </c>
      <c r="AD141" s="8" t="str">
        <f t="shared" si="5"/>
        <v>No</v>
      </c>
      <c r="AE141" s="8" t="str">
        <f>INDEX(dptAbv!B$2:B$38,MATCH(allEnrlData!D141,dptAbv!A$2:A$38,0),1)</f>
        <v>Registrar</v>
      </c>
    </row>
    <row r="142" spans="1:31">
      <c r="A142" t="s">
        <v>525</v>
      </c>
      <c r="B142">
        <v>2008</v>
      </c>
      <c r="C142" t="s">
        <v>4</v>
      </c>
      <c r="D142" t="s">
        <v>318</v>
      </c>
      <c r="E142" t="s">
        <v>319</v>
      </c>
      <c r="F142" t="s">
        <v>320</v>
      </c>
      <c r="G142">
        <v>156</v>
      </c>
      <c r="H142">
        <v>93</v>
      </c>
      <c r="I142">
        <v>106</v>
      </c>
      <c r="J142">
        <v>199</v>
      </c>
      <c r="K142">
        <f t="shared" si="4"/>
        <v>554</v>
      </c>
      <c r="L142">
        <v>24</v>
      </c>
      <c r="M142">
        <v>578</v>
      </c>
      <c r="N142">
        <v>8</v>
      </c>
      <c r="O142">
        <v>36</v>
      </c>
      <c r="P142">
        <v>52</v>
      </c>
      <c r="Q142">
        <v>96</v>
      </c>
      <c r="S142" s="8" t="str">
        <f>INDEX(degClassification!E$2:E$277,MATCH(allEnrlData!$E142,degClassification!$C$2:$C$277,0),1)</f>
        <v>No</v>
      </c>
      <c r="T142" s="8" t="str">
        <f>INDEX(degClassification!F$2:F$277,MATCH(allEnrlData!$E142,degClassification!$C$2:$C$277,0),1)</f>
        <v>No</v>
      </c>
      <c r="U142" s="8" t="str">
        <f>INDEX(degClassification!G$2:G$277,MATCH(allEnrlData!$E142,degClassification!$C$2:$C$277,0),1)</f>
        <v>No</v>
      </c>
      <c r="V142" s="8" t="str">
        <f>INDEX(degClassification!H$2:H$277,MATCH(allEnrlData!$E142,degClassification!$C$2:$C$277,0),1)</f>
        <v>No</v>
      </c>
      <c r="W142" s="8" t="str">
        <f>INDEX(degClassification!I$2:I$277,MATCH(allEnrlData!$E142,degClassification!$C$2:$C$277,0),1)</f>
        <v>No</v>
      </c>
      <c r="X142" s="8" t="str">
        <f>INDEX(degClassification!J$2:J$277,MATCH(allEnrlData!$E142,degClassification!$C$2:$C$277,0),1)</f>
        <v>No</v>
      </c>
      <c r="Y142" s="8" t="str">
        <f>INDEX(degClassification!K$2:K$277,MATCH(allEnrlData!$E142,degClassification!$C$2:$C$277,0),1)</f>
        <v>No</v>
      </c>
      <c r="Z142" s="8" t="str">
        <f>INDEX(degClassification!L$2:L$277,MATCH(allEnrlData!$E142,degClassification!$C$2:$C$277,0),1)</f>
        <v>Yes</v>
      </c>
      <c r="AA142" s="8" t="str">
        <f>INDEX(degClassification!M$2:M$277,MATCH(allEnrlData!$E142,degClassification!$C$2:$C$277,0),1)</f>
        <v>No</v>
      </c>
      <c r="AB142" s="8" t="str">
        <f>INDEX(degClassification!N$2:N$277,MATCH(allEnrlData!$E142,degClassification!$C$2:$C$277,0),1)</f>
        <v>No</v>
      </c>
      <c r="AC142" s="8" t="str">
        <f>INDEX(degClassification!O$2:O$277,MATCH(allEnrlData!$E142,degClassification!$C$2:$C$277,0),1)</f>
        <v>No</v>
      </c>
      <c r="AD142" s="8" t="str">
        <f t="shared" si="5"/>
        <v>Yes</v>
      </c>
      <c r="AE142" s="8" t="str">
        <f>INDEX(dptAbv!B$2:B$38,MATCH(allEnrlData!D142,dptAbv!A$2:A$38,0),1)</f>
        <v>Nursing</v>
      </c>
    </row>
    <row r="143" spans="1:31">
      <c r="A143" t="s">
        <v>525</v>
      </c>
      <c r="B143">
        <v>2008</v>
      </c>
      <c r="C143" t="s">
        <v>193</v>
      </c>
      <c r="D143" t="s">
        <v>194</v>
      </c>
      <c r="E143" t="s">
        <v>219</v>
      </c>
      <c r="F143" s="8" t="s">
        <v>690</v>
      </c>
      <c r="G143">
        <v>4</v>
      </c>
      <c r="H143">
        <v>4</v>
      </c>
      <c r="I143">
        <v>4</v>
      </c>
      <c r="J143">
        <v>0</v>
      </c>
      <c r="K143">
        <f t="shared" si="4"/>
        <v>12</v>
      </c>
      <c r="L143">
        <v>0</v>
      </c>
      <c r="M143">
        <v>12</v>
      </c>
      <c r="N143">
        <v>0</v>
      </c>
      <c r="O143">
        <v>5</v>
      </c>
      <c r="P143">
        <v>4</v>
      </c>
      <c r="Q143">
        <v>9</v>
      </c>
      <c r="S143" s="8" t="str">
        <f>INDEX(degClassification!E$2:E$277,MATCH(allEnrlData!$E143,degClassification!$C$2:$C$277,0),1)</f>
        <v>No</v>
      </c>
      <c r="T143" s="8" t="str">
        <f>INDEX(degClassification!F$2:F$277,MATCH(allEnrlData!$E143,degClassification!$C$2:$C$277,0),1)</f>
        <v>No</v>
      </c>
      <c r="U143" s="8" t="str">
        <f>INDEX(degClassification!G$2:G$277,MATCH(allEnrlData!$E143,degClassification!$C$2:$C$277,0),1)</f>
        <v>No</v>
      </c>
      <c r="V143" s="8" t="str">
        <f>INDEX(degClassification!H$2:H$277,MATCH(allEnrlData!$E143,degClassification!$C$2:$C$277,0),1)</f>
        <v>No</v>
      </c>
      <c r="W143" s="8" t="str">
        <f>INDEX(degClassification!I$2:I$277,MATCH(allEnrlData!$E143,degClassification!$C$2:$C$277,0),1)</f>
        <v>No</v>
      </c>
      <c r="X143" s="8" t="str">
        <f>INDEX(degClassification!J$2:J$277,MATCH(allEnrlData!$E143,degClassification!$C$2:$C$277,0),1)</f>
        <v>No</v>
      </c>
      <c r="Y143" s="8" t="str">
        <f>INDEX(degClassification!K$2:K$277,MATCH(allEnrlData!$E143,degClassification!$C$2:$C$277,0),1)</f>
        <v>No</v>
      </c>
      <c r="Z143" s="8" t="str">
        <f>INDEX(degClassification!L$2:L$277,MATCH(allEnrlData!$E143,degClassification!$C$2:$C$277,0),1)</f>
        <v>No</v>
      </c>
      <c r="AA143" s="8" t="str">
        <f>INDEX(degClassification!M$2:M$277,MATCH(allEnrlData!$E143,degClassification!$C$2:$C$277,0),1)</f>
        <v>No</v>
      </c>
      <c r="AB143" s="8" t="str">
        <f>INDEX(degClassification!N$2:N$277,MATCH(allEnrlData!$E143,degClassification!$C$2:$C$277,0),1)</f>
        <v>Yes</v>
      </c>
      <c r="AC143" s="8" t="str">
        <f>INDEX(degClassification!O$2:O$277,MATCH(allEnrlData!$E143,degClassification!$C$2:$C$277,0),1)</f>
        <v>No</v>
      </c>
      <c r="AD143" s="8" t="str">
        <f t="shared" si="5"/>
        <v>No</v>
      </c>
      <c r="AE143" s="8" t="str">
        <f>INDEX(dptAbv!B$2:B$38,MATCH(allEnrlData!D143,dptAbv!A$2:A$38,0),1)</f>
        <v>Business</v>
      </c>
    </row>
    <row r="144" spans="1:31">
      <c r="A144" t="s">
        <v>525</v>
      </c>
      <c r="B144">
        <v>2008</v>
      </c>
      <c r="C144" t="s">
        <v>193</v>
      </c>
      <c r="D144" t="s">
        <v>194</v>
      </c>
      <c r="E144" t="s">
        <v>221</v>
      </c>
      <c r="F144" s="8" t="s">
        <v>691</v>
      </c>
      <c r="G144">
        <v>0</v>
      </c>
      <c r="H144">
        <v>1</v>
      </c>
      <c r="I144">
        <v>0</v>
      </c>
      <c r="J144">
        <v>1</v>
      </c>
      <c r="K144">
        <f t="shared" si="4"/>
        <v>2</v>
      </c>
      <c r="L144">
        <v>0</v>
      </c>
      <c r="M144">
        <v>2</v>
      </c>
      <c r="N144">
        <v>0</v>
      </c>
      <c r="O144">
        <v>0</v>
      </c>
      <c r="P144">
        <v>0</v>
      </c>
      <c r="Q144">
        <v>0</v>
      </c>
      <c r="S144" s="8" t="str">
        <f>INDEX(degClassification!E$2:E$277,MATCH(allEnrlData!$E144,degClassification!$C$2:$C$277,0),1)</f>
        <v>No</v>
      </c>
      <c r="T144" s="8" t="str">
        <f>INDEX(degClassification!F$2:F$277,MATCH(allEnrlData!$E144,degClassification!$C$2:$C$277,0),1)</f>
        <v>No</v>
      </c>
      <c r="U144" s="8" t="str">
        <f>INDEX(degClassification!G$2:G$277,MATCH(allEnrlData!$E144,degClassification!$C$2:$C$277,0),1)</f>
        <v>No</v>
      </c>
      <c r="V144" s="8" t="str">
        <f>INDEX(degClassification!H$2:H$277,MATCH(allEnrlData!$E144,degClassification!$C$2:$C$277,0),1)</f>
        <v>No</v>
      </c>
      <c r="W144" s="8" t="str">
        <f>INDEX(degClassification!I$2:I$277,MATCH(allEnrlData!$E144,degClassification!$C$2:$C$277,0),1)</f>
        <v>No</v>
      </c>
      <c r="X144" s="8" t="str">
        <f>INDEX(degClassification!J$2:J$277,MATCH(allEnrlData!$E144,degClassification!$C$2:$C$277,0),1)</f>
        <v>No</v>
      </c>
      <c r="Y144" s="8" t="str">
        <f>INDEX(degClassification!K$2:K$277,MATCH(allEnrlData!$E144,degClassification!$C$2:$C$277,0),1)</f>
        <v>No</v>
      </c>
      <c r="Z144" s="8" t="str">
        <f>INDEX(degClassification!L$2:L$277,MATCH(allEnrlData!$E144,degClassification!$C$2:$C$277,0),1)</f>
        <v>No</v>
      </c>
      <c r="AA144" s="8" t="str">
        <f>INDEX(degClassification!M$2:M$277,MATCH(allEnrlData!$E144,degClassification!$C$2:$C$277,0),1)</f>
        <v>No</v>
      </c>
      <c r="AB144" s="8" t="str">
        <f>INDEX(degClassification!N$2:N$277,MATCH(allEnrlData!$E144,degClassification!$C$2:$C$277,0),1)</f>
        <v>Yes</v>
      </c>
      <c r="AC144" s="8" t="str">
        <f>INDEX(degClassification!O$2:O$277,MATCH(allEnrlData!$E144,degClassification!$C$2:$C$277,0),1)</f>
        <v>No</v>
      </c>
      <c r="AD144" s="8" t="str">
        <f t="shared" si="5"/>
        <v>No</v>
      </c>
      <c r="AE144" s="8" t="str">
        <f>INDEX(dptAbv!B$2:B$38,MATCH(allEnrlData!D144,dptAbv!A$2:A$38,0),1)</f>
        <v>Business</v>
      </c>
    </row>
    <row r="145" spans="1:31">
      <c r="A145" t="s">
        <v>525</v>
      </c>
      <c r="B145">
        <v>2008</v>
      </c>
      <c r="C145" t="s">
        <v>4</v>
      </c>
      <c r="D145" t="s">
        <v>321</v>
      </c>
      <c r="E145" t="s">
        <v>332</v>
      </c>
      <c r="F145" s="8" t="s">
        <v>692</v>
      </c>
      <c r="G145">
        <v>27</v>
      </c>
      <c r="H145">
        <v>27</v>
      </c>
      <c r="I145">
        <v>25</v>
      </c>
      <c r="J145">
        <v>37</v>
      </c>
      <c r="K145">
        <f t="shared" si="4"/>
        <v>116</v>
      </c>
      <c r="L145">
        <v>0</v>
      </c>
      <c r="M145">
        <v>116</v>
      </c>
      <c r="N145">
        <v>10</v>
      </c>
      <c r="O145">
        <v>6</v>
      </c>
      <c r="P145">
        <v>9</v>
      </c>
      <c r="Q145">
        <v>25</v>
      </c>
      <c r="S145" s="8" t="str">
        <f>INDEX(degClassification!E$2:E$277,MATCH(allEnrlData!$E145,degClassification!$C$2:$C$277,0),1)</f>
        <v>No</v>
      </c>
      <c r="T145" s="8" t="str">
        <f>INDEX(degClassification!F$2:F$277,MATCH(allEnrlData!$E145,degClassification!$C$2:$C$277,0),1)</f>
        <v>No</v>
      </c>
      <c r="U145" s="8" t="str">
        <f>INDEX(degClassification!G$2:G$277,MATCH(allEnrlData!$E145,degClassification!$C$2:$C$277,0),1)</f>
        <v>No</v>
      </c>
      <c r="V145" s="8" t="str">
        <f>INDEX(degClassification!H$2:H$277,MATCH(allEnrlData!$E145,degClassification!$C$2:$C$277,0),1)</f>
        <v>No</v>
      </c>
      <c r="W145" s="8" t="str">
        <f>INDEX(degClassification!I$2:I$277,MATCH(allEnrlData!$E145,degClassification!$C$2:$C$277,0),1)</f>
        <v>No</v>
      </c>
      <c r="X145" s="8" t="str">
        <f>INDEX(degClassification!J$2:J$277,MATCH(allEnrlData!$E145,degClassification!$C$2:$C$277,0),1)</f>
        <v>No</v>
      </c>
      <c r="Y145" s="8" t="str">
        <f>INDEX(degClassification!K$2:K$277,MATCH(allEnrlData!$E145,degClassification!$C$2:$C$277,0),1)</f>
        <v>No</v>
      </c>
      <c r="Z145" s="8" t="str">
        <f>INDEX(degClassification!L$2:L$277,MATCH(allEnrlData!$E145,degClassification!$C$2:$C$277,0),1)</f>
        <v>No</v>
      </c>
      <c r="AA145" s="8" t="str">
        <f>INDEX(degClassification!M$2:M$277,MATCH(allEnrlData!$E145,degClassification!$C$2:$C$277,0),1)</f>
        <v>No</v>
      </c>
      <c r="AB145" s="8" t="str">
        <f>INDEX(degClassification!N$2:N$277,MATCH(allEnrlData!$E145,degClassification!$C$2:$C$277,0),1)</f>
        <v>No</v>
      </c>
      <c r="AC145" s="8" t="str">
        <f>INDEX(degClassification!O$2:O$277,MATCH(allEnrlData!$E145,degClassification!$C$2:$C$277,0),1)</f>
        <v>No</v>
      </c>
      <c r="AD145" s="8" t="str">
        <f t="shared" si="5"/>
        <v>No</v>
      </c>
      <c r="AE145" s="8" t="str">
        <f>INDEX(dptAbv!B$2:B$38,MATCH(allEnrlData!D145,dptAbv!A$2:A$38,0),1)</f>
        <v>HPER</v>
      </c>
    </row>
    <row r="146" spans="1:31">
      <c r="A146" t="s">
        <v>525</v>
      </c>
      <c r="B146">
        <v>2008</v>
      </c>
      <c r="C146" t="s">
        <v>193</v>
      </c>
      <c r="D146" t="s">
        <v>194</v>
      </c>
      <c r="E146" t="s">
        <v>415</v>
      </c>
      <c r="F146" s="8" t="s">
        <v>776</v>
      </c>
      <c r="G146">
        <v>1</v>
      </c>
      <c r="H146">
        <v>0</v>
      </c>
      <c r="I146">
        <v>3</v>
      </c>
      <c r="J146">
        <v>3</v>
      </c>
      <c r="K146">
        <f t="shared" si="4"/>
        <v>7</v>
      </c>
      <c r="L146">
        <v>0</v>
      </c>
      <c r="M146">
        <v>7</v>
      </c>
      <c r="N146">
        <v>0</v>
      </c>
      <c r="O146">
        <v>1</v>
      </c>
      <c r="P146">
        <v>0</v>
      </c>
      <c r="Q146">
        <v>1</v>
      </c>
      <c r="S146" s="8" t="str">
        <f>INDEX(degClassification!E$2:E$277,MATCH(allEnrlData!$E146,degClassification!$C$2:$C$277,0),1)</f>
        <v>No</v>
      </c>
      <c r="T146" s="8" t="str">
        <f>INDEX(degClassification!F$2:F$277,MATCH(allEnrlData!$E146,degClassification!$C$2:$C$277,0),1)</f>
        <v>No</v>
      </c>
      <c r="U146" s="8" t="str">
        <f>INDEX(degClassification!G$2:G$277,MATCH(allEnrlData!$E146,degClassification!$C$2:$C$277,0),1)</f>
        <v>No</v>
      </c>
      <c r="V146" s="8" t="str">
        <f>INDEX(degClassification!H$2:H$277,MATCH(allEnrlData!$E146,degClassification!$C$2:$C$277,0),1)</f>
        <v>No</v>
      </c>
      <c r="W146" s="8" t="str">
        <f>INDEX(degClassification!I$2:I$277,MATCH(allEnrlData!$E146,degClassification!$C$2:$C$277,0),1)</f>
        <v>No</v>
      </c>
      <c r="X146" s="8" t="str">
        <f>INDEX(degClassification!J$2:J$277,MATCH(allEnrlData!$E146,degClassification!$C$2:$C$277,0),1)</f>
        <v>No</v>
      </c>
      <c r="Y146" s="8" t="str">
        <f>INDEX(degClassification!K$2:K$277,MATCH(allEnrlData!$E146,degClassification!$C$2:$C$277,0),1)</f>
        <v>No</v>
      </c>
      <c r="Z146" s="8" t="str">
        <f>INDEX(degClassification!L$2:L$277,MATCH(allEnrlData!$E146,degClassification!$C$2:$C$277,0),1)</f>
        <v>No</v>
      </c>
      <c r="AA146" s="8" t="str">
        <f>INDEX(degClassification!M$2:M$277,MATCH(allEnrlData!$E146,degClassification!$C$2:$C$277,0),1)</f>
        <v>No</v>
      </c>
      <c r="AB146" s="8" t="str">
        <f>INDEX(degClassification!N$2:N$277,MATCH(allEnrlData!$E146,degClassification!$C$2:$C$277,0),1)</f>
        <v>Yes</v>
      </c>
      <c r="AC146" s="8" t="str">
        <f>INDEX(degClassification!O$2:O$277,MATCH(allEnrlData!$E146,degClassification!$C$2:$C$277,0),1)</f>
        <v>No</v>
      </c>
      <c r="AD146" s="8" t="str">
        <f t="shared" si="5"/>
        <v>No</v>
      </c>
      <c r="AE146" s="8" t="str">
        <f>INDEX(dptAbv!B$2:B$38,MATCH(allEnrlData!D146,dptAbv!A$2:A$38,0),1)</f>
        <v>Business</v>
      </c>
    </row>
    <row r="147" spans="1:31">
      <c r="A147" t="s">
        <v>525</v>
      </c>
      <c r="B147">
        <v>2008</v>
      </c>
      <c r="C147" t="s">
        <v>8</v>
      </c>
      <c r="D147" t="s">
        <v>166</v>
      </c>
      <c r="E147" t="s">
        <v>167</v>
      </c>
      <c r="F147" t="s">
        <v>168</v>
      </c>
      <c r="G147">
        <v>3</v>
      </c>
      <c r="H147">
        <v>1</v>
      </c>
      <c r="I147">
        <v>5</v>
      </c>
      <c r="J147">
        <v>10</v>
      </c>
      <c r="K147">
        <f t="shared" si="4"/>
        <v>19</v>
      </c>
      <c r="L147">
        <v>0</v>
      </c>
      <c r="M147">
        <v>19</v>
      </c>
      <c r="N147">
        <v>0</v>
      </c>
      <c r="O147">
        <v>2</v>
      </c>
      <c r="P147">
        <v>4</v>
      </c>
      <c r="Q147">
        <v>6</v>
      </c>
      <c r="S147" s="8" t="str">
        <f>INDEX(degClassification!E$2:E$277,MATCH(allEnrlData!$E147,degClassification!$C$2:$C$277,0),1)</f>
        <v>No</v>
      </c>
      <c r="T147" s="8" t="str">
        <f>INDEX(degClassification!F$2:F$277,MATCH(allEnrlData!$E147,degClassification!$C$2:$C$277,0),1)</f>
        <v>No</v>
      </c>
      <c r="U147" s="8" t="str">
        <f>INDEX(degClassification!G$2:G$277,MATCH(allEnrlData!$E147,degClassification!$C$2:$C$277,0),1)</f>
        <v>No</v>
      </c>
      <c r="V147" s="8" t="str">
        <f>INDEX(degClassification!H$2:H$277,MATCH(allEnrlData!$E147,degClassification!$C$2:$C$277,0),1)</f>
        <v>No</v>
      </c>
      <c r="W147" s="8" t="str">
        <f>INDEX(degClassification!I$2:I$277,MATCH(allEnrlData!$E147,degClassification!$C$2:$C$277,0),1)</f>
        <v>Yes</v>
      </c>
      <c r="X147" s="8" t="str">
        <f>INDEX(degClassification!J$2:J$277,MATCH(allEnrlData!$E147,degClassification!$C$2:$C$277,0),1)</f>
        <v>No</v>
      </c>
      <c r="Y147" s="8" t="str">
        <f>INDEX(degClassification!K$2:K$277,MATCH(allEnrlData!$E147,degClassification!$C$2:$C$277,0),1)</f>
        <v>No</v>
      </c>
      <c r="Z147" s="8" t="str">
        <f>INDEX(degClassification!L$2:L$277,MATCH(allEnrlData!$E147,degClassification!$C$2:$C$277,0),1)</f>
        <v>No</v>
      </c>
      <c r="AA147" s="8" t="str">
        <f>INDEX(degClassification!M$2:M$277,MATCH(allEnrlData!$E147,degClassification!$C$2:$C$277,0),1)</f>
        <v>No</v>
      </c>
      <c r="AB147" s="8" t="str">
        <f>INDEX(degClassification!N$2:N$277,MATCH(allEnrlData!$E147,degClassification!$C$2:$C$277,0),1)</f>
        <v>No</v>
      </c>
      <c r="AC147" s="8" t="str">
        <f>INDEX(degClassification!O$2:O$277,MATCH(allEnrlData!$E147,degClassification!$C$2:$C$277,0),1)</f>
        <v>No</v>
      </c>
      <c r="AD147" s="8" t="str">
        <f t="shared" si="5"/>
        <v>No</v>
      </c>
      <c r="AE147" s="8" t="str">
        <f>INDEX(dptAbv!B$2:B$38,MATCH(allEnrlData!D147,dptAbv!A$2:A$38,0),1)</f>
        <v>Philosophy</v>
      </c>
    </row>
    <row r="148" spans="1:31">
      <c r="A148" t="s">
        <v>525</v>
      </c>
      <c r="B148">
        <v>2008</v>
      </c>
      <c r="C148" t="s">
        <v>4</v>
      </c>
      <c r="D148" t="s">
        <v>321</v>
      </c>
      <c r="E148" t="s">
        <v>334</v>
      </c>
      <c r="F148" s="8" t="s">
        <v>693</v>
      </c>
      <c r="G148">
        <v>10</v>
      </c>
      <c r="H148">
        <v>7</v>
      </c>
      <c r="I148">
        <v>10</v>
      </c>
      <c r="J148">
        <v>8</v>
      </c>
      <c r="K148">
        <f t="shared" si="4"/>
        <v>35</v>
      </c>
      <c r="L148">
        <v>0</v>
      </c>
      <c r="M148">
        <v>35</v>
      </c>
      <c r="N148">
        <v>1</v>
      </c>
      <c r="O148">
        <v>2</v>
      </c>
      <c r="P148">
        <v>4</v>
      </c>
      <c r="Q148">
        <v>7</v>
      </c>
      <c r="S148" s="8" t="str">
        <f>INDEX(degClassification!E$2:E$277,MATCH(allEnrlData!$E148,degClassification!$C$2:$C$277,0),1)</f>
        <v>Yes</v>
      </c>
      <c r="T148" s="8" t="str">
        <f>INDEX(degClassification!F$2:F$277,MATCH(allEnrlData!$E148,degClassification!$C$2:$C$277,0),1)</f>
        <v>No</v>
      </c>
      <c r="U148" s="8" t="str">
        <f>INDEX(degClassification!G$2:G$277,MATCH(allEnrlData!$E148,degClassification!$C$2:$C$277,0),1)</f>
        <v>No</v>
      </c>
      <c r="V148" s="8" t="str">
        <f>INDEX(degClassification!H$2:H$277,MATCH(allEnrlData!$E148,degClassification!$C$2:$C$277,0),1)</f>
        <v>No</v>
      </c>
      <c r="W148" s="8" t="str">
        <f>INDEX(degClassification!I$2:I$277,MATCH(allEnrlData!$E148,degClassification!$C$2:$C$277,0),1)</f>
        <v>No</v>
      </c>
      <c r="X148" s="8" t="str">
        <f>INDEX(degClassification!J$2:J$277,MATCH(allEnrlData!$E148,degClassification!$C$2:$C$277,0),1)</f>
        <v>No</v>
      </c>
      <c r="Y148" s="8" t="str">
        <f>INDEX(degClassification!K$2:K$277,MATCH(allEnrlData!$E148,degClassification!$C$2:$C$277,0),1)</f>
        <v>No</v>
      </c>
      <c r="Z148" s="8" t="str">
        <f>INDEX(degClassification!L$2:L$277,MATCH(allEnrlData!$E148,degClassification!$C$2:$C$277,0),1)</f>
        <v>No</v>
      </c>
      <c r="AA148" s="8" t="str">
        <f>INDEX(degClassification!M$2:M$277,MATCH(allEnrlData!$E148,degClassification!$C$2:$C$277,0),1)</f>
        <v>No</v>
      </c>
      <c r="AB148" s="8" t="str">
        <f>INDEX(degClassification!N$2:N$277,MATCH(allEnrlData!$E148,degClassification!$C$2:$C$277,0),1)</f>
        <v>No</v>
      </c>
      <c r="AC148" s="8" t="str">
        <f>INDEX(degClassification!O$2:O$277,MATCH(allEnrlData!$E148,degClassification!$C$2:$C$277,0),1)</f>
        <v>No</v>
      </c>
      <c r="AD148" s="8" t="str">
        <f t="shared" si="5"/>
        <v>No</v>
      </c>
      <c r="AE148" s="8" t="str">
        <f>INDEX(dptAbv!B$2:B$38,MATCH(allEnrlData!D148,dptAbv!A$2:A$38,0),1)</f>
        <v>HPER</v>
      </c>
    </row>
    <row r="149" spans="1:31">
      <c r="A149" t="s">
        <v>525</v>
      </c>
      <c r="B149">
        <v>2008</v>
      </c>
      <c r="C149" t="s">
        <v>4</v>
      </c>
      <c r="D149" t="s">
        <v>321</v>
      </c>
      <c r="E149" t="s">
        <v>338</v>
      </c>
      <c r="F149" s="8" t="s">
        <v>778</v>
      </c>
      <c r="G149">
        <v>9</v>
      </c>
      <c r="H149">
        <v>2</v>
      </c>
      <c r="I149">
        <v>10</v>
      </c>
      <c r="J149">
        <v>21</v>
      </c>
      <c r="K149">
        <f t="shared" si="4"/>
        <v>42</v>
      </c>
      <c r="L149">
        <v>0</v>
      </c>
      <c r="M149">
        <v>42</v>
      </c>
      <c r="N149">
        <v>0</v>
      </c>
      <c r="O149">
        <v>3</v>
      </c>
      <c r="P149">
        <v>4</v>
      </c>
      <c r="Q149">
        <v>7</v>
      </c>
      <c r="S149" s="8" t="str">
        <f>INDEX(degClassification!E$2:E$277,MATCH(allEnrlData!$E149,degClassification!$C$2:$C$277,0),1)</f>
        <v>Yes</v>
      </c>
      <c r="T149" s="8" t="str">
        <f>INDEX(degClassification!F$2:F$277,MATCH(allEnrlData!$E149,degClassification!$C$2:$C$277,0),1)</f>
        <v>No</v>
      </c>
      <c r="U149" s="8" t="str">
        <f>INDEX(degClassification!G$2:G$277,MATCH(allEnrlData!$E149,degClassification!$C$2:$C$277,0),1)</f>
        <v>No</v>
      </c>
      <c r="V149" s="8" t="str">
        <f>INDEX(degClassification!H$2:H$277,MATCH(allEnrlData!$E149,degClassification!$C$2:$C$277,0),1)</f>
        <v>No</v>
      </c>
      <c r="W149" s="8" t="str">
        <f>INDEX(degClassification!I$2:I$277,MATCH(allEnrlData!$E149,degClassification!$C$2:$C$277,0),1)</f>
        <v>No</v>
      </c>
      <c r="X149" s="8" t="str">
        <f>INDEX(degClassification!J$2:J$277,MATCH(allEnrlData!$E149,degClassification!$C$2:$C$277,0),1)</f>
        <v>No</v>
      </c>
      <c r="Y149" s="8" t="str">
        <f>INDEX(degClassification!K$2:K$277,MATCH(allEnrlData!$E149,degClassification!$C$2:$C$277,0),1)</f>
        <v>No</v>
      </c>
      <c r="Z149" s="8" t="str">
        <f>INDEX(degClassification!L$2:L$277,MATCH(allEnrlData!$E149,degClassification!$C$2:$C$277,0),1)</f>
        <v>No</v>
      </c>
      <c r="AA149" s="8" t="str">
        <f>INDEX(degClassification!M$2:M$277,MATCH(allEnrlData!$E149,degClassification!$C$2:$C$277,0),1)</f>
        <v>No</v>
      </c>
      <c r="AB149" s="8" t="str">
        <f>INDEX(degClassification!N$2:N$277,MATCH(allEnrlData!$E149,degClassification!$C$2:$C$277,0),1)</f>
        <v>No</v>
      </c>
      <c r="AC149" s="8" t="str">
        <f>INDEX(degClassification!O$2:O$277,MATCH(allEnrlData!$E149,degClassification!$C$2:$C$277,0),1)</f>
        <v>No</v>
      </c>
      <c r="AD149" s="8" t="str">
        <f t="shared" si="5"/>
        <v>No</v>
      </c>
      <c r="AE149" s="8" t="str">
        <f>INDEX(dptAbv!B$2:B$38,MATCH(allEnrlData!D149,dptAbv!A$2:A$38,0),1)</f>
        <v>HPER</v>
      </c>
    </row>
    <row r="150" spans="1:31">
      <c r="A150" t="s">
        <v>525</v>
      </c>
      <c r="B150">
        <v>2008</v>
      </c>
      <c r="C150" t="s">
        <v>8</v>
      </c>
      <c r="D150" t="s">
        <v>155</v>
      </c>
      <c r="E150" t="s">
        <v>160</v>
      </c>
      <c r="F150" t="s">
        <v>161</v>
      </c>
      <c r="G150">
        <v>1</v>
      </c>
      <c r="H150">
        <v>0</v>
      </c>
      <c r="I150">
        <v>4</v>
      </c>
      <c r="J150">
        <v>7</v>
      </c>
      <c r="K150">
        <f t="shared" si="4"/>
        <v>12</v>
      </c>
      <c r="L150">
        <v>0</v>
      </c>
      <c r="M150">
        <v>12</v>
      </c>
      <c r="N150">
        <v>0</v>
      </c>
      <c r="O150">
        <v>0</v>
      </c>
      <c r="P150">
        <v>1</v>
      </c>
      <c r="Q150">
        <v>1</v>
      </c>
      <c r="S150" s="8" t="str">
        <f>INDEX(degClassification!E$2:E$277,MATCH(allEnrlData!$E150,degClassification!$C$2:$C$277,0),1)</f>
        <v>No</v>
      </c>
      <c r="T150" s="8" t="str">
        <f>INDEX(degClassification!F$2:F$277,MATCH(allEnrlData!$E150,degClassification!$C$2:$C$277,0),1)</f>
        <v>No</v>
      </c>
      <c r="U150" s="8" t="str">
        <f>INDEX(degClassification!G$2:G$277,MATCH(allEnrlData!$E150,degClassification!$C$2:$C$277,0),1)</f>
        <v>No</v>
      </c>
      <c r="V150" s="8" t="str">
        <f>INDEX(degClassification!H$2:H$277,MATCH(allEnrlData!$E150,degClassification!$C$2:$C$277,0),1)</f>
        <v>Yes</v>
      </c>
      <c r="W150" s="8" t="str">
        <f>INDEX(degClassification!I$2:I$277,MATCH(allEnrlData!$E150,degClassification!$C$2:$C$277,0),1)</f>
        <v>No</v>
      </c>
      <c r="X150" s="8" t="str">
        <f>INDEX(degClassification!J$2:J$277,MATCH(allEnrlData!$E150,degClassification!$C$2:$C$277,0),1)</f>
        <v>No</v>
      </c>
      <c r="Y150" s="8" t="str">
        <f>INDEX(degClassification!K$2:K$277,MATCH(allEnrlData!$E150,degClassification!$C$2:$C$277,0),1)</f>
        <v>No</v>
      </c>
      <c r="Z150" s="8" t="str">
        <f>INDEX(degClassification!L$2:L$277,MATCH(allEnrlData!$E150,degClassification!$C$2:$C$277,0),1)</f>
        <v>No</v>
      </c>
      <c r="AA150" s="8" t="str">
        <f>INDEX(degClassification!M$2:M$277,MATCH(allEnrlData!$E150,degClassification!$C$2:$C$277,0),1)</f>
        <v>No</v>
      </c>
      <c r="AB150" s="8" t="str">
        <f>INDEX(degClassification!N$2:N$277,MATCH(allEnrlData!$E150,degClassification!$C$2:$C$277,0),1)</f>
        <v>No</v>
      </c>
      <c r="AC150" s="8" t="str">
        <f>INDEX(degClassification!O$2:O$277,MATCH(allEnrlData!$E150,degClassification!$C$2:$C$277,0),1)</f>
        <v>No</v>
      </c>
      <c r="AD150" s="8" t="str">
        <f t="shared" si="5"/>
        <v>No</v>
      </c>
      <c r="AE150" s="8" t="str">
        <f>INDEX(dptAbv!B$2:B$38,MATCH(allEnrlData!D150,dptAbv!A$2:A$38,0),1)</f>
        <v>Physics</v>
      </c>
    </row>
    <row r="151" spans="1:31">
      <c r="A151" t="s">
        <v>525</v>
      </c>
      <c r="B151">
        <v>2008</v>
      </c>
      <c r="C151" t="s">
        <v>8</v>
      </c>
      <c r="D151" t="s">
        <v>155</v>
      </c>
      <c r="E151" t="s">
        <v>164</v>
      </c>
      <c r="F151" s="8" t="s">
        <v>694</v>
      </c>
      <c r="G151">
        <v>1</v>
      </c>
      <c r="H151">
        <v>0</v>
      </c>
      <c r="I151">
        <v>2</v>
      </c>
      <c r="J151">
        <v>0</v>
      </c>
      <c r="K151">
        <f t="shared" si="4"/>
        <v>3</v>
      </c>
      <c r="L151">
        <v>0</v>
      </c>
      <c r="M151">
        <v>3</v>
      </c>
      <c r="N151">
        <v>0</v>
      </c>
      <c r="O151">
        <v>1</v>
      </c>
      <c r="P151">
        <v>0</v>
      </c>
      <c r="Q151">
        <v>1</v>
      </c>
      <c r="S151" s="8" t="str">
        <f>INDEX(degClassification!E$2:E$277,MATCH(allEnrlData!$E151,degClassification!$C$2:$C$277,0),1)</f>
        <v>Yes</v>
      </c>
      <c r="T151" s="8" t="str">
        <f>INDEX(degClassification!F$2:F$277,MATCH(allEnrlData!$E151,degClassification!$C$2:$C$277,0),1)</f>
        <v>No</v>
      </c>
      <c r="U151" s="8" t="str">
        <f>INDEX(degClassification!G$2:G$277,MATCH(allEnrlData!$E151,degClassification!$C$2:$C$277,0),1)</f>
        <v>No</v>
      </c>
      <c r="V151" s="8" t="str">
        <f>INDEX(degClassification!H$2:H$277,MATCH(allEnrlData!$E151,degClassification!$C$2:$C$277,0),1)</f>
        <v>Yes</v>
      </c>
      <c r="W151" s="8" t="str">
        <f>INDEX(degClassification!I$2:I$277,MATCH(allEnrlData!$E151,degClassification!$C$2:$C$277,0),1)</f>
        <v>No</v>
      </c>
      <c r="X151" s="8" t="str">
        <f>INDEX(degClassification!J$2:J$277,MATCH(allEnrlData!$E151,degClassification!$C$2:$C$277,0),1)</f>
        <v>No</v>
      </c>
      <c r="Y151" s="8" t="str">
        <f>INDEX(degClassification!K$2:K$277,MATCH(allEnrlData!$E151,degClassification!$C$2:$C$277,0),1)</f>
        <v>No</v>
      </c>
      <c r="Z151" s="8" t="str">
        <f>INDEX(degClassification!L$2:L$277,MATCH(allEnrlData!$E151,degClassification!$C$2:$C$277,0),1)</f>
        <v>No</v>
      </c>
      <c r="AA151" s="8" t="str">
        <f>INDEX(degClassification!M$2:M$277,MATCH(allEnrlData!$E151,degClassification!$C$2:$C$277,0),1)</f>
        <v>No</v>
      </c>
      <c r="AB151" s="8" t="str">
        <f>INDEX(degClassification!N$2:N$277,MATCH(allEnrlData!$E151,degClassification!$C$2:$C$277,0),1)</f>
        <v>No</v>
      </c>
      <c r="AC151" s="8" t="str">
        <f>INDEX(degClassification!O$2:O$277,MATCH(allEnrlData!$E151,degClassification!$C$2:$C$277,0),1)</f>
        <v>No</v>
      </c>
      <c r="AD151" s="8" t="str">
        <f t="shared" si="5"/>
        <v>No</v>
      </c>
      <c r="AE151" s="8" t="str">
        <f>INDEX(dptAbv!B$2:B$38,MATCH(allEnrlData!D151,dptAbv!A$2:A$38,0),1)</f>
        <v>Physics</v>
      </c>
    </row>
    <row r="152" spans="1:31">
      <c r="A152" t="s">
        <v>525</v>
      </c>
      <c r="B152">
        <v>2008</v>
      </c>
      <c r="C152" t="s">
        <v>8</v>
      </c>
      <c r="D152" t="s">
        <v>4</v>
      </c>
      <c r="E152" t="s">
        <v>173</v>
      </c>
      <c r="F152" s="8" t="s">
        <v>695</v>
      </c>
      <c r="G152">
        <v>8</v>
      </c>
      <c r="H152">
        <v>6</v>
      </c>
      <c r="I152">
        <v>15</v>
      </c>
      <c r="J152">
        <v>21</v>
      </c>
      <c r="K152">
        <f t="shared" si="4"/>
        <v>50</v>
      </c>
      <c r="L152">
        <v>0</v>
      </c>
      <c r="M152">
        <v>50</v>
      </c>
      <c r="N152">
        <v>5</v>
      </c>
      <c r="O152">
        <v>4</v>
      </c>
      <c r="P152">
        <v>8</v>
      </c>
      <c r="Q152">
        <v>17</v>
      </c>
      <c r="S152" s="8" t="str">
        <f>INDEX(degClassification!E$2:E$277,MATCH(allEnrlData!$E152,degClassification!$C$2:$C$277,0),1)</f>
        <v>No</v>
      </c>
      <c r="T152" s="8" t="str">
        <f>INDEX(degClassification!F$2:F$277,MATCH(allEnrlData!$E152,degClassification!$C$2:$C$277,0),1)</f>
        <v>No</v>
      </c>
      <c r="U152" s="8" t="str">
        <f>INDEX(degClassification!G$2:G$277,MATCH(allEnrlData!$E152,degClassification!$C$2:$C$277,0),1)</f>
        <v>No</v>
      </c>
      <c r="V152" s="8" t="str">
        <f>INDEX(degClassification!H$2:H$277,MATCH(allEnrlData!$E152,degClassification!$C$2:$C$277,0),1)</f>
        <v>No</v>
      </c>
      <c r="W152" s="8" t="str">
        <f>INDEX(degClassification!I$2:I$277,MATCH(allEnrlData!$E152,degClassification!$C$2:$C$277,0),1)</f>
        <v>No</v>
      </c>
      <c r="X152" s="8" t="str">
        <f>INDEX(degClassification!J$2:J$277,MATCH(allEnrlData!$E152,degClassification!$C$2:$C$277,0),1)</f>
        <v>No</v>
      </c>
      <c r="Y152" s="8" t="str">
        <f>INDEX(degClassification!K$2:K$277,MATCH(allEnrlData!$E152,degClassification!$C$2:$C$277,0),1)</f>
        <v>Yes</v>
      </c>
      <c r="Z152" s="8" t="str">
        <f>INDEX(degClassification!L$2:L$277,MATCH(allEnrlData!$E152,degClassification!$C$2:$C$277,0),1)</f>
        <v>No</v>
      </c>
      <c r="AA152" s="8" t="str">
        <f>INDEX(degClassification!M$2:M$277,MATCH(allEnrlData!$E152,degClassification!$C$2:$C$277,0),1)</f>
        <v>No</v>
      </c>
      <c r="AB152" s="8" t="str">
        <f>INDEX(degClassification!N$2:N$277,MATCH(allEnrlData!$E152,degClassification!$C$2:$C$277,0),1)</f>
        <v>No</v>
      </c>
      <c r="AC152" s="8" t="str">
        <f>INDEX(degClassification!O$2:O$277,MATCH(allEnrlData!$E152,degClassification!$C$2:$C$277,0),1)</f>
        <v>No</v>
      </c>
      <c r="AD152" s="8" t="str">
        <f t="shared" si="5"/>
        <v>No</v>
      </c>
      <c r="AE152" s="8" t="str">
        <f>INDEX(dptAbv!B$2:B$38,MATCH(allEnrlData!D152,dptAbv!A$2:A$38,0),1)</f>
        <v>Poli Sci/Pub Admin</v>
      </c>
    </row>
    <row r="153" spans="1:31">
      <c r="A153" t="s">
        <v>525</v>
      </c>
      <c r="B153">
        <v>2008</v>
      </c>
      <c r="C153" t="s">
        <v>8</v>
      </c>
      <c r="D153" t="s">
        <v>4</v>
      </c>
      <c r="E153" t="s">
        <v>179</v>
      </c>
      <c r="F153" s="8" t="s">
        <v>696</v>
      </c>
      <c r="G153">
        <v>1</v>
      </c>
      <c r="H153">
        <v>1</v>
      </c>
      <c r="I153">
        <v>0</v>
      </c>
      <c r="J153">
        <v>1</v>
      </c>
      <c r="K153">
        <f t="shared" si="4"/>
        <v>3</v>
      </c>
      <c r="L153">
        <v>0</v>
      </c>
      <c r="M153">
        <v>3</v>
      </c>
      <c r="N153">
        <v>0</v>
      </c>
      <c r="O153">
        <v>0</v>
      </c>
      <c r="P153">
        <v>0</v>
      </c>
      <c r="Q153">
        <v>0</v>
      </c>
      <c r="S153" s="8" t="str">
        <f>INDEX(degClassification!E$2:E$277,MATCH(allEnrlData!$E153,degClassification!$C$2:$C$277,0),1)</f>
        <v>Yes</v>
      </c>
      <c r="T153" s="8" t="str">
        <f>INDEX(degClassification!F$2:F$277,MATCH(allEnrlData!$E153,degClassification!$C$2:$C$277,0),1)</f>
        <v>No</v>
      </c>
      <c r="U153" s="8" t="str">
        <f>INDEX(degClassification!G$2:G$277,MATCH(allEnrlData!$E153,degClassification!$C$2:$C$277,0),1)</f>
        <v>No</v>
      </c>
      <c r="V153" s="8" t="str">
        <f>INDEX(degClassification!H$2:H$277,MATCH(allEnrlData!$E153,degClassification!$C$2:$C$277,0),1)</f>
        <v>No</v>
      </c>
      <c r="W153" s="8" t="str">
        <f>INDEX(degClassification!I$2:I$277,MATCH(allEnrlData!$E153,degClassification!$C$2:$C$277,0),1)</f>
        <v>No</v>
      </c>
      <c r="X153" s="8" t="str">
        <f>INDEX(degClassification!J$2:J$277,MATCH(allEnrlData!$E153,degClassification!$C$2:$C$277,0),1)</f>
        <v>No</v>
      </c>
      <c r="Y153" s="8" t="str">
        <f>INDEX(degClassification!K$2:K$277,MATCH(allEnrlData!$E153,degClassification!$C$2:$C$277,0),1)</f>
        <v>Yes</v>
      </c>
      <c r="Z153" s="8" t="str">
        <f>INDEX(degClassification!L$2:L$277,MATCH(allEnrlData!$E153,degClassification!$C$2:$C$277,0),1)</f>
        <v>No</v>
      </c>
      <c r="AA153" s="8" t="str">
        <f>INDEX(degClassification!M$2:M$277,MATCH(allEnrlData!$E153,degClassification!$C$2:$C$277,0),1)</f>
        <v>No</v>
      </c>
      <c r="AB153" s="8" t="str">
        <f>INDEX(degClassification!N$2:N$277,MATCH(allEnrlData!$E153,degClassification!$C$2:$C$277,0),1)</f>
        <v>No</v>
      </c>
      <c r="AC153" s="8" t="str">
        <f>INDEX(degClassification!O$2:O$277,MATCH(allEnrlData!$E153,degClassification!$C$2:$C$277,0),1)</f>
        <v>No</v>
      </c>
      <c r="AD153" s="8" t="str">
        <f t="shared" si="5"/>
        <v>No</v>
      </c>
      <c r="AE153" s="8" t="str">
        <f>INDEX(dptAbv!B$2:B$38,MATCH(allEnrlData!D153,dptAbv!A$2:A$38,0),1)</f>
        <v>Poli Sci/Pub Admin</v>
      </c>
    </row>
    <row r="154" spans="1:31">
      <c r="A154" t="s">
        <v>525</v>
      </c>
      <c r="B154">
        <v>2008</v>
      </c>
      <c r="C154" t="s">
        <v>8</v>
      </c>
      <c r="D154" t="s">
        <v>4</v>
      </c>
      <c r="E154" t="s">
        <v>175</v>
      </c>
      <c r="F154" s="8" t="s">
        <v>697</v>
      </c>
      <c r="G154">
        <v>10</v>
      </c>
      <c r="H154">
        <v>3</v>
      </c>
      <c r="I154">
        <v>12</v>
      </c>
      <c r="J154">
        <v>17</v>
      </c>
      <c r="K154">
        <f t="shared" si="4"/>
        <v>42</v>
      </c>
      <c r="L154">
        <v>0</v>
      </c>
      <c r="M154">
        <v>42</v>
      </c>
      <c r="N154">
        <v>3</v>
      </c>
      <c r="O154">
        <v>2</v>
      </c>
      <c r="P154">
        <v>4</v>
      </c>
      <c r="Q154">
        <v>9</v>
      </c>
      <c r="S154" s="8" t="str">
        <f>INDEX(degClassification!E$2:E$277,MATCH(allEnrlData!$E154,degClassification!$C$2:$C$277,0),1)</f>
        <v>No</v>
      </c>
      <c r="T154" s="8" t="str">
        <f>INDEX(degClassification!F$2:F$277,MATCH(allEnrlData!$E154,degClassification!$C$2:$C$277,0),1)</f>
        <v>No</v>
      </c>
      <c r="U154" s="8" t="str">
        <f>INDEX(degClassification!G$2:G$277,MATCH(allEnrlData!$E154,degClassification!$C$2:$C$277,0),1)</f>
        <v>No</v>
      </c>
      <c r="V154" s="8" t="str">
        <f>INDEX(degClassification!H$2:H$277,MATCH(allEnrlData!$E154,degClassification!$C$2:$C$277,0),1)</f>
        <v>No</v>
      </c>
      <c r="W154" s="8" t="str">
        <f>INDEX(degClassification!I$2:I$277,MATCH(allEnrlData!$E154,degClassification!$C$2:$C$277,0),1)</f>
        <v>No</v>
      </c>
      <c r="X154" s="8" t="str">
        <f>INDEX(degClassification!J$2:J$277,MATCH(allEnrlData!$E154,degClassification!$C$2:$C$277,0),1)</f>
        <v>No</v>
      </c>
      <c r="Y154" s="8" t="str">
        <f>INDEX(degClassification!K$2:K$277,MATCH(allEnrlData!$E154,degClassification!$C$2:$C$277,0),1)</f>
        <v>Yes</v>
      </c>
      <c r="Z154" s="8" t="str">
        <f>INDEX(degClassification!L$2:L$277,MATCH(allEnrlData!$E154,degClassification!$C$2:$C$277,0),1)</f>
        <v>No</v>
      </c>
      <c r="AA154" s="8" t="str">
        <f>INDEX(degClassification!M$2:M$277,MATCH(allEnrlData!$E154,degClassification!$C$2:$C$277,0),1)</f>
        <v>Yes</v>
      </c>
      <c r="AB154" s="8" t="str">
        <f>INDEX(degClassification!N$2:N$277,MATCH(allEnrlData!$E154,degClassification!$C$2:$C$277,0),1)</f>
        <v>No</v>
      </c>
      <c r="AC154" s="8" t="str">
        <f>INDEX(degClassification!O$2:O$277,MATCH(allEnrlData!$E154,degClassification!$C$2:$C$277,0),1)</f>
        <v>No</v>
      </c>
      <c r="AD154" s="8" t="str">
        <f t="shared" si="5"/>
        <v>No</v>
      </c>
      <c r="AE154" s="8" t="str">
        <f>INDEX(dptAbv!B$2:B$38,MATCH(allEnrlData!D154,dptAbv!A$2:A$38,0),1)</f>
        <v>Poli Sci/Pub Admin</v>
      </c>
    </row>
    <row r="155" spans="1:31">
      <c r="A155" t="s">
        <v>525</v>
      </c>
      <c r="B155">
        <v>2008</v>
      </c>
      <c r="C155" t="s">
        <v>4</v>
      </c>
      <c r="D155" t="s">
        <v>342</v>
      </c>
      <c r="E155" t="s">
        <v>343</v>
      </c>
      <c r="F155" s="8" t="s">
        <v>698</v>
      </c>
      <c r="G155">
        <v>7</v>
      </c>
      <c r="H155">
        <v>7</v>
      </c>
      <c r="I155">
        <v>9</v>
      </c>
      <c r="J155">
        <v>15</v>
      </c>
      <c r="K155">
        <f t="shared" si="4"/>
        <v>38</v>
      </c>
      <c r="L155">
        <v>0</v>
      </c>
      <c r="M155">
        <v>38</v>
      </c>
      <c r="N155">
        <v>0</v>
      </c>
      <c r="O155">
        <v>0</v>
      </c>
      <c r="P155">
        <v>37</v>
      </c>
      <c r="Q155">
        <v>37</v>
      </c>
      <c r="S155" s="8" t="str">
        <f>INDEX(degClassification!E$2:E$277,MATCH(allEnrlData!$E155,degClassification!$C$2:$C$277,0),1)</f>
        <v>No</v>
      </c>
      <c r="T155" s="8" t="str">
        <f>INDEX(degClassification!F$2:F$277,MATCH(allEnrlData!$E155,degClassification!$C$2:$C$277,0),1)</f>
        <v>No</v>
      </c>
      <c r="U155" s="8" t="str">
        <f>INDEX(degClassification!G$2:G$277,MATCH(allEnrlData!$E155,degClassification!$C$2:$C$277,0),1)</f>
        <v>No</v>
      </c>
      <c r="V155" s="8" t="str">
        <f>INDEX(degClassification!H$2:H$277,MATCH(allEnrlData!$E155,degClassification!$C$2:$C$277,0),1)</f>
        <v>No</v>
      </c>
      <c r="W155" s="8" t="str">
        <f>INDEX(degClassification!I$2:I$277,MATCH(allEnrlData!$E155,degClassification!$C$2:$C$277,0),1)</f>
        <v>No</v>
      </c>
      <c r="X155" s="8" t="str">
        <f>INDEX(degClassification!J$2:J$277,MATCH(allEnrlData!$E155,degClassification!$C$2:$C$277,0),1)</f>
        <v>No</v>
      </c>
      <c r="Y155" s="8" t="str">
        <f>INDEX(degClassification!K$2:K$277,MATCH(allEnrlData!$E155,degClassification!$C$2:$C$277,0),1)</f>
        <v>No</v>
      </c>
      <c r="Z155" s="8" t="str">
        <f>INDEX(degClassification!L$2:L$277,MATCH(allEnrlData!$E155,degClassification!$C$2:$C$277,0),1)</f>
        <v>Yes</v>
      </c>
      <c r="AA155" s="8" t="str">
        <f>INDEX(degClassification!M$2:M$277,MATCH(allEnrlData!$E155,degClassification!$C$2:$C$277,0),1)</f>
        <v>No</v>
      </c>
      <c r="AB155" s="8" t="str">
        <f>INDEX(degClassification!N$2:N$277,MATCH(allEnrlData!$E155,degClassification!$C$2:$C$277,0),1)</f>
        <v>No</v>
      </c>
      <c r="AC155" s="8" t="str">
        <f>INDEX(degClassification!O$2:O$277,MATCH(allEnrlData!$E155,degClassification!$C$2:$C$277,0),1)</f>
        <v>No</v>
      </c>
      <c r="AD155" s="8" t="str">
        <f t="shared" si="5"/>
        <v>No</v>
      </c>
      <c r="AE155" s="8" t="str">
        <f>INDEX(dptAbv!B$2:B$38,MATCH(allEnrlData!D155,dptAbv!A$2:A$38,0),1)</f>
        <v>Practical Nursing</v>
      </c>
    </row>
    <row r="156" spans="1:31">
      <c r="A156" t="s">
        <v>525</v>
      </c>
      <c r="B156">
        <v>2008</v>
      </c>
      <c r="C156" t="s">
        <v>8</v>
      </c>
      <c r="D156" t="s">
        <v>9</v>
      </c>
      <c r="E156" t="s">
        <v>18</v>
      </c>
      <c r="F156" t="s">
        <v>19</v>
      </c>
      <c r="G156">
        <v>8</v>
      </c>
      <c r="H156">
        <v>3</v>
      </c>
      <c r="I156">
        <v>2</v>
      </c>
      <c r="J156">
        <v>1</v>
      </c>
      <c r="K156">
        <f t="shared" si="4"/>
        <v>14</v>
      </c>
      <c r="L156">
        <v>0</v>
      </c>
      <c r="M156">
        <v>14</v>
      </c>
      <c r="N156">
        <v>0</v>
      </c>
      <c r="O156">
        <v>0</v>
      </c>
      <c r="P156">
        <v>0</v>
      </c>
      <c r="Q156">
        <v>0</v>
      </c>
      <c r="S156" s="8" t="str">
        <f>INDEX(degClassification!E$2:E$277,MATCH(allEnrlData!$E156,degClassification!$C$2:$C$277,0),1)</f>
        <v>No</v>
      </c>
      <c r="T156" s="8" t="str">
        <f>INDEX(degClassification!F$2:F$277,MATCH(allEnrlData!$E156,degClassification!$C$2:$C$277,0),1)</f>
        <v>No</v>
      </c>
      <c r="U156" s="8" t="str">
        <f>INDEX(degClassification!G$2:G$277,MATCH(allEnrlData!$E156,degClassification!$C$2:$C$277,0),1)</f>
        <v>No</v>
      </c>
      <c r="V156" s="8" t="str">
        <f>INDEX(degClassification!H$2:H$277,MATCH(allEnrlData!$E156,degClassification!$C$2:$C$277,0),1)</f>
        <v>No</v>
      </c>
      <c r="W156" s="8" t="str">
        <f>INDEX(degClassification!I$2:I$277,MATCH(allEnrlData!$E156,degClassification!$C$2:$C$277,0),1)</f>
        <v>No</v>
      </c>
      <c r="X156" s="8" t="str">
        <f>INDEX(degClassification!J$2:J$277,MATCH(allEnrlData!$E156,degClassification!$C$2:$C$277,0),1)</f>
        <v>Yes</v>
      </c>
      <c r="Y156" s="8" t="str">
        <f>INDEX(degClassification!K$2:K$277,MATCH(allEnrlData!$E156,degClassification!$C$2:$C$277,0),1)</f>
        <v>No</v>
      </c>
      <c r="Z156" s="8" t="str">
        <f>INDEX(degClassification!L$2:L$277,MATCH(allEnrlData!$E156,degClassification!$C$2:$C$277,0),1)</f>
        <v>No</v>
      </c>
      <c r="AA156" s="8" t="str">
        <f>INDEX(degClassification!M$2:M$277,MATCH(allEnrlData!$E156,degClassification!$C$2:$C$277,0),1)</f>
        <v>Yes</v>
      </c>
      <c r="AB156" s="8" t="str">
        <f>INDEX(degClassification!N$2:N$277,MATCH(allEnrlData!$E156,degClassification!$C$2:$C$277,0),1)</f>
        <v>No</v>
      </c>
      <c r="AC156" s="8" t="str">
        <f>INDEX(degClassification!O$2:O$277,MATCH(allEnrlData!$E156,degClassification!$C$2:$C$277,0),1)</f>
        <v>No</v>
      </c>
      <c r="AD156" s="8" t="str">
        <f t="shared" si="5"/>
        <v>No</v>
      </c>
      <c r="AE156" s="8" t="str">
        <f>INDEX(dptAbv!B$2:B$38,MATCH(allEnrlData!D156,dptAbv!A$2:A$38,0),1)</f>
        <v>Art &amp; Design</v>
      </c>
    </row>
    <row r="157" spans="1:31">
      <c r="A157" t="s">
        <v>525</v>
      </c>
      <c r="B157">
        <v>2008</v>
      </c>
      <c r="C157" t="s">
        <v>8</v>
      </c>
      <c r="D157" t="s">
        <v>155</v>
      </c>
      <c r="E157" t="s">
        <v>416</v>
      </c>
      <c r="F157" t="s">
        <v>451</v>
      </c>
      <c r="G157">
        <v>3</v>
      </c>
      <c r="H157">
        <v>3</v>
      </c>
      <c r="I157">
        <v>0</v>
      </c>
      <c r="J157">
        <v>0</v>
      </c>
      <c r="K157">
        <f t="shared" si="4"/>
        <v>6</v>
      </c>
      <c r="L157">
        <v>0</v>
      </c>
      <c r="M157">
        <v>6</v>
      </c>
      <c r="N157">
        <v>0</v>
      </c>
      <c r="O157">
        <v>0</v>
      </c>
      <c r="P157">
        <v>0</v>
      </c>
      <c r="Q157">
        <v>0</v>
      </c>
      <c r="S157" s="8" t="str">
        <f>INDEX(degClassification!E$2:E$277,MATCH(allEnrlData!$E157,degClassification!$C$2:$C$277,0),1)</f>
        <v>No</v>
      </c>
      <c r="T157" s="8" t="str">
        <f>INDEX(degClassification!F$2:F$277,MATCH(allEnrlData!$E157,degClassification!$C$2:$C$277,0),1)</f>
        <v>No</v>
      </c>
      <c r="U157" s="8" t="str">
        <f>INDEX(degClassification!G$2:G$277,MATCH(allEnrlData!$E157,degClassification!$C$2:$C$277,0),1)</f>
        <v>No</v>
      </c>
      <c r="V157" s="8" t="str">
        <f>INDEX(degClassification!H$2:H$277,MATCH(allEnrlData!$E157,degClassification!$C$2:$C$277,0),1)</f>
        <v>Yes</v>
      </c>
      <c r="W157" s="8" t="str">
        <f>INDEX(degClassification!I$2:I$277,MATCH(allEnrlData!$E157,degClassification!$C$2:$C$277,0),1)</f>
        <v>No</v>
      </c>
      <c r="X157" s="8" t="str">
        <f>INDEX(degClassification!J$2:J$277,MATCH(allEnrlData!$E157,degClassification!$C$2:$C$277,0),1)</f>
        <v>No</v>
      </c>
      <c r="Y157" s="8" t="str">
        <f>INDEX(degClassification!K$2:K$277,MATCH(allEnrlData!$E157,degClassification!$C$2:$C$277,0),1)</f>
        <v>No</v>
      </c>
      <c r="Z157" s="8" t="str">
        <f>INDEX(degClassification!L$2:L$277,MATCH(allEnrlData!$E157,degClassification!$C$2:$C$277,0),1)</f>
        <v>Yes</v>
      </c>
      <c r="AA157" s="8" t="str">
        <f>INDEX(degClassification!M$2:M$277,MATCH(allEnrlData!$E157,degClassification!$C$2:$C$277,0),1)</f>
        <v>Yes</v>
      </c>
      <c r="AB157" s="8" t="str">
        <f>INDEX(degClassification!N$2:N$277,MATCH(allEnrlData!$E157,degClassification!$C$2:$C$277,0),1)</f>
        <v>No</v>
      </c>
      <c r="AC157" s="8" t="str">
        <f>INDEX(degClassification!O$2:O$277,MATCH(allEnrlData!$E157,degClassification!$C$2:$C$277,0),1)</f>
        <v>No</v>
      </c>
      <c r="AD157" s="8" t="str">
        <f t="shared" si="5"/>
        <v>No</v>
      </c>
      <c r="AE157" s="8" t="str">
        <f>INDEX(dptAbv!B$2:B$38,MATCH(allEnrlData!D157,dptAbv!A$2:A$38,0),1)</f>
        <v>Physics</v>
      </c>
    </row>
    <row r="158" spans="1:31">
      <c r="A158" t="s">
        <v>525</v>
      </c>
      <c r="B158">
        <v>2008</v>
      </c>
      <c r="C158" t="s">
        <v>8</v>
      </c>
      <c r="D158" t="s">
        <v>155</v>
      </c>
      <c r="E158" t="s">
        <v>156</v>
      </c>
      <c r="F158" t="s">
        <v>157</v>
      </c>
      <c r="G158">
        <v>11</v>
      </c>
      <c r="H158">
        <v>3</v>
      </c>
      <c r="I158">
        <v>2</v>
      </c>
      <c r="J158">
        <v>0</v>
      </c>
      <c r="K158">
        <f t="shared" si="4"/>
        <v>16</v>
      </c>
      <c r="L158">
        <v>0</v>
      </c>
      <c r="M158">
        <v>16</v>
      </c>
      <c r="N158">
        <v>0</v>
      </c>
      <c r="O158">
        <v>0</v>
      </c>
      <c r="P158">
        <v>0</v>
      </c>
      <c r="Q158">
        <v>0</v>
      </c>
      <c r="S158" s="8" t="str">
        <f>INDEX(degClassification!E$2:E$277,MATCH(allEnrlData!$E158,degClassification!$C$2:$C$277,0),1)</f>
        <v>No</v>
      </c>
      <c r="T158" s="8" t="str">
        <f>INDEX(degClassification!F$2:F$277,MATCH(allEnrlData!$E158,degClassification!$C$2:$C$277,0),1)</f>
        <v>No</v>
      </c>
      <c r="U158" s="8" t="str">
        <f>INDEX(degClassification!G$2:G$277,MATCH(allEnrlData!$E158,degClassification!$C$2:$C$277,0),1)</f>
        <v>No</v>
      </c>
      <c r="V158" s="8" t="str">
        <f>INDEX(degClassification!H$2:H$277,MATCH(allEnrlData!$E158,degClassification!$C$2:$C$277,0),1)</f>
        <v>Yes</v>
      </c>
      <c r="W158" s="8" t="str">
        <f>INDEX(degClassification!I$2:I$277,MATCH(allEnrlData!$E158,degClassification!$C$2:$C$277,0),1)</f>
        <v>No</v>
      </c>
      <c r="X158" s="8" t="str">
        <f>INDEX(degClassification!J$2:J$277,MATCH(allEnrlData!$E158,degClassification!$C$2:$C$277,0),1)</f>
        <v>No</v>
      </c>
      <c r="Y158" s="8" t="str">
        <f>INDEX(degClassification!K$2:K$277,MATCH(allEnrlData!$E158,degClassification!$C$2:$C$277,0),1)</f>
        <v>No</v>
      </c>
      <c r="Z158" s="8" t="str">
        <f>INDEX(degClassification!L$2:L$277,MATCH(allEnrlData!$E158,degClassification!$C$2:$C$277,0),1)</f>
        <v>Yes</v>
      </c>
      <c r="AA158" s="8" t="str">
        <f>INDEX(degClassification!M$2:M$277,MATCH(allEnrlData!$E158,degClassification!$C$2:$C$277,0),1)</f>
        <v>Yes</v>
      </c>
      <c r="AB158" s="8" t="str">
        <f>INDEX(degClassification!N$2:N$277,MATCH(allEnrlData!$E158,degClassification!$C$2:$C$277,0),1)</f>
        <v>No</v>
      </c>
      <c r="AC158" s="8" t="str">
        <f>INDEX(degClassification!O$2:O$277,MATCH(allEnrlData!$E158,degClassification!$C$2:$C$277,0),1)</f>
        <v>No</v>
      </c>
      <c r="AD158" s="8" t="str">
        <f t="shared" si="5"/>
        <v>No</v>
      </c>
      <c r="AE158" s="8" t="str">
        <f>INDEX(dptAbv!B$2:B$38,MATCH(allEnrlData!D158,dptAbv!A$2:A$38,0),1)</f>
        <v>Physics</v>
      </c>
    </row>
    <row r="159" spans="1:31">
      <c r="A159" t="s">
        <v>525</v>
      </c>
      <c r="B159">
        <v>2008</v>
      </c>
      <c r="C159" t="s">
        <v>8</v>
      </c>
      <c r="D159" t="s">
        <v>155</v>
      </c>
      <c r="E159" t="s">
        <v>158</v>
      </c>
      <c r="F159" t="s">
        <v>159</v>
      </c>
      <c r="G159">
        <v>4</v>
      </c>
      <c r="H159">
        <v>0</v>
      </c>
      <c r="I159">
        <v>0</v>
      </c>
      <c r="J159">
        <v>0</v>
      </c>
      <c r="K159">
        <f t="shared" si="4"/>
        <v>4</v>
      </c>
      <c r="L159">
        <v>0</v>
      </c>
      <c r="M159">
        <v>4</v>
      </c>
      <c r="N159">
        <v>0</v>
      </c>
      <c r="O159">
        <v>0</v>
      </c>
      <c r="P159">
        <v>0</v>
      </c>
      <c r="Q159">
        <v>0</v>
      </c>
      <c r="S159" s="8" t="str">
        <f>INDEX(degClassification!E$2:E$277,MATCH(allEnrlData!$E159,degClassification!$C$2:$C$277,0),1)</f>
        <v>No</v>
      </c>
      <c r="T159" s="8" t="str">
        <f>INDEX(degClassification!F$2:F$277,MATCH(allEnrlData!$E159,degClassification!$C$2:$C$277,0),1)</f>
        <v>No</v>
      </c>
      <c r="U159" s="8" t="str">
        <f>INDEX(degClassification!G$2:G$277,MATCH(allEnrlData!$E159,degClassification!$C$2:$C$277,0),1)</f>
        <v>No</v>
      </c>
      <c r="V159" s="8" t="str">
        <f>INDEX(degClassification!H$2:H$277,MATCH(allEnrlData!$E159,degClassification!$C$2:$C$277,0),1)</f>
        <v>Yes</v>
      </c>
      <c r="W159" s="8" t="str">
        <f>INDEX(degClassification!I$2:I$277,MATCH(allEnrlData!$E159,degClassification!$C$2:$C$277,0),1)</f>
        <v>No</v>
      </c>
      <c r="X159" s="8" t="str">
        <f>INDEX(degClassification!J$2:J$277,MATCH(allEnrlData!$E159,degClassification!$C$2:$C$277,0),1)</f>
        <v>No</v>
      </c>
      <c r="Y159" s="8" t="str">
        <f>INDEX(degClassification!K$2:K$277,MATCH(allEnrlData!$E159,degClassification!$C$2:$C$277,0),1)</f>
        <v>No</v>
      </c>
      <c r="Z159" s="8" t="str">
        <f>INDEX(degClassification!L$2:L$277,MATCH(allEnrlData!$E159,degClassification!$C$2:$C$277,0),1)</f>
        <v>Yes</v>
      </c>
      <c r="AA159" s="8" t="str">
        <f>INDEX(degClassification!M$2:M$277,MATCH(allEnrlData!$E159,degClassification!$C$2:$C$277,0),1)</f>
        <v>Yes</v>
      </c>
      <c r="AB159" s="8" t="str">
        <f>INDEX(degClassification!N$2:N$277,MATCH(allEnrlData!$E159,degClassification!$C$2:$C$277,0),1)</f>
        <v>No</v>
      </c>
      <c r="AC159" s="8" t="str">
        <f>INDEX(degClassification!O$2:O$277,MATCH(allEnrlData!$E159,degClassification!$C$2:$C$277,0),1)</f>
        <v>No</v>
      </c>
      <c r="AD159" s="8" t="str">
        <f t="shared" si="5"/>
        <v>No</v>
      </c>
      <c r="AE159" s="8" t="str">
        <f>INDEX(dptAbv!B$2:B$38,MATCH(allEnrlData!D159,dptAbv!A$2:A$38,0),1)</f>
        <v>Physics</v>
      </c>
    </row>
    <row r="160" spans="1:31">
      <c r="A160" t="s">
        <v>525</v>
      </c>
      <c r="B160">
        <v>2008</v>
      </c>
      <c r="C160" t="s">
        <v>8</v>
      </c>
      <c r="D160" t="s">
        <v>4</v>
      </c>
      <c r="E160" t="s">
        <v>171</v>
      </c>
      <c r="F160" t="s">
        <v>172</v>
      </c>
      <c r="G160">
        <v>16</v>
      </c>
      <c r="H160">
        <v>3</v>
      </c>
      <c r="I160">
        <v>4</v>
      </c>
      <c r="J160">
        <v>1</v>
      </c>
      <c r="K160">
        <f t="shared" si="4"/>
        <v>24</v>
      </c>
      <c r="L160">
        <v>0</v>
      </c>
      <c r="M160">
        <v>24</v>
      </c>
      <c r="N160">
        <v>0</v>
      </c>
      <c r="O160">
        <v>0</v>
      </c>
      <c r="P160">
        <v>0</v>
      </c>
      <c r="Q160">
        <v>0</v>
      </c>
      <c r="S160" s="8" t="str">
        <f>INDEX(degClassification!E$2:E$277,MATCH(allEnrlData!$E160,degClassification!$C$2:$C$277,0),1)</f>
        <v>No</v>
      </c>
      <c r="T160" s="8" t="str">
        <f>INDEX(degClassification!F$2:F$277,MATCH(allEnrlData!$E160,degClassification!$C$2:$C$277,0),1)</f>
        <v>No</v>
      </c>
      <c r="U160" s="8" t="str">
        <f>INDEX(degClassification!G$2:G$277,MATCH(allEnrlData!$E160,degClassification!$C$2:$C$277,0),1)</f>
        <v>No</v>
      </c>
      <c r="V160" s="8" t="str">
        <f>INDEX(degClassification!H$2:H$277,MATCH(allEnrlData!$E160,degClassification!$C$2:$C$277,0),1)</f>
        <v>No</v>
      </c>
      <c r="W160" s="8" t="str">
        <f>INDEX(degClassification!I$2:I$277,MATCH(allEnrlData!$E160,degClassification!$C$2:$C$277,0),1)</f>
        <v>No</v>
      </c>
      <c r="X160" s="8" t="str">
        <f>INDEX(degClassification!J$2:J$277,MATCH(allEnrlData!$E160,degClassification!$C$2:$C$277,0),1)</f>
        <v>No</v>
      </c>
      <c r="Y160" s="8" t="str">
        <f>INDEX(degClassification!K$2:K$277,MATCH(allEnrlData!$E160,degClassification!$C$2:$C$277,0),1)</f>
        <v>Yes</v>
      </c>
      <c r="Z160" s="8" t="str">
        <f>INDEX(degClassification!L$2:L$277,MATCH(allEnrlData!$E160,degClassification!$C$2:$C$277,0),1)</f>
        <v>No</v>
      </c>
      <c r="AA160" s="8" t="str">
        <f>INDEX(degClassification!M$2:M$277,MATCH(allEnrlData!$E160,degClassification!$C$2:$C$277,0),1)</f>
        <v>Yes</v>
      </c>
      <c r="AB160" s="8" t="str">
        <f>INDEX(degClassification!N$2:N$277,MATCH(allEnrlData!$E160,degClassification!$C$2:$C$277,0),1)</f>
        <v>No</v>
      </c>
      <c r="AC160" s="8" t="str">
        <f>INDEX(degClassification!O$2:O$277,MATCH(allEnrlData!$E160,degClassification!$C$2:$C$277,0),1)</f>
        <v>No</v>
      </c>
      <c r="AD160" s="8" t="str">
        <f t="shared" si="5"/>
        <v>No</v>
      </c>
      <c r="AE160" s="8" t="str">
        <f>INDEX(dptAbv!B$2:B$38,MATCH(allEnrlData!D160,dptAbv!A$2:A$38,0),1)</f>
        <v>Poli Sci/Pub Admin</v>
      </c>
    </row>
    <row r="161" spans="1:31">
      <c r="A161" t="s">
        <v>525</v>
      </c>
      <c r="B161">
        <v>2008</v>
      </c>
      <c r="C161" t="s">
        <v>8</v>
      </c>
      <c r="D161" t="s">
        <v>155</v>
      </c>
      <c r="E161" t="s">
        <v>162</v>
      </c>
      <c r="F161" t="s">
        <v>163</v>
      </c>
      <c r="G161">
        <v>53</v>
      </c>
      <c r="H161">
        <v>20</v>
      </c>
      <c r="I161">
        <v>16</v>
      </c>
      <c r="J161">
        <v>7</v>
      </c>
      <c r="K161">
        <f t="shared" si="4"/>
        <v>96</v>
      </c>
      <c r="L161">
        <v>0</v>
      </c>
      <c r="M161">
        <v>96</v>
      </c>
      <c r="N161">
        <v>0</v>
      </c>
      <c r="O161">
        <v>0</v>
      </c>
      <c r="P161">
        <v>0</v>
      </c>
      <c r="Q161">
        <v>0</v>
      </c>
      <c r="S161" s="8" t="str">
        <f>INDEX(degClassification!E$2:E$277,MATCH(allEnrlData!$E161,degClassification!$C$2:$C$277,0),1)</f>
        <v>No</v>
      </c>
      <c r="T161" s="8" t="str">
        <f>INDEX(degClassification!F$2:F$277,MATCH(allEnrlData!$E161,degClassification!$C$2:$C$277,0),1)</f>
        <v>No</v>
      </c>
      <c r="U161" s="8" t="str">
        <f>INDEX(degClassification!G$2:G$277,MATCH(allEnrlData!$E161,degClassification!$C$2:$C$277,0),1)</f>
        <v>No</v>
      </c>
      <c r="V161" s="8" t="str">
        <f>INDEX(degClassification!H$2:H$277,MATCH(allEnrlData!$E161,degClassification!$C$2:$C$277,0),1)</f>
        <v>Yes</v>
      </c>
      <c r="W161" s="8" t="str">
        <f>INDEX(degClassification!I$2:I$277,MATCH(allEnrlData!$E161,degClassification!$C$2:$C$277,0),1)</f>
        <v>No</v>
      </c>
      <c r="X161" s="8" t="str">
        <f>INDEX(degClassification!J$2:J$277,MATCH(allEnrlData!$E161,degClassification!$C$2:$C$277,0),1)</f>
        <v>No</v>
      </c>
      <c r="Y161" s="8" t="str">
        <f>INDEX(degClassification!K$2:K$277,MATCH(allEnrlData!$E161,degClassification!$C$2:$C$277,0),1)</f>
        <v>No</v>
      </c>
      <c r="Z161" s="8" t="str">
        <f>INDEX(degClassification!L$2:L$277,MATCH(allEnrlData!$E161,degClassification!$C$2:$C$277,0),1)</f>
        <v>Yes</v>
      </c>
      <c r="AA161" s="8" t="str">
        <f>INDEX(degClassification!M$2:M$277,MATCH(allEnrlData!$E161,degClassification!$C$2:$C$277,0),1)</f>
        <v>Yes</v>
      </c>
      <c r="AB161" s="8" t="str">
        <f>INDEX(degClassification!N$2:N$277,MATCH(allEnrlData!$E161,degClassification!$C$2:$C$277,0),1)</f>
        <v>No</v>
      </c>
      <c r="AC161" s="8" t="str">
        <f>INDEX(degClassification!O$2:O$277,MATCH(allEnrlData!$E161,degClassification!$C$2:$C$277,0),1)</f>
        <v>No</v>
      </c>
      <c r="AD161" s="8" t="str">
        <f t="shared" si="5"/>
        <v>No</v>
      </c>
      <c r="AE161" s="8" t="str">
        <f>INDEX(dptAbv!B$2:B$38,MATCH(allEnrlData!D161,dptAbv!A$2:A$38,0),1)</f>
        <v>Physics</v>
      </c>
    </row>
    <row r="162" spans="1:31">
      <c r="A162" t="s">
        <v>525</v>
      </c>
      <c r="B162">
        <v>2008</v>
      </c>
      <c r="C162" t="s">
        <v>8</v>
      </c>
      <c r="D162" t="s">
        <v>27</v>
      </c>
      <c r="E162" t="s">
        <v>38</v>
      </c>
      <c r="F162" t="s">
        <v>39</v>
      </c>
      <c r="G162">
        <v>3</v>
      </c>
      <c r="H162">
        <v>0</v>
      </c>
      <c r="I162">
        <v>0</v>
      </c>
      <c r="J162">
        <v>0</v>
      </c>
      <c r="K162">
        <f t="shared" si="4"/>
        <v>3</v>
      </c>
      <c r="L162">
        <v>0</v>
      </c>
      <c r="M162">
        <v>3</v>
      </c>
      <c r="N162">
        <v>0</v>
      </c>
      <c r="O162">
        <v>0</v>
      </c>
      <c r="P162">
        <v>0</v>
      </c>
      <c r="Q162">
        <v>0</v>
      </c>
      <c r="S162" s="8" t="str">
        <f>INDEX(degClassification!E$2:E$277,MATCH(allEnrlData!$E162,degClassification!$C$2:$C$277,0),1)</f>
        <v>No</v>
      </c>
      <c r="T162" s="8" t="str">
        <f>INDEX(degClassification!F$2:F$277,MATCH(allEnrlData!$E162,degClassification!$C$2:$C$277,0),1)</f>
        <v>No</v>
      </c>
      <c r="U162" s="8" t="str">
        <f>INDEX(degClassification!G$2:G$277,MATCH(allEnrlData!$E162,degClassification!$C$2:$C$277,0),1)</f>
        <v>No</v>
      </c>
      <c r="V162" s="8" t="str">
        <f>INDEX(degClassification!H$2:H$277,MATCH(allEnrlData!$E162,degClassification!$C$2:$C$277,0),1)</f>
        <v>Yes</v>
      </c>
      <c r="W162" s="8" t="str">
        <f>INDEX(degClassification!I$2:I$277,MATCH(allEnrlData!$E162,degClassification!$C$2:$C$277,0),1)</f>
        <v>No</v>
      </c>
      <c r="X162" s="8" t="str">
        <f>INDEX(degClassification!J$2:J$277,MATCH(allEnrlData!$E162,degClassification!$C$2:$C$277,0),1)</f>
        <v>No</v>
      </c>
      <c r="Y162" s="8" t="str">
        <f>INDEX(degClassification!K$2:K$277,MATCH(allEnrlData!$E162,degClassification!$C$2:$C$277,0),1)</f>
        <v>No</v>
      </c>
      <c r="Z162" s="8" t="str">
        <f>INDEX(degClassification!L$2:L$277,MATCH(allEnrlData!$E162,degClassification!$C$2:$C$277,0),1)</f>
        <v>No</v>
      </c>
      <c r="AA162" s="8" t="str">
        <f>INDEX(degClassification!M$2:M$277,MATCH(allEnrlData!$E162,degClassification!$C$2:$C$277,0),1)</f>
        <v>Yes</v>
      </c>
      <c r="AB162" s="8" t="str">
        <f>INDEX(degClassification!N$2:N$277,MATCH(allEnrlData!$E162,degClassification!$C$2:$C$277,0),1)</f>
        <v>No</v>
      </c>
      <c r="AC162" s="8" t="str">
        <f>INDEX(degClassification!O$2:O$277,MATCH(allEnrlData!$E162,degClassification!$C$2:$C$277,0),1)</f>
        <v>No</v>
      </c>
      <c r="AD162" s="8" t="str">
        <f t="shared" si="5"/>
        <v>No</v>
      </c>
      <c r="AE162" s="8" t="str">
        <f>INDEX(dptAbv!B$2:B$38,MATCH(allEnrlData!D162,dptAbv!A$2:A$38,0),1)</f>
        <v>Biology</v>
      </c>
    </row>
    <row r="163" spans="1:31">
      <c r="A163" t="s">
        <v>525</v>
      </c>
      <c r="B163">
        <v>2008</v>
      </c>
      <c r="C163" t="s">
        <v>8</v>
      </c>
      <c r="D163" t="s">
        <v>63</v>
      </c>
      <c r="E163" t="s">
        <v>74</v>
      </c>
      <c r="F163" t="s">
        <v>75</v>
      </c>
      <c r="G163">
        <v>9</v>
      </c>
      <c r="H163">
        <v>2</v>
      </c>
      <c r="I163">
        <v>3</v>
      </c>
      <c r="J163">
        <v>0</v>
      </c>
      <c r="K163">
        <f t="shared" si="4"/>
        <v>14</v>
      </c>
      <c r="L163">
        <v>0</v>
      </c>
      <c r="M163">
        <v>14</v>
      </c>
      <c r="N163">
        <v>0</v>
      </c>
      <c r="O163">
        <v>0</v>
      </c>
      <c r="P163">
        <v>0</v>
      </c>
      <c r="Q163">
        <v>0</v>
      </c>
      <c r="S163" s="8" t="str">
        <f>INDEX(degClassification!E$2:E$277,MATCH(allEnrlData!$E163,degClassification!$C$2:$C$277,0),1)</f>
        <v>No</v>
      </c>
      <c r="T163" s="8" t="str">
        <f>INDEX(degClassification!F$2:F$277,MATCH(allEnrlData!$E163,degClassification!$C$2:$C$277,0),1)</f>
        <v>No</v>
      </c>
      <c r="U163" s="8" t="str">
        <f>INDEX(degClassification!G$2:G$277,MATCH(allEnrlData!$E163,degClassification!$C$2:$C$277,0),1)</f>
        <v>No</v>
      </c>
      <c r="V163" s="8" t="str">
        <f>INDEX(degClassification!H$2:H$277,MATCH(allEnrlData!$E163,degClassification!$C$2:$C$277,0),1)</f>
        <v>Yes</v>
      </c>
      <c r="W163" s="8" t="str">
        <f>INDEX(degClassification!I$2:I$277,MATCH(allEnrlData!$E163,degClassification!$C$2:$C$277,0),1)</f>
        <v>No</v>
      </c>
      <c r="X163" s="8" t="str">
        <f>INDEX(degClassification!J$2:J$277,MATCH(allEnrlData!$E163,degClassification!$C$2:$C$277,0),1)</f>
        <v>No</v>
      </c>
      <c r="Y163" s="8" t="str">
        <f>INDEX(degClassification!K$2:K$277,MATCH(allEnrlData!$E163,degClassification!$C$2:$C$277,0),1)</f>
        <v>No</v>
      </c>
      <c r="Z163" s="8" t="str">
        <f>INDEX(degClassification!L$2:L$277,MATCH(allEnrlData!$E163,degClassification!$C$2:$C$277,0),1)</f>
        <v>No</v>
      </c>
      <c r="AA163" s="8" t="str">
        <f>INDEX(degClassification!M$2:M$277,MATCH(allEnrlData!$E163,degClassification!$C$2:$C$277,0),1)</f>
        <v>Yes</v>
      </c>
      <c r="AB163" s="8" t="str">
        <f>INDEX(degClassification!N$2:N$277,MATCH(allEnrlData!$E163,degClassification!$C$2:$C$277,0),1)</f>
        <v>No</v>
      </c>
      <c r="AC163" s="8" t="str">
        <f>INDEX(degClassification!O$2:O$277,MATCH(allEnrlData!$E163,degClassification!$C$2:$C$277,0),1)</f>
        <v>No</v>
      </c>
      <c r="AD163" s="8" t="str">
        <f t="shared" si="5"/>
        <v>No</v>
      </c>
      <c r="AE163" s="8" t="str">
        <f>INDEX(dptAbv!B$2:B$38,MATCH(allEnrlData!D163,dptAbv!A$2:A$38,0),1)</f>
        <v>Chemistry</v>
      </c>
    </row>
    <row r="164" spans="1:31">
      <c r="A164" t="s">
        <v>525</v>
      </c>
      <c r="B164">
        <v>2008</v>
      </c>
      <c r="C164" t="s">
        <v>8</v>
      </c>
      <c r="D164" t="s">
        <v>155</v>
      </c>
      <c r="E164" t="s">
        <v>417</v>
      </c>
      <c r="F164" t="s">
        <v>452</v>
      </c>
      <c r="G164">
        <v>3</v>
      </c>
      <c r="H164">
        <v>1</v>
      </c>
      <c r="I164">
        <v>2</v>
      </c>
      <c r="J164">
        <v>0</v>
      </c>
      <c r="K164">
        <f t="shared" si="4"/>
        <v>6</v>
      </c>
      <c r="L164">
        <v>0</v>
      </c>
      <c r="M164">
        <v>6</v>
      </c>
      <c r="N164">
        <v>0</v>
      </c>
      <c r="O164">
        <v>0</v>
      </c>
      <c r="P164">
        <v>0</v>
      </c>
      <c r="Q164">
        <v>0</v>
      </c>
      <c r="S164" s="8" t="str">
        <f>INDEX(degClassification!E$2:E$277,MATCH(allEnrlData!$E164,degClassification!$C$2:$C$277,0),1)</f>
        <v>No</v>
      </c>
      <c r="T164" s="8" t="str">
        <f>INDEX(degClassification!F$2:F$277,MATCH(allEnrlData!$E164,degClassification!$C$2:$C$277,0),1)</f>
        <v>No</v>
      </c>
      <c r="U164" s="8" t="str">
        <f>INDEX(degClassification!G$2:G$277,MATCH(allEnrlData!$E164,degClassification!$C$2:$C$277,0),1)</f>
        <v>No</v>
      </c>
      <c r="V164" s="8" t="str">
        <f>INDEX(degClassification!H$2:H$277,MATCH(allEnrlData!$E164,degClassification!$C$2:$C$277,0),1)</f>
        <v>Yes</v>
      </c>
      <c r="W164" s="8" t="str">
        <f>INDEX(degClassification!I$2:I$277,MATCH(allEnrlData!$E164,degClassification!$C$2:$C$277,0),1)</f>
        <v>No</v>
      </c>
      <c r="X164" s="8" t="str">
        <f>INDEX(degClassification!J$2:J$277,MATCH(allEnrlData!$E164,degClassification!$C$2:$C$277,0),1)</f>
        <v>No</v>
      </c>
      <c r="Y164" s="8" t="str">
        <f>INDEX(degClassification!K$2:K$277,MATCH(allEnrlData!$E164,degClassification!$C$2:$C$277,0),1)</f>
        <v>No</v>
      </c>
      <c r="Z164" s="8" t="str">
        <f>INDEX(degClassification!L$2:L$277,MATCH(allEnrlData!$E164,degClassification!$C$2:$C$277,0),1)</f>
        <v>Yes</v>
      </c>
      <c r="AA164" s="8" t="str">
        <f>INDEX(degClassification!M$2:M$277,MATCH(allEnrlData!$E164,degClassification!$C$2:$C$277,0),1)</f>
        <v>Yes</v>
      </c>
      <c r="AB164" s="8" t="str">
        <f>INDEX(degClassification!N$2:N$277,MATCH(allEnrlData!$E164,degClassification!$C$2:$C$277,0),1)</f>
        <v>No</v>
      </c>
      <c r="AC164" s="8" t="str">
        <f>INDEX(degClassification!O$2:O$277,MATCH(allEnrlData!$E164,degClassification!$C$2:$C$277,0),1)</f>
        <v>No</v>
      </c>
      <c r="AD164" s="8" t="str">
        <f t="shared" si="5"/>
        <v>No</v>
      </c>
      <c r="AE164" s="8" t="str">
        <f>INDEX(dptAbv!B$2:B$38,MATCH(allEnrlData!D164,dptAbv!A$2:A$38,0),1)</f>
        <v>Physics</v>
      </c>
    </row>
    <row r="165" spans="1:31">
      <c r="A165" t="s">
        <v>525</v>
      </c>
      <c r="B165">
        <v>2008</v>
      </c>
      <c r="C165" t="s">
        <v>4</v>
      </c>
      <c r="D165" t="s">
        <v>342</v>
      </c>
      <c r="E165" t="s">
        <v>345</v>
      </c>
      <c r="F165" s="8" t="s">
        <v>699</v>
      </c>
      <c r="G165">
        <v>24</v>
      </c>
      <c r="H165">
        <v>23</v>
      </c>
      <c r="I165">
        <v>6</v>
      </c>
      <c r="J165">
        <v>10</v>
      </c>
      <c r="K165">
        <f t="shared" si="4"/>
        <v>63</v>
      </c>
      <c r="L165">
        <v>0</v>
      </c>
      <c r="M165">
        <v>63</v>
      </c>
      <c r="N165">
        <v>0</v>
      </c>
      <c r="O165">
        <v>0</v>
      </c>
      <c r="P165">
        <v>0</v>
      </c>
      <c r="Q165">
        <v>0</v>
      </c>
      <c r="S165" s="8" t="str">
        <f>INDEX(degClassification!E$2:E$277,MATCH(allEnrlData!$E165,degClassification!$C$2:$C$277,0),1)</f>
        <v>No</v>
      </c>
      <c r="T165" s="8" t="str">
        <f>INDEX(degClassification!F$2:F$277,MATCH(allEnrlData!$E165,degClassification!$C$2:$C$277,0),1)</f>
        <v>No</v>
      </c>
      <c r="U165" s="8" t="str">
        <f>INDEX(degClassification!G$2:G$277,MATCH(allEnrlData!$E165,degClassification!$C$2:$C$277,0),1)</f>
        <v>No</v>
      </c>
      <c r="V165" s="8" t="str">
        <f>INDEX(degClassification!H$2:H$277,MATCH(allEnrlData!$E165,degClassification!$C$2:$C$277,0),1)</f>
        <v>No</v>
      </c>
      <c r="W165" s="8" t="str">
        <f>INDEX(degClassification!I$2:I$277,MATCH(allEnrlData!$E165,degClassification!$C$2:$C$277,0),1)</f>
        <v>No</v>
      </c>
      <c r="X165" s="8" t="str">
        <f>INDEX(degClassification!J$2:J$277,MATCH(allEnrlData!$E165,degClassification!$C$2:$C$277,0),1)</f>
        <v>No</v>
      </c>
      <c r="Y165" s="8" t="str">
        <f>INDEX(degClassification!K$2:K$277,MATCH(allEnrlData!$E165,degClassification!$C$2:$C$277,0),1)</f>
        <v>No</v>
      </c>
      <c r="Z165" s="8" t="str">
        <f>INDEX(degClassification!L$2:L$277,MATCH(allEnrlData!$E165,degClassification!$C$2:$C$277,0),1)</f>
        <v>Yes</v>
      </c>
      <c r="AA165" s="8" t="str">
        <f>INDEX(degClassification!M$2:M$277,MATCH(allEnrlData!$E165,degClassification!$C$2:$C$277,0),1)</f>
        <v>Yes</v>
      </c>
      <c r="AB165" s="8" t="str">
        <f>INDEX(degClassification!N$2:N$277,MATCH(allEnrlData!$E165,degClassification!$C$2:$C$277,0),1)</f>
        <v>No</v>
      </c>
      <c r="AC165" s="8" t="str">
        <f>INDEX(degClassification!O$2:O$277,MATCH(allEnrlData!$E165,degClassification!$C$2:$C$277,0),1)</f>
        <v>No</v>
      </c>
      <c r="AD165" s="8" t="str">
        <f t="shared" si="5"/>
        <v>No</v>
      </c>
      <c r="AE165" s="8" t="str">
        <f>INDEX(dptAbv!B$2:B$38,MATCH(allEnrlData!D165,dptAbv!A$2:A$38,0),1)</f>
        <v>Practical Nursing</v>
      </c>
    </row>
    <row r="166" spans="1:31">
      <c r="A166" t="s">
        <v>525</v>
      </c>
      <c r="B166">
        <v>2008</v>
      </c>
      <c r="C166" t="s">
        <v>4</v>
      </c>
      <c r="D166" t="s">
        <v>241</v>
      </c>
      <c r="E166" t="s">
        <v>418</v>
      </c>
      <c r="F166" t="s">
        <v>453</v>
      </c>
      <c r="G166">
        <v>37</v>
      </c>
      <c r="H166">
        <v>11</v>
      </c>
      <c r="I166">
        <v>1</v>
      </c>
      <c r="J166">
        <v>4</v>
      </c>
      <c r="K166">
        <f t="shared" si="4"/>
        <v>53</v>
      </c>
      <c r="L166">
        <v>0</v>
      </c>
      <c r="M166">
        <v>53</v>
      </c>
      <c r="N166">
        <v>0</v>
      </c>
      <c r="O166">
        <v>0</v>
      </c>
      <c r="P166">
        <v>0</v>
      </c>
      <c r="Q166">
        <v>0</v>
      </c>
      <c r="S166" s="8" t="str">
        <f>INDEX(degClassification!E$2:E$277,MATCH(allEnrlData!$E166,degClassification!$C$2:$C$277,0),1)</f>
        <v>No</v>
      </c>
      <c r="T166" s="8" t="str">
        <f>INDEX(degClassification!F$2:F$277,MATCH(allEnrlData!$E166,degClassification!$C$2:$C$277,0),1)</f>
        <v>No</v>
      </c>
      <c r="U166" s="8" t="str">
        <f>INDEX(degClassification!G$2:G$277,MATCH(allEnrlData!$E166,degClassification!$C$2:$C$277,0),1)</f>
        <v>No</v>
      </c>
      <c r="V166" s="8" t="str">
        <f>INDEX(degClassification!H$2:H$277,MATCH(allEnrlData!$E166,degClassification!$C$2:$C$277,0),1)</f>
        <v>No</v>
      </c>
      <c r="W166" s="8" t="str">
        <f>INDEX(degClassification!I$2:I$277,MATCH(allEnrlData!$E166,degClassification!$C$2:$C$277,0),1)</f>
        <v>No</v>
      </c>
      <c r="X166" s="8" t="str">
        <f>INDEX(degClassification!J$2:J$277,MATCH(allEnrlData!$E166,degClassification!$C$2:$C$277,0),1)</f>
        <v>No</v>
      </c>
      <c r="Y166" s="8" t="str">
        <f>INDEX(degClassification!K$2:K$277,MATCH(allEnrlData!$E166,degClassification!$C$2:$C$277,0),1)</f>
        <v>No</v>
      </c>
      <c r="Z166" s="8" t="str">
        <f>INDEX(degClassification!L$2:L$277,MATCH(allEnrlData!$E166,degClassification!$C$2:$C$277,0),1)</f>
        <v>Yes</v>
      </c>
      <c r="AA166" s="8" t="str">
        <f>INDEX(degClassification!M$2:M$277,MATCH(allEnrlData!$E166,degClassification!$C$2:$C$277,0),1)</f>
        <v>Yes</v>
      </c>
      <c r="AB166" s="8" t="str">
        <f>INDEX(degClassification!N$2:N$277,MATCH(allEnrlData!$E166,degClassification!$C$2:$C$277,0),1)</f>
        <v>No</v>
      </c>
      <c r="AC166" s="8" t="str">
        <f>INDEX(degClassification!O$2:O$277,MATCH(allEnrlData!$E166,degClassification!$C$2:$C$277,0),1)</f>
        <v>No</v>
      </c>
      <c r="AD166" s="8" t="str">
        <f t="shared" si="5"/>
        <v>No</v>
      </c>
      <c r="AE166" s="8" t="str">
        <f>INDEX(dptAbv!B$2:B$38,MATCH(allEnrlData!D166,dptAbv!A$2:A$38,0),1)</f>
        <v>Clinical Lab Sci</v>
      </c>
    </row>
    <row r="167" spans="1:31">
      <c r="A167" t="s">
        <v>525</v>
      </c>
      <c r="B167">
        <v>2008</v>
      </c>
      <c r="C167" t="s">
        <v>4</v>
      </c>
      <c r="D167" t="s">
        <v>241</v>
      </c>
      <c r="E167" t="s">
        <v>419</v>
      </c>
      <c r="F167" s="8" t="s">
        <v>700</v>
      </c>
      <c r="G167">
        <v>5</v>
      </c>
      <c r="H167">
        <v>4</v>
      </c>
      <c r="I167">
        <v>0</v>
      </c>
      <c r="J167">
        <v>3</v>
      </c>
      <c r="K167">
        <f t="shared" si="4"/>
        <v>12</v>
      </c>
      <c r="L167">
        <v>0</v>
      </c>
      <c r="M167">
        <v>12</v>
      </c>
      <c r="N167">
        <v>0</v>
      </c>
      <c r="O167">
        <v>0</v>
      </c>
      <c r="P167">
        <v>0</v>
      </c>
      <c r="Q167">
        <v>0</v>
      </c>
      <c r="S167" s="8" t="str">
        <f>INDEX(degClassification!E$2:E$277,MATCH(allEnrlData!$E167,degClassification!$C$2:$C$277,0),1)</f>
        <v>No</v>
      </c>
      <c r="T167" s="8" t="str">
        <f>INDEX(degClassification!F$2:F$277,MATCH(allEnrlData!$E167,degClassification!$C$2:$C$277,0),1)</f>
        <v>No</v>
      </c>
      <c r="U167" s="8" t="str">
        <f>INDEX(degClassification!G$2:G$277,MATCH(allEnrlData!$E167,degClassification!$C$2:$C$277,0),1)</f>
        <v>No</v>
      </c>
      <c r="V167" s="8" t="str">
        <f>INDEX(degClassification!H$2:H$277,MATCH(allEnrlData!$E167,degClassification!$C$2:$C$277,0),1)</f>
        <v>No</v>
      </c>
      <c r="W167" s="8" t="str">
        <f>INDEX(degClassification!I$2:I$277,MATCH(allEnrlData!$E167,degClassification!$C$2:$C$277,0),1)</f>
        <v>No</v>
      </c>
      <c r="X167" s="8" t="str">
        <f>INDEX(degClassification!J$2:J$277,MATCH(allEnrlData!$E167,degClassification!$C$2:$C$277,0),1)</f>
        <v>No</v>
      </c>
      <c r="Y167" s="8" t="str">
        <f>INDEX(degClassification!K$2:K$277,MATCH(allEnrlData!$E167,degClassification!$C$2:$C$277,0),1)</f>
        <v>No</v>
      </c>
      <c r="Z167" s="8" t="str">
        <f>INDEX(degClassification!L$2:L$277,MATCH(allEnrlData!$E167,degClassification!$C$2:$C$277,0),1)</f>
        <v>Yes</v>
      </c>
      <c r="AA167" s="8" t="str">
        <f>INDEX(degClassification!M$2:M$277,MATCH(allEnrlData!$E167,degClassification!$C$2:$C$277,0),1)</f>
        <v>Yes</v>
      </c>
      <c r="AB167" s="8" t="str">
        <f>INDEX(degClassification!N$2:N$277,MATCH(allEnrlData!$E167,degClassification!$C$2:$C$277,0),1)</f>
        <v>No</v>
      </c>
      <c r="AC167" s="8" t="str">
        <f>INDEX(degClassification!O$2:O$277,MATCH(allEnrlData!$E167,degClassification!$C$2:$C$277,0),1)</f>
        <v>No</v>
      </c>
      <c r="AD167" s="8" t="str">
        <f t="shared" si="5"/>
        <v>No</v>
      </c>
      <c r="AE167" s="8" t="str">
        <f>INDEX(dptAbv!B$2:B$38,MATCH(allEnrlData!D167,dptAbv!A$2:A$38,0),1)</f>
        <v>Clinical Lab Sci</v>
      </c>
    </row>
    <row r="168" spans="1:31">
      <c r="A168" t="s">
        <v>525</v>
      </c>
      <c r="B168">
        <v>2008</v>
      </c>
      <c r="C168" t="s">
        <v>8</v>
      </c>
      <c r="D168" t="s">
        <v>27</v>
      </c>
      <c r="E168" t="s">
        <v>40</v>
      </c>
      <c r="F168" t="s">
        <v>41</v>
      </c>
      <c r="G168">
        <v>18</v>
      </c>
      <c r="H168">
        <v>11</v>
      </c>
      <c r="I168">
        <v>6</v>
      </c>
      <c r="J168">
        <v>2</v>
      </c>
      <c r="K168">
        <f t="shared" si="4"/>
        <v>37</v>
      </c>
      <c r="L168">
        <v>0</v>
      </c>
      <c r="M168">
        <v>37</v>
      </c>
      <c r="N168">
        <v>0</v>
      </c>
      <c r="O168">
        <v>0</v>
      </c>
      <c r="P168">
        <v>0</v>
      </c>
      <c r="Q168">
        <v>0</v>
      </c>
      <c r="S168" s="8" t="str">
        <f>INDEX(degClassification!E$2:E$277,MATCH(allEnrlData!$E168,degClassification!$C$2:$C$277,0),1)</f>
        <v>No</v>
      </c>
      <c r="T168" s="8" t="str">
        <f>INDEX(degClassification!F$2:F$277,MATCH(allEnrlData!$E168,degClassification!$C$2:$C$277,0),1)</f>
        <v>No</v>
      </c>
      <c r="U168" s="8" t="str">
        <f>INDEX(degClassification!G$2:G$277,MATCH(allEnrlData!$E168,degClassification!$C$2:$C$277,0),1)</f>
        <v>No</v>
      </c>
      <c r="V168" s="8" t="str">
        <f>INDEX(degClassification!H$2:H$277,MATCH(allEnrlData!$E168,degClassification!$C$2:$C$277,0),1)</f>
        <v>Yes</v>
      </c>
      <c r="W168" s="8" t="str">
        <f>INDEX(degClassification!I$2:I$277,MATCH(allEnrlData!$E168,degClassification!$C$2:$C$277,0),1)</f>
        <v>No</v>
      </c>
      <c r="X168" s="8" t="str">
        <f>INDEX(degClassification!J$2:J$277,MATCH(allEnrlData!$E168,degClassification!$C$2:$C$277,0),1)</f>
        <v>No</v>
      </c>
      <c r="Y168" s="8" t="str">
        <f>INDEX(degClassification!K$2:K$277,MATCH(allEnrlData!$E168,degClassification!$C$2:$C$277,0),1)</f>
        <v>No</v>
      </c>
      <c r="Z168" s="8" t="str">
        <f>INDEX(degClassification!L$2:L$277,MATCH(allEnrlData!$E168,degClassification!$C$2:$C$277,0),1)</f>
        <v>No</v>
      </c>
      <c r="AA168" s="8" t="str">
        <f>INDEX(degClassification!M$2:M$277,MATCH(allEnrlData!$E168,degClassification!$C$2:$C$277,0),1)</f>
        <v>Yes</v>
      </c>
      <c r="AB168" s="8" t="str">
        <f>INDEX(degClassification!N$2:N$277,MATCH(allEnrlData!$E168,degClassification!$C$2:$C$277,0),1)</f>
        <v>No</v>
      </c>
      <c r="AC168" s="8" t="str">
        <f>INDEX(degClassification!O$2:O$277,MATCH(allEnrlData!$E168,degClassification!$C$2:$C$277,0),1)</f>
        <v>No</v>
      </c>
      <c r="AD168" s="8" t="str">
        <f t="shared" si="5"/>
        <v>No</v>
      </c>
      <c r="AE168" s="8" t="str">
        <f>INDEX(dptAbv!B$2:B$38,MATCH(allEnrlData!D168,dptAbv!A$2:A$38,0),1)</f>
        <v>Biology</v>
      </c>
    </row>
    <row r="169" spans="1:31">
      <c r="A169" t="s">
        <v>525</v>
      </c>
      <c r="B169">
        <v>2008</v>
      </c>
      <c r="C169" t="s">
        <v>4</v>
      </c>
      <c r="D169" t="s">
        <v>227</v>
      </c>
      <c r="E169" t="s">
        <v>292</v>
      </c>
      <c r="F169" s="8" t="s">
        <v>701</v>
      </c>
      <c r="G169">
        <v>0</v>
      </c>
      <c r="H169">
        <v>0</v>
      </c>
      <c r="I169">
        <v>0</v>
      </c>
      <c r="J169">
        <v>0</v>
      </c>
      <c r="K169">
        <f t="shared" si="4"/>
        <v>0</v>
      </c>
      <c r="L169">
        <v>1</v>
      </c>
      <c r="M169">
        <v>1</v>
      </c>
      <c r="N169">
        <v>0</v>
      </c>
      <c r="O169">
        <v>0</v>
      </c>
      <c r="P169">
        <v>0</v>
      </c>
      <c r="Q169">
        <v>0</v>
      </c>
      <c r="S169" s="8" t="str">
        <f>INDEX(degClassification!E$2:E$277,MATCH(allEnrlData!$E169,degClassification!$C$2:$C$277,0),1)</f>
        <v>No</v>
      </c>
      <c r="T169" s="8" t="str">
        <f>INDEX(degClassification!F$2:F$277,MATCH(allEnrlData!$E169,degClassification!$C$2:$C$277,0),1)</f>
        <v>No</v>
      </c>
      <c r="U169" s="8" t="str">
        <f>INDEX(degClassification!G$2:G$277,MATCH(allEnrlData!$E169,degClassification!$C$2:$C$277,0),1)</f>
        <v>No</v>
      </c>
      <c r="V169" s="8" t="str">
        <f>INDEX(degClassification!H$2:H$277,MATCH(allEnrlData!$E169,degClassification!$C$2:$C$277,0),1)</f>
        <v>No</v>
      </c>
      <c r="W169" s="8" t="str">
        <f>INDEX(degClassification!I$2:I$277,MATCH(allEnrlData!$E169,degClassification!$C$2:$C$277,0),1)</f>
        <v>No</v>
      </c>
      <c r="X169" s="8" t="str">
        <f>INDEX(degClassification!J$2:J$277,MATCH(allEnrlData!$E169,degClassification!$C$2:$C$277,0),1)</f>
        <v>No</v>
      </c>
      <c r="Y169" s="8" t="str">
        <f>INDEX(degClassification!K$2:K$277,MATCH(allEnrlData!$E169,degClassification!$C$2:$C$277,0),1)</f>
        <v>No</v>
      </c>
      <c r="Z169" s="8" t="str">
        <f>INDEX(degClassification!L$2:L$277,MATCH(allEnrlData!$E169,degClassification!$C$2:$C$277,0),1)</f>
        <v>No</v>
      </c>
      <c r="AA169" s="8" t="str">
        <f>INDEX(degClassification!M$2:M$277,MATCH(allEnrlData!$E169,degClassification!$C$2:$C$277,0),1)</f>
        <v>No</v>
      </c>
      <c r="AB169" s="8" t="str">
        <f>INDEX(degClassification!N$2:N$277,MATCH(allEnrlData!$E169,degClassification!$C$2:$C$277,0),1)</f>
        <v>No</v>
      </c>
      <c r="AC169" s="8" t="str">
        <f>INDEX(degClassification!O$2:O$277,MATCH(allEnrlData!$E169,degClassification!$C$2:$C$277,0),1)</f>
        <v>Yes</v>
      </c>
      <c r="AD169" s="8" t="str">
        <f t="shared" si="5"/>
        <v>Yes</v>
      </c>
      <c r="AE169" s="8" t="str">
        <f>INDEX(dptAbv!B$2:B$38,MATCH(allEnrlData!D169,dptAbv!A$2:A$38,0),1)</f>
        <v>Education</v>
      </c>
    </row>
    <row r="170" spans="1:31">
      <c r="A170" t="s">
        <v>525</v>
      </c>
      <c r="B170">
        <v>2008</v>
      </c>
      <c r="C170" t="s">
        <v>4</v>
      </c>
      <c r="D170" t="s">
        <v>227</v>
      </c>
      <c r="E170" t="s">
        <v>300</v>
      </c>
      <c r="F170" s="8" t="s">
        <v>702</v>
      </c>
      <c r="G170">
        <v>0</v>
      </c>
      <c r="H170">
        <v>0</v>
      </c>
      <c r="I170">
        <v>0</v>
      </c>
      <c r="J170">
        <v>0</v>
      </c>
      <c r="K170">
        <f t="shared" si="4"/>
        <v>0</v>
      </c>
      <c r="L170">
        <v>1</v>
      </c>
      <c r="M170">
        <v>1</v>
      </c>
      <c r="N170">
        <v>0</v>
      </c>
      <c r="O170">
        <v>0</v>
      </c>
      <c r="P170">
        <v>0</v>
      </c>
      <c r="Q170">
        <v>0</v>
      </c>
      <c r="S170" s="8" t="str">
        <f>INDEX(degClassification!E$2:E$277,MATCH(allEnrlData!$E170,degClassification!$C$2:$C$277,0),1)</f>
        <v>No</v>
      </c>
      <c r="T170" s="8" t="str">
        <f>INDEX(degClassification!F$2:F$277,MATCH(allEnrlData!$E170,degClassification!$C$2:$C$277,0),1)</f>
        <v>No</v>
      </c>
      <c r="U170" s="8" t="str">
        <f>INDEX(degClassification!G$2:G$277,MATCH(allEnrlData!$E170,degClassification!$C$2:$C$277,0),1)</f>
        <v>No</v>
      </c>
      <c r="V170" s="8" t="str">
        <f>INDEX(degClassification!H$2:H$277,MATCH(allEnrlData!$E170,degClassification!$C$2:$C$277,0),1)</f>
        <v>No</v>
      </c>
      <c r="W170" s="8" t="str">
        <f>INDEX(degClassification!I$2:I$277,MATCH(allEnrlData!$E170,degClassification!$C$2:$C$277,0),1)</f>
        <v>No</v>
      </c>
      <c r="X170" s="8" t="str">
        <f>INDEX(degClassification!J$2:J$277,MATCH(allEnrlData!$E170,degClassification!$C$2:$C$277,0),1)</f>
        <v>No</v>
      </c>
      <c r="Y170" s="8" t="str">
        <f>INDEX(degClassification!K$2:K$277,MATCH(allEnrlData!$E170,degClassification!$C$2:$C$277,0),1)</f>
        <v>No</v>
      </c>
      <c r="Z170" s="8" t="str">
        <f>INDEX(degClassification!L$2:L$277,MATCH(allEnrlData!$E170,degClassification!$C$2:$C$277,0),1)</f>
        <v>No</v>
      </c>
      <c r="AA170" s="8" t="str">
        <f>INDEX(degClassification!M$2:M$277,MATCH(allEnrlData!$E170,degClassification!$C$2:$C$277,0),1)</f>
        <v>No</v>
      </c>
      <c r="AB170" s="8" t="str">
        <f>INDEX(degClassification!N$2:N$277,MATCH(allEnrlData!$E170,degClassification!$C$2:$C$277,0),1)</f>
        <v>No</v>
      </c>
      <c r="AC170" s="8" t="str">
        <f>INDEX(degClassification!O$2:O$277,MATCH(allEnrlData!$E170,degClassification!$C$2:$C$277,0),1)</f>
        <v>Yes</v>
      </c>
      <c r="AD170" s="8" t="str">
        <f t="shared" si="5"/>
        <v>Yes</v>
      </c>
      <c r="AE170" s="8" t="str">
        <f>INDEX(dptAbv!B$2:B$38,MATCH(allEnrlData!D170,dptAbv!A$2:A$38,0),1)</f>
        <v>Education</v>
      </c>
    </row>
    <row r="171" spans="1:31">
      <c r="A171" t="s">
        <v>525</v>
      </c>
      <c r="B171">
        <v>2008</v>
      </c>
      <c r="C171" t="s">
        <v>4</v>
      </c>
      <c r="D171" t="s">
        <v>227</v>
      </c>
      <c r="E171" t="s">
        <v>280</v>
      </c>
      <c r="F171" s="8" t="s">
        <v>703</v>
      </c>
      <c r="G171">
        <v>0</v>
      </c>
      <c r="H171">
        <v>0</v>
      </c>
      <c r="I171">
        <v>0</v>
      </c>
      <c r="J171">
        <v>0</v>
      </c>
      <c r="K171">
        <f t="shared" si="4"/>
        <v>0</v>
      </c>
      <c r="L171">
        <v>84</v>
      </c>
      <c r="M171">
        <v>84</v>
      </c>
      <c r="N171">
        <v>0</v>
      </c>
      <c r="O171">
        <v>0</v>
      </c>
      <c r="P171">
        <v>0</v>
      </c>
      <c r="Q171">
        <v>0</v>
      </c>
      <c r="S171" s="8" t="str">
        <f>INDEX(degClassification!E$2:E$277,MATCH(allEnrlData!$E171,degClassification!$C$2:$C$277,0),1)</f>
        <v>No</v>
      </c>
      <c r="T171" s="8" t="str">
        <f>INDEX(degClassification!F$2:F$277,MATCH(allEnrlData!$E171,degClassification!$C$2:$C$277,0),1)</f>
        <v>No</v>
      </c>
      <c r="U171" s="8" t="str">
        <f>INDEX(degClassification!G$2:G$277,MATCH(allEnrlData!$E171,degClassification!$C$2:$C$277,0),1)</f>
        <v>No</v>
      </c>
      <c r="V171" s="8" t="str">
        <f>INDEX(degClassification!H$2:H$277,MATCH(allEnrlData!$E171,degClassification!$C$2:$C$277,0),1)</f>
        <v>No</v>
      </c>
      <c r="W171" s="8" t="str">
        <f>INDEX(degClassification!I$2:I$277,MATCH(allEnrlData!$E171,degClassification!$C$2:$C$277,0),1)</f>
        <v>No</v>
      </c>
      <c r="X171" s="8" t="str">
        <f>INDEX(degClassification!J$2:J$277,MATCH(allEnrlData!$E171,degClassification!$C$2:$C$277,0),1)</f>
        <v>No</v>
      </c>
      <c r="Y171" s="8" t="str">
        <f>INDEX(degClassification!K$2:K$277,MATCH(allEnrlData!$E171,degClassification!$C$2:$C$277,0),1)</f>
        <v>No</v>
      </c>
      <c r="Z171" s="8" t="str">
        <f>INDEX(degClassification!L$2:L$277,MATCH(allEnrlData!$E171,degClassification!$C$2:$C$277,0),1)</f>
        <v>No</v>
      </c>
      <c r="AA171" s="8" t="str">
        <f>INDEX(degClassification!M$2:M$277,MATCH(allEnrlData!$E171,degClassification!$C$2:$C$277,0),1)</f>
        <v>No</v>
      </c>
      <c r="AB171" s="8" t="str">
        <f>INDEX(degClassification!N$2:N$277,MATCH(allEnrlData!$E171,degClassification!$C$2:$C$277,0),1)</f>
        <v>No</v>
      </c>
      <c r="AC171" s="8" t="str">
        <f>INDEX(degClassification!O$2:O$277,MATCH(allEnrlData!$E171,degClassification!$C$2:$C$277,0),1)</f>
        <v>Yes</v>
      </c>
      <c r="AD171" s="8" t="str">
        <f t="shared" si="5"/>
        <v>Yes</v>
      </c>
      <c r="AE171" s="8" t="str">
        <f>INDEX(dptAbv!B$2:B$38,MATCH(allEnrlData!D171,dptAbv!A$2:A$38,0),1)</f>
        <v>Education</v>
      </c>
    </row>
    <row r="172" spans="1:31">
      <c r="A172" t="s">
        <v>525</v>
      </c>
      <c r="B172">
        <v>2008</v>
      </c>
      <c r="C172" t="s">
        <v>4</v>
      </c>
      <c r="D172" t="s">
        <v>227</v>
      </c>
      <c r="E172" t="s">
        <v>293</v>
      </c>
      <c r="F172" s="8" t="s">
        <v>704</v>
      </c>
      <c r="G172">
        <v>0</v>
      </c>
      <c r="H172">
        <v>0</v>
      </c>
      <c r="I172">
        <v>0</v>
      </c>
      <c r="J172">
        <v>7</v>
      </c>
      <c r="K172">
        <f t="shared" si="4"/>
        <v>7</v>
      </c>
      <c r="L172">
        <v>0</v>
      </c>
      <c r="M172">
        <v>7</v>
      </c>
      <c r="N172">
        <v>0</v>
      </c>
      <c r="O172">
        <v>0</v>
      </c>
      <c r="P172">
        <v>0</v>
      </c>
      <c r="Q172">
        <v>0</v>
      </c>
      <c r="S172" s="8" t="str">
        <f>INDEX(degClassification!E$2:E$277,MATCH(allEnrlData!$E172,degClassification!$C$2:$C$277,0),1)</f>
        <v>No</v>
      </c>
      <c r="T172" s="8" t="str">
        <f>INDEX(degClassification!F$2:F$277,MATCH(allEnrlData!$E172,degClassification!$C$2:$C$277,0),1)</f>
        <v>No</v>
      </c>
      <c r="U172" s="8" t="str">
        <f>INDEX(degClassification!G$2:G$277,MATCH(allEnrlData!$E172,degClassification!$C$2:$C$277,0),1)</f>
        <v>No</v>
      </c>
      <c r="V172" s="8" t="str">
        <f>INDEX(degClassification!H$2:H$277,MATCH(allEnrlData!$E172,degClassification!$C$2:$C$277,0),1)</f>
        <v>No</v>
      </c>
      <c r="W172" s="8" t="str">
        <f>INDEX(degClassification!I$2:I$277,MATCH(allEnrlData!$E172,degClassification!$C$2:$C$277,0),1)</f>
        <v>No</v>
      </c>
      <c r="X172" s="8" t="str">
        <f>INDEX(degClassification!J$2:J$277,MATCH(allEnrlData!$E172,degClassification!$C$2:$C$277,0),1)</f>
        <v>No</v>
      </c>
      <c r="Y172" s="8" t="str">
        <f>INDEX(degClassification!K$2:K$277,MATCH(allEnrlData!$E172,degClassification!$C$2:$C$277,0),1)</f>
        <v>No</v>
      </c>
      <c r="Z172" s="8" t="str">
        <f>INDEX(degClassification!L$2:L$277,MATCH(allEnrlData!$E172,degClassification!$C$2:$C$277,0),1)</f>
        <v>No</v>
      </c>
      <c r="AA172" s="8" t="str">
        <f>INDEX(degClassification!M$2:M$277,MATCH(allEnrlData!$E172,degClassification!$C$2:$C$277,0),1)</f>
        <v>No</v>
      </c>
      <c r="AB172" s="8" t="str">
        <f>INDEX(degClassification!N$2:N$277,MATCH(allEnrlData!$E172,degClassification!$C$2:$C$277,0),1)</f>
        <v>No</v>
      </c>
      <c r="AC172" s="8" t="str">
        <f>INDEX(degClassification!O$2:O$277,MATCH(allEnrlData!$E172,degClassification!$C$2:$C$277,0),1)</f>
        <v>Yes</v>
      </c>
      <c r="AD172" s="8" t="str">
        <f t="shared" si="5"/>
        <v>No</v>
      </c>
      <c r="AE172" s="8" t="str">
        <f>INDEX(dptAbv!B$2:B$38,MATCH(allEnrlData!D172,dptAbv!A$2:A$38,0),1)</f>
        <v>Education</v>
      </c>
    </row>
    <row r="173" spans="1:31">
      <c r="A173" t="s">
        <v>525</v>
      </c>
      <c r="B173">
        <v>2008</v>
      </c>
      <c r="C173" t="s">
        <v>4</v>
      </c>
      <c r="D173" t="s">
        <v>227</v>
      </c>
      <c r="E173" t="s">
        <v>301</v>
      </c>
      <c r="F173" s="8" t="s">
        <v>772</v>
      </c>
      <c r="G173">
        <v>0</v>
      </c>
      <c r="H173">
        <v>0</v>
      </c>
      <c r="I173">
        <v>0</v>
      </c>
      <c r="J173">
        <v>20</v>
      </c>
      <c r="K173">
        <f t="shared" si="4"/>
        <v>20</v>
      </c>
      <c r="L173">
        <v>0</v>
      </c>
      <c r="M173">
        <v>20</v>
      </c>
      <c r="N173">
        <v>0</v>
      </c>
      <c r="O173">
        <v>0</v>
      </c>
      <c r="P173">
        <v>0</v>
      </c>
      <c r="Q173">
        <v>0</v>
      </c>
      <c r="S173" s="8" t="str">
        <f>INDEX(degClassification!E$2:E$277,MATCH(allEnrlData!$E173,degClassification!$C$2:$C$277,0),1)</f>
        <v>No</v>
      </c>
      <c r="T173" s="8" t="str">
        <f>INDEX(degClassification!F$2:F$277,MATCH(allEnrlData!$E173,degClassification!$C$2:$C$277,0),1)</f>
        <v>No</v>
      </c>
      <c r="U173" s="8" t="str">
        <f>INDEX(degClassification!G$2:G$277,MATCH(allEnrlData!$E173,degClassification!$C$2:$C$277,0),1)</f>
        <v>No</v>
      </c>
      <c r="V173" s="8" t="str">
        <f>INDEX(degClassification!H$2:H$277,MATCH(allEnrlData!$E173,degClassification!$C$2:$C$277,0),1)</f>
        <v>No</v>
      </c>
      <c r="W173" s="8" t="str">
        <f>INDEX(degClassification!I$2:I$277,MATCH(allEnrlData!$E173,degClassification!$C$2:$C$277,0),1)</f>
        <v>No</v>
      </c>
      <c r="X173" s="8" t="str">
        <f>INDEX(degClassification!J$2:J$277,MATCH(allEnrlData!$E173,degClassification!$C$2:$C$277,0),1)</f>
        <v>No</v>
      </c>
      <c r="Y173" s="8" t="str">
        <f>INDEX(degClassification!K$2:K$277,MATCH(allEnrlData!$E173,degClassification!$C$2:$C$277,0),1)</f>
        <v>No</v>
      </c>
      <c r="Z173" s="8" t="str">
        <f>INDEX(degClassification!L$2:L$277,MATCH(allEnrlData!$E173,degClassification!$C$2:$C$277,0),1)</f>
        <v>No</v>
      </c>
      <c r="AA173" s="8" t="str">
        <f>INDEX(degClassification!M$2:M$277,MATCH(allEnrlData!$E173,degClassification!$C$2:$C$277,0),1)</f>
        <v>No</v>
      </c>
      <c r="AB173" s="8" t="str">
        <f>INDEX(degClassification!N$2:N$277,MATCH(allEnrlData!$E173,degClassification!$C$2:$C$277,0),1)</f>
        <v>No</v>
      </c>
      <c r="AC173" s="8" t="str">
        <f>INDEX(degClassification!O$2:O$277,MATCH(allEnrlData!$E173,degClassification!$C$2:$C$277,0),1)</f>
        <v>Yes</v>
      </c>
      <c r="AD173" s="8" t="str">
        <f t="shared" si="5"/>
        <v>No</v>
      </c>
      <c r="AE173" s="8" t="str">
        <f>INDEX(dptAbv!B$2:B$38,MATCH(allEnrlData!D173,dptAbv!A$2:A$38,0),1)</f>
        <v>Education</v>
      </c>
    </row>
    <row r="174" spans="1:31">
      <c r="A174" t="s">
        <v>525</v>
      </c>
      <c r="B174">
        <v>2008</v>
      </c>
      <c r="C174" t="s">
        <v>8</v>
      </c>
      <c r="D174" t="s">
        <v>182</v>
      </c>
      <c r="E174" t="s">
        <v>188</v>
      </c>
      <c r="F174" t="s">
        <v>189</v>
      </c>
      <c r="G174">
        <v>29</v>
      </c>
      <c r="H174">
        <v>20</v>
      </c>
      <c r="I174">
        <v>19</v>
      </c>
      <c r="J174">
        <v>34</v>
      </c>
      <c r="K174">
        <f t="shared" si="4"/>
        <v>102</v>
      </c>
      <c r="L174">
        <v>20</v>
      </c>
      <c r="M174">
        <v>122</v>
      </c>
      <c r="N174">
        <v>4</v>
      </c>
      <c r="O174">
        <v>8</v>
      </c>
      <c r="P174">
        <v>6</v>
      </c>
      <c r="Q174">
        <v>18</v>
      </c>
      <c r="S174" s="8" t="str">
        <f>INDEX(degClassification!E$2:E$277,MATCH(allEnrlData!$E174,degClassification!$C$2:$C$277,0),1)</f>
        <v>No</v>
      </c>
      <c r="T174" s="8" t="str">
        <f>INDEX(degClassification!F$2:F$277,MATCH(allEnrlData!$E174,degClassification!$C$2:$C$277,0),1)</f>
        <v>No</v>
      </c>
      <c r="U174" s="8" t="str">
        <f>INDEX(degClassification!G$2:G$277,MATCH(allEnrlData!$E174,degClassification!$C$2:$C$277,0),1)</f>
        <v>No</v>
      </c>
      <c r="V174" s="8" t="str">
        <f>INDEX(degClassification!H$2:H$277,MATCH(allEnrlData!$E174,degClassification!$C$2:$C$277,0),1)</f>
        <v>No</v>
      </c>
      <c r="W174" s="8" t="str">
        <f>INDEX(degClassification!I$2:I$277,MATCH(allEnrlData!$E174,degClassification!$C$2:$C$277,0),1)</f>
        <v>No</v>
      </c>
      <c r="X174" s="8" t="str">
        <f>INDEX(degClassification!J$2:J$277,MATCH(allEnrlData!$E174,degClassification!$C$2:$C$277,0),1)</f>
        <v>No</v>
      </c>
      <c r="Y174" s="8" t="str">
        <f>INDEX(degClassification!K$2:K$277,MATCH(allEnrlData!$E174,degClassification!$C$2:$C$277,0),1)</f>
        <v>Yes</v>
      </c>
      <c r="Z174" s="8" t="str">
        <f>INDEX(degClassification!L$2:L$277,MATCH(allEnrlData!$E174,degClassification!$C$2:$C$277,0),1)</f>
        <v>No</v>
      </c>
      <c r="AA174" s="8" t="str">
        <f>INDEX(degClassification!M$2:M$277,MATCH(allEnrlData!$E174,degClassification!$C$2:$C$277,0),1)</f>
        <v>No</v>
      </c>
      <c r="AB174" s="8" t="str">
        <f>INDEX(degClassification!N$2:N$277,MATCH(allEnrlData!$E174,degClassification!$C$2:$C$277,0),1)</f>
        <v>No</v>
      </c>
      <c r="AC174" s="8" t="str">
        <f>INDEX(degClassification!O$2:O$277,MATCH(allEnrlData!$E174,degClassification!$C$2:$C$277,0),1)</f>
        <v>No</v>
      </c>
      <c r="AD174" s="8" t="str">
        <f t="shared" si="5"/>
        <v>Yes</v>
      </c>
      <c r="AE174" s="8" t="str">
        <f>INDEX(dptAbv!B$2:B$38,MATCH(allEnrlData!D174,dptAbv!A$2:A$38,0),1)</f>
        <v>Psychology</v>
      </c>
    </row>
    <row r="175" spans="1:31">
      <c r="A175" t="s">
        <v>525</v>
      </c>
      <c r="B175">
        <v>2008</v>
      </c>
      <c r="C175" t="s">
        <v>8</v>
      </c>
      <c r="D175" t="s">
        <v>182</v>
      </c>
      <c r="E175" t="s">
        <v>190</v>
      </c>
      <c r="F175" s="8" t="s">
        <v>705</v>
      </c>
      <c r="G175">
        <v>8</v>
      </c>
      <c r="H175">
        <v>10</v>
      </c>
      <c r="I175">
        <v>12</v>
      </c>
      <c r="J175">
        <v>8</v>
      </c>
      <c r="K175">
        <f t="shared" si="4"/>
        <v>38</v>
      </c>
      <c r="L175">
        <v>0</v>
      </c>
      <c r="M175">
        <v>38</v>
      </c>
      <c r="N175">
        <v>2</v>
      </c>
      <c r="O175">
        <v>2</v>
      </c>
      <c r="P175">
        <v>4</v>
      </c>
      <c r="Q175">
        <v>8</v>
      </c>
      <c r="S175" s="8" t="str">
        <f>INDEX(degClassification!E$2:E$277,MATCH(allEnrlData!$E175,degClassification!$C$2:$C$277,0),1)</f>
        <v>No</v>
      </c>
      <c r="T175" s="8" t="str">
        <f>INDEX(degClassification!F$2:F$277,MATCH(allEnrlData!$E175,degClassification!$C$2:$C$277,0),1)</f>
        <v>No</v>
      </c>
      <c r="U175" s="8" t="str">
        <f>INDEX(degClassification!G$2:G$277,MATCH(allEnrlData!$E175,degClassification!$C$2:$C$277,0),1)</f>
        <v>No</v>
      </c>
      <c r="V175" s="8" t="str">
        <f>INDEX(degClassification!H$2:H$277,MATCH(allEnrlData!$E175,degClassification!$C$2:$C$277,0),1)</f>
        <v>No</v>
      </c>
      <c r="W175" s="8" t="str">
        <f>INDEX(degClassification!I$2:I$277,MATCH(allEnrlData!$E175,degClassification!$C$2:$C$277,0),1)</f>
        <v>No</v>
      </c>
      <c r="X175" s="8" t="str">
        <f>INDEX(degClassification!J$2:J$277,MATCH(allEnrlData!$E175,degClassification!$C$2:$C$277,0),1)</f>
        <v>No</v>
      </c>
      <c r="Y175" s="8" t="str">
        <f>INDEX(degClassification!K$2:K$277,MATCH(allEnrlData!$E175,degClassification!$C$2:$C$277,0),1)</f>
        <v>Yes</v>
      </c>
      <c r="Z175" s="8" t="str">
        <f>INDEX(degClassification!L$2:L$277,MATCH(allEnrlData!$E175,degClassification!$C$2:$C$277,0),1)</f>
        <v>No</v>
      </c>
      <c r="AA175" s="8" t="str">
        <f>INDEX(degClassification!M$2:M$277,MATCH(allEnrlData!$E175,degClassification!$C$2:$C$277,0),1)</f>
        <v>No</v>
      </c>
      <c r="AB175" s="8" t="str">
        <f>INDEX(degClassification!N$2:N$277,MATCH(allEnrlData!$E175,degClassification!$C$2:$C$277,0),1)</f>
        <v>No</v>
      </c>
      <c r="AC175" s="8" t="str">
        <f>INDEX(degClassification!O$2:O$277,MATCH(allEnrlData!$E175,degClassification!$C$2:$C$277,0),1)</f>
        <v>No</v>
      </c>
      <c r="AD175" s="8" t="str">
        <f t="shared" si="5"/>
        <v>No</v>
      </c>
      <c r="AE175" s="8" t="str">
        <f>INDEX(dptAbv!B$2:B$38,MATCH(allEnrlData!D175,dptAbv!A$2:A$38,0),1)</f>
        <v>Psychology</v>
      </c>
    </row>
    <row r="176" spans="1:31">
      <c r="A176" t="s">
        <v>525</v>
      </c>
      <c r="B176">
        <v>2008</v>
      </c>
      <c r="C176" t="s">
        <v>8</v>
      </c>
      <c r="D176" t="s">
        <v>182</v>
      </c>
      <c r="E176" t="s">
        <v>191</v>
      </c>
      <c r="F176" s="8" t="s">
        <v>706</v>
      </c>
      <c r="G176">
        <v>16</v>
      </c>
      <c r="H176">
        <v>16</v>
      </c>
      <c r="I176">
        <v>24</v>
      </c>
      <c r="J176">
        <v>22</v>
      </c>
      <c r="K176">
        <f t="shared" si="4"/>
        <v>78</v>
      </c>
      <c r="L176">
        <v>0</v>
      </c>
      <c r="M176">
        <v>78</v>
      </c>
      <c r="N176">
        <v>1</v>
      </c>
      <c r="O176">
        <v>3</v>
      </c>
      <c r="P176">
        <v>10</v>
      </c>
      <c r="Q176">
        <v>14</v>
      </c>
      <c r="S176" s="8" t="str">
        <f>INDEX(degClassification!E$2:E$277,MATCH(allEnrlData!$E176,degClassification!$C$2:$C$277,0),1)</f>
        <v>No</v>
      </c>
      <c r="T176" s="8" t="str">
        <f>INDEX(degClassification!F$2:F$277,MATCH(allEnrlData!$E176,degClassification!$C$2:$C$277,0),1)</f>
        <v>No</v>
      </c>
      <c r="U176" s="8" t="str">
        <f>INDEX(degClassification!G$2:G$277,MATCH(allEnrlData!$E176,degClassification!$C$2:$C$277,0),1)</f>
        <v>No</v>
      </c>
      <c r="V176" s="8" t="str">
        <f>INDEX(degClassification!H$2:H$277,MATCH(allEnrlData!$E176,degClassification!$C$2:$C$277,0),1)</f>
        <v>No</v>
      </c>
      <c r="W176" s="8" t="str">
        <f>INDEX(degClassification!I$2:I$277,MATCH(allEnrlData!$E176,degClassification!$C$2:$C$277,0),1)</f>
        <v>No</v>
      </c>
      <c r="X176" s="8" t="str">
        <f>INDEX(degClassification!J$2:J$277,MATCH(allEnrlData!$E176,degClassification!$C$2:$C$277,0),1)</f>
        <v>No</v>
      </c>
      <c r="Y176" s="8" t="str">
        <f>INDEX(degClassification!K$2:K$277,MATCH(allEnrlData!$E176,degClassification!$C$2:$C$277,0),1)</f>
        <v>Yes</v>
      </c>
      <c r="Z176" s="8" t="str">
        <f>INDEX(degClassification!L$2:L$277,MATCH(allEnrlData!$E176,degClassification!$C$2:$C$277,0),1)</f>
        <v>No</v>
      </c>
      <c r="AA176" s="8" t="str">
        <f>INDEX(degClassification!M$2:M$277,MATCH(allEnrlData!$E176,degClassification!$C$2:$C$277,0),1)</f>
        <v>No</v>
      </c>
      <c r="AB176" s="8" t="str">
        <f>INDEX(degClassification!N$2:N$277,MATCH(allEnrlData!$E176,degClassification!$C$2:$C$277,0),1)</f>
        <v>No</v>
      </c>
      <c r="AC176" s="8" t="str">
        <f>INDEX(degClassification!O$2:O$277,MATCH(allEnrlData!$E176,degClassification!$C$2:$C$277,0),1)</f>
        <v>No</v>
      </c>
      <c r="AD176" s="8" t="str">
        <f t="shared" si="5"/>
        <v>No</v>
      </c>
      <c r="AE176" s="8" t="str">
        <f>INDEX(dptAbv!B$2:B$38,MATCH(allEnrlData!D176,dptAbv!A$2:A$38,0),1)</f>
        <v>Psychology</v>
      </c>
    </row>
    <row r="177" spans="1:31">
      <c r="A177" t="s">
        <v>525</v>
      </c>
      <c r="B177">
        <v>2008</v>
      </c>
      <c r="C177" t="s">
        <v>8</v>
      </c>
      <c r="D177" t="s">
        <v>4</v>
      </c>
      <c r="E177" t="s">
        <v>177</v>
      </c>
      <c r="F177" s="8" t="s">
        <v>707</v>
      </c>
      <c r="G177">
        <v>0</v>
      </c>
      <c r="H177">
        <v>2</v>
      </c>
      <c r="I177">
        <v>4</v>
      </c>
      <c r="J177">
        <v>5</v>
      </c>
      <c r="K177">
        <f t="shared" si="4"/>
        <v>11</v>
      </c>
      <c r="L177">
        <v>28</v>
      </c>
      <c r="M177">
        <v>39</v>
      </c>
      <c r="N177">
        <v>11</v>
      </c>
      <c r="O177">
        <v>6</v>
      </c>
      <c r="P177">
        <v>8</v>
      </c>
      <c r="Q177">
        <v>25</v>
      </c>
      <c r="S177" s="8" t="str">
        <f>INDEX(degClassification!E$2:E$277,MATCH(allEnrlData!$E177,degClassification!$C$2:$C$277,0),1)</f>
        <v>No</v>
      </c>
      <c r="T177" s="8" t="str">
        <f>INDEX(degClassification!F$2:F$277,MATCH(allEnrlData!$E177,degClassification!$C$2:$C$277,0),1)</f>
        <v>No</v>
      </c>
      <c r="U177" s="8" t="str">
        <f>INDEX(degClassification!G$2:G$277,MATCH(allEnrlData!$E177,degClassification!$C$2:$C$277,0),1)</f>
        <v>No</v>
      </c>
      <c r="V177" s="8" t="str">
        <f>INDEX(degClassification!H$2:H$277,MATCH(allEnrlData!$E177,degClassification!$C$2:$C$277,0),1)</f>
        <v>No</v>
      </c>
      <c r="W177" s="8" t="str">
        <f>INDEX(degClassification!I$2:I$277,MATCH(allEnrlData!$E177,degClassification!$C$2:$C$277,0),1)</f>
        <v>No</v>
      </c>
      <c r="X177" s="8" t="str">
        <f>INDEX(degClassification!J$2:J$277,MATCH(allEnrlData!$E177,degClassification!$C$2:$C$277,0),1)</f>
        <v>No</v>
      </c>
      <c r="Y177" s="8" t="str">
        <f>INDEX(degClassification!K$2:K$277,MATCH(allEnrlData!$E177,degClassification!$C$2:$C$277,0),1)</f>
        <v>Yes</v>
      </c>
      <c r="Z177" s="8" t="str">
        <f>INDEX(degClassification!L$2:L$277,MATCH(allEnrlData!$E177,degClassification!$C$2:$C$277,0),1)</f>
        <v>No</v>
      </c>
      <c r="AA177" s="8" t="str">
        <f>INDEX(degClassification!M$2:M$277,MATCH(allEnrlData!$E177,degClassification!$C$2:$C$277,0),1)</f>
        <v>No</v>
      </c>
      <c r="AB177" s="8" t="str">
        <f>INDEX(degClassification!N$2:N$277,MATCH(allEnrlData!$E177,degClassification!$C$2:$C$277,0),1)</f>
        <v>No</v>
      </c>
      <c r="AC177" s="8" t="str">
        <f>INDEX(degClassification!O$2:O$277,MATCH(allEnrlData!$E177,degClassification!$C$2:$C$277,0),1)</f>
        <v>No</v>
      </c>
      <c r="AD177" s="8" t="str">
        <f t="shared" si="5"/>
        <v>Yes</v>
      </c>
      <c r="AE177" s="8" t="str">
        <f>INDEX(dptAbv!B$2:B$38,MATCH(allEnrlData!D177,dptAbv!A$2:A$38,0),1)</f>
        <v>Poli Sci/Pub Admin</v>
      </c>
    </row>
    <row r="178" spans="1:31">
      <c r="A178" t="s">
        <v>525</v>
      </c>
      <c r="B178">
        <v>2008</v>
      </c>
      <c r="C178" t="s">
        <v>8</v>
      </c>
      <c r="D178" t="s">
        <v>4</v>
      </c>
      <c r="E178" t="s">
        <v>420</v>
      </c>
      <c r="F178" s="8" t="s">
        <v>708</v>
      </c>
      <c r="G178">
        <v>0</v>
      </c>
      <c r="H178">
        <v>0</v>
      </c>
      <c r="I178">
        <v>0</v>
      </c>
      <c r="J178">
        <v>0</v>
      </c>
      <c r="K178">
        <f t="shared" si="4"/>
        <v>0</v>
      </c>
      <c r="L178">
        <v>4</v>
      </c>
      <c r="M178">
        <v>4</v>
      </c>
      <c r="N178">
        <v>0</v>
      </c>
      <c r="O178">
        <v>0</v>
      </c>
      <c r="P178">
        <v>0</v>
      </c>
      <c r="Q178">
        <v>0</v>
      </c>
      <c r="S178" s="8" t="str">
        <f>INDEX(degClassification!E$2:E$277,MATCH(allEnrlData!$E178,degClassification!$C$2:$C$277,0),1)</f>
        <v>No</v>
      </c>
      <c r="T178" s="8" t="str">
        <f>INDEX(degClassification!F$2:F$277,MATCH(allEnrlData!$E178,degClassification!$C$2:$C$277,0),1)</f>
        <v>No</v>
      </c>
      <c r="U178" s="8" t="str">
        <f>INDEX(degClassification!G$2:G$277,MATCH(allEnrlData!$E178,degClassification!$C$2:$C$277,0),1)</f>
        <v>No</v>
      </c>
      <c r="V178" s="8" t="str">
        <f>INDEX(degClassification!H$2:H$277,MATCH(allEnrlData!$E178,degClassification!$C$2:$C$277,0),1)</f>
        <v>No</v>
      </c>
      <c r="W178" s="8" t="str">
        <f>INDEX(degClassification!I$2:I$277,MATCH(allEnrlData!$E178,degClassification!$C$2:$C$277,0),1)</f>
        <v>No</v>
      </c>
      <c r="X178" s="8" t="str">
        <f>INDEX(degClassification!J$2:J$277,MATCH(allEnrlData!$E178,degClassification!$C$2:$C$277,0),1)</f>
        <v>No</v>
      </c>
      <c r="Y178" s="8" t="str">
        <f>INDEX(degClassification!K$2:K$277,MATCH(allEnrlData!$E178,degClassification!$C$2:$C$277,0),1)</f>
        <v>Yes</v>
      </c>
      <c r="Z178" s="8" t="str">
        <f>INDEX(degClassification!L$2:L$277,MATCH(allEnrlData!$E178,degClassification!$C$2:$C$277,0),1)</f>
        <v>No</v>
      </c>
      <c r="AA178" s="8" t="str">
        <f>INDEX(degClassification!M$2:M$277,MATCH(allEnrlData!$E178,degClassification!$C$2:$C$277,0),1)</f>
        <v>No</v>
      </c>
      <c r="AB178" s="8" t="str">
        <f>INDEX(degClassification!N$2:N$277,MATCH(allEnrlData!$E178,degClassification!$C$2:$C$277,0),1)</f>
        <v>No</v>
      </c>
      <c r="AC178" s="8" t="str">
        <f>INDEX(degClassification!O$2:O$277,MATCH(allEnrlData!$E178,degClassification!$C$2:$C$277,0),1)</f>
        <v>No</v>
      </c>
      <c r="AD178" s="8" t="str">
        <f t="shared" si="5"/>
        <v>Yes</v>
      </c>
      <c r="AE178" s="8" t="str">
        <f>INDEX(dptAbv!B$2:B$38,MATCH(allEnrlData!D178,dptAbv!A$2:A$38,0),1)</f>
        <v>Poli Sci/Pub Admin</v>
      </c>
    </row>
    <row r="179" spans="1:31">
      <c r="A179" t="s">
        <v>525</v>
      </c>
      <c r="B179">
        <v>2008</v>
      </c>
      <c r="C179" t="s">
        <v>8</v>
      </c>
      <c r="D179" t="s">
        <v>48</v>
      </c>
      <c r="E179" t="s">
        <v>57</v>
      </c>
      <c r="F179" s="8" t="s">
        <v>709</v>
      </c>
      <c r="G179">
        <v>7</v>
      </c>
      <c r="H179">
        <v>13</v>
      </c>
      <c r="I179">
        <v>19</v>
      </c>
      <c r="J179">
        <v>23</v>
      </c>
      <c r="K179">
        <f t="shared" si="4"/>
        <v>62</v>
      </c>
      <c r="L179">
        <v>0</v>
      </c>
      <c r="M179">
        <v>62</v>
      </c>
      <c r="N179">
        <v>1</v>
      </c>
      <c r="O179">
        <v>10</v>
      </c>
      <c r="P179">
        <v>10</v>
      </c>
      <c r="Q179">
        <v>21</v>
      </c>
      <c r="S179" s="8" t="str">
        <f>INDEX(degClassification!E$2:E$277,MATCH(allEnrlData!$E179,degClassification!$C$2:$C$277,0),1)</f>
        <v>No</v>
      </c>
      <c r="T179" s="8" t="str">
        <f>INDEX(degClassification!F$2:F$277,MATCH(allEnrlData!$E179,degClassification!$C$2:$C$277,0),1)</f>
        <v>No</v>
      </c>
      <c r="U179" s="8" t="str">
        <f>INDEX(degClassification!G$2:G$277,MATCH(allEnrlData!$E179,degClassification!$C$2:$C$277,0),1)</f>
        <v>No</v>
      </c>
      <c r="V179" s="8" t="str">
        <f>INDEX(degClassification!H$2:H$277,MATCH(allEnrlData!$E179,degClassification!$C$2:$C$277,0),1)</f>
        <v>No</v>
      </c>
      <c r="W179" s="8" t="str">
        <f>INDEX(degClassification!I$2:I$277,MATCH(allEnrlData!$E179,degClassification!$C$2:$C$277,0),1)</f>
        <v>No</v>
      </c>
      <c r="X179" s="8" t="str">
        <f>INDEX(degClassification!J$2:J$277,MATCH(allEnrlData!$E179,degClassification!$C$2:$C$277,0),1)</f>
        <v>No</v>
      </c>
      <c r="Y179" s="8" t="str">
        <f>INDEX(degClassification!K$2:K$277,MATCH(allEnrlData!$E179,degClassification!$C$2:$C$277,0),1)</f>
        <v>Yes</v>
      </c>
      <c r="Z179" s="8" t="str">
        <f>INDEX(degClassification!L$2:L$277,MATCH(allEnrlData!$E179,degClassification!$C$2:$C$277,0),1)</f>
        <v>No</v>
      </c>
      <c r="AA179" s="8" t="str">
        <f>INDEX(degClassification!M$2:M$277,MATCH(allEnrlData!$E179,degClassification!$C$2:$C$277,0),1)</f>
        <v>No</v>
      </c>
      <c r="AB179" s="8" t="str">
        <f>INDEX(degClassification!N$2:N$277,MATCH(allEnrlData!$E179,degClassification!$C$2:$C$277,0),1)</f>
        <v>No</v>
      </c>
      <c r="AC179" s="8" t="str">
        <f>INDEX(degClassification!O$2:O$277,MATCH(allEnrlData!$E179,degClassification!$C$2:$C$277,0),1)</f>
        <v>No</v>
      </c>
      <c r="AD179" s="8" t="str">
        <f t="shared" si="5"/>
        <v>No</v>
      </c>
      <c r="AE179" s="8" t="str">
        <f>INDEX(dptAbv!B$2:B$38,MATCH(allEnrlData!D179,dptAbv!A$2:A$38,0),1)</f>
        <v>CAPS</v>
      </c>
    </row>
    <row r="180" spans="1:31">
      <c r="A180" t="s">
        <v>525</v>
      </c>
      <c r="B180">
        <v>2008</v>
      </c>
      <c r="C180" t="s">
        <v>4</v>
      </c>
      <c r="D180" t="s">
        <v>227</v>
      </c>
      <c r="E180" t="s">
        <v>271</v>
      </c>
      <c r="F180" s="8" t="s">
        <v>710</v>
      </c>
      <c r="G180">
        <v>0</v>
      </c>
      <c r="H180">
        <v>0</v>
      </c>
      <c r="I180">
        <v>0</v>
      </c>
      <c r="J180">
        <v>0</v>
      </c>
      <c r="K180">
        <f t="shared" si="4"/>
        <v>0</v>
      </c>
      <c r="L180">
        <v>19</v>
      </c>
      <c r="M180">
        <v>19</v>
      </c>
      <c r="N180">
        <v>2</v>
      </c>
      <c r="O180">
        <v>0</v>
      </c>
      <c r="P180">
        <v>2</v>
      </c>
      <c r="Q180">
        <v>4</v>
      </c>
      <c r="S180" s="8" t="str">
        <f>INDEX(degClassification!E$2:E$277,MATCH(allEnrlData!$E180,degClassification!$C$2:$C$277,0),1)</f>
        <v>No</v>
      </c>
      <c r="T180" s="8" t="str">
        <f>INDEX(degClassification!F$2:F$277,MATCH(allEnrlData!$E180,degClassification!$C$2:$C$277,0),1)</f>
        <v>No</v>
      </c>
      <c r="U180" s="8" t="str">
        <f>INDEX(degClassification!G$2:G$277,MATCH(allEnrlData!$E180,degClassification!$C$2:$C$277,0),1)</f>
        <v>No</v>
      </c>
      <c r="V180" s="8" t="str">
        <f>INDEX(degClassification!H$2:H$277,MATCH(allEnrlData!$E180,degClassification!$C$2:$C$277,0),1)</f>
        <v>No</v>
      </c>
      <c r="W180" s="8" t="str">
        <f>INDEX(degClassification!I$2:I$277,MATCH(allEnrlData!$E180,degClassification!$C$2:$C$277,0),1)</f>
        <v>No</v>
      </c>
      <c r="X180" s="8" t="str">
        <f>INDEX(degClassification!J$2:J$277,MATCH(allEnrlData!$E180,degClassification!$C$2:$C$277,0),1)</f>
        <v>No</v>
      </c>
      <c r="Y180" s="8" t="str">
        <f>INDEX(degClassification!K$2:K$277,MATCH(allEnrlData!$E180,degClassification!$C$2:$C$277,0),1)</f>
        <v>No</v>
      </c>
      <c r="Z180" s="8" t="str">
        <f>INDEX(degClassification!L$2:L$277,MATCH(allEnrlData!$E180,degClassification!$C$2:$C$277,0),1)</f>
        <v>No</v>
      </c>
      <c r="AA180" s="8" t="str">
        <f>INDEX(degClassification!M$2:M$277,MATCH(allEnrlData!$E180,degClassification!$C$2:$C$277,0),1)</f>
        <v>No</v>
      </c>
      <c r="AB180" s="8" t="str">
        <f>INDEX(degClassification!N$2:N$277,MATCH(allEnrlData!$E180,degClassification!$C$2:$C$277,0),1)</f>
        <v>No</v>
      </c>
      <c r="AC180" s="8" t="str">
        <f>INDEX(degClassification!O$2:O$277,MATCH(allEnrlData!$E180,degClassification!$C$2:$C$277,0),1)</f>
        <v>Yes</v>
      </c>
      <c r="AD180" s="8" t="str">
        <f t="shared" si="5"/>
        <v>Yes</v>
      </c>
      <c r="AE180" s="8" t="str">
        <f>INDEX(dptAbv!B$2:B$38,MATCH(allEnrlData!D180,dptAbv!A$2:A$38,0),1)</f>
        <v>Education</v>
      </c>
    </row>
    <row r="181" spans="1:31">
      <c r="A181" t="s">
        <v>525</v>
      </c>
      <c r="B181">
        <v>2008</v>
      </c>
      <c r="C181" t="s">
        <v>4</v>
      </c>
      <c r="D181" t="s">
        <v>227</v>
      </c>
      <c r="E181" t="s">
        <v>269</v>
      </c>
      <c r="F181" s="8" t="s">
        <v>711</v>
      </c>
      <c r="G181">
        <v>0</v>
      </c>
      <c r="H181">
        <v>0</v>
      </c>
      <c r="I181">
        <v>0</v>
      </c>
      <c r="J181">
        <v>0</v>
      </c>
      <c r="K181">
        <f t="shared" si="4"/>
        <v>0</v>
      </c>
      <c r="L181">
        <v>15</v>
      </c>
      <c r="M181">
        <v>15</v>
      </c>
      <c r="N181">
        <v>0</v>
      </c>
      <c r="O181">
        <v>0</v>
      </c>
      <c r="P181">
        <v>0</v>
      </c>
      <c r="Q181">
        <v>0</v>
      </c>
      <c r="S181" s="8" t="str">
        <f>INDEX(degClassification!E$2:E$277,MATCH(allEnrlData!$E181,degClassification!$C$2:$C$277,0),1)</f>
        <v>No</v>
      </c>
      <c r="T181" s="8" t="str">
        <f>INDEX(degClassification!F$2:F$277,MATCH(allEnrlData!$E181,degClassification!$C$2:$C$277,0),1)</f>
        <v>No</v>
      </c>
      <c r="U181" s="8" t="str">
        <f>INDEX(degClassification!G$2:G$277,MATCH(allEnrlData!$E181,degClassification!$C$2:$C$277,0),1)</f>
        <v>No</v>
      </c>
      <c r="V181" s="8" t="str">
        <f>INDEX(degClassification!H$2:H$277,MATCH(allEnrlData!$E181,degClassification!$C$2:$C$277,0),1)</f>
        <v>No</v>
      </c>
      <c r="W181" s="8" t="str">
        <f>INDEX(degClassification!I$2:I$277,MATCH(allEnrlData!$E181,degClassification!$C$2:$C$277,0),1)</f>
        <v>No</v>
      </c>
      <c r="X181" s="8" t="str">
        <f>INDEX(degClassification!J$2:J$277,MATCH(allEnrlData!$E181,degClassification!$C$2:$C$277,0),1)</f>
        <v>No</v>
      </c>
      <c r="Y181" s="8" t="str">
        <f>INDEX(degClassification!K$2:K$277,MATCH(allEnrlData!$E181,degClassification!$C$2:$C$277,0),1)</f>
        <v>No</v>
      </c>
      <c r="Z181" s="8" t="str">
        <f>INDEX(degClassification!L$2:L$277,MATCH(allEnrlData!$E181,degClassification!$C$2:$C$277,0),1)</f>
        <v>No</v>
      </c>
      <c r="AA181" s="8" t="str">
        <f>INDEX(degClassification!M$2:M$277,MATCH(allEnrlData!$E181,degClassification!$C$2:$C$277,0),1)</f>
        <v>No</v>
      </c>
      <c r="AB181" s="8" t="str">
        <f>INDEX(degClassification!N$2:N$277,MATCH(allEnrlData!$E181,degClassification!$C$2:$C$277,0),1)</f>
        <v>No</v>
      </c>
      <c r="AC181" s="8" t="str">
        <f>INDEX(degClassification!O$2:O$277,MATCH(allEnrlData!$E181,degClassification!$C$2:$C$277,0),1)</f>
        <v>Yes</v>
      </c>
      <c r="AD181" s="8" t="str">
        <f t="shared" si="5"/>
        <v>Yes</v>
      </c>
      <c r="AE181" s="8" t="str">
        <f>INDEX(dptAbv!B$2:B$38,MATCH(allEnrlData!D181,dptAbv!A$2:A$38,0),1)</f>
        <v>Education</v>
      </c>
    </row>
    <row r="182" spans="1:31">
      <c r="A182" t="s">
        <v>525</v>
      </c>
      <c r="B182">
        <v>2008</v>
      </c>
      <c r="C182" t="s">
        <v>4</v>
      </c>
      <c r="D182" t="s">
        <v>241</v>
      </c>
      <c r="E182" t="s">
        <v>421</v>
      </c>
      <c r="F182" t="s">
        <v>467</v>
      </c>
      <c r="G182">
        <v>3</v>
      </c>
      <c r="H182">
        <v>7</v>
      </c>
      <c r="I182">
        <v>5</v>
      </c>
      <c r="J182">
        <v>5</v>
      </c>
      <c r="K182">
        <f t="shared" si="4"/>
        <v>20</v>
      </c>
      <c r="L182">
        <v>0</v>
      </c>
      <c r="M182">
        <v>20</v>
      </c>
      <c r="N182">
        <v>0</v>
      </c>
      <c r="O182">
        <v>0</v>
      </c>
      <c r="P182">
        <v>1</v>
      </c>
      <c r="Q182">
        <v>1</v>
      </c>
      <c r="S182" s="8" t="str">
        <f>INDEX(degClassification!E$2:E$277,MATCH(allEnrlData!$E182,degClassification!$C$2:$C$277,0),1)</f>
        <v>No</v>
      </c>
      <c r="T182" s="8" t="str">
        <f>INDEX(degClassification!F$2:F$277,MATCH(allEnrlData!$E182,degClassification!$C$2:$C$277,0),1)</f>
        <v>No</v>
      </c>
      <c r="U182" s="8" t="str">
        <f>INDEX(degClassification!G$2:G$277,MATCH(allEnrlData!$E182,degClassification!$C$2:$C$277,0),1)</f>
        <v>No</v>
      </c>
      <c r="V182" s="8" t="str">
        <f>INDEX(degClassification!H$2:H$277,MATCH(allEnrlData!$E182,degClassification!$C$2:$C$277,0),1)</f>
        <v>No</v>
      </c>
      <c r="W182" s="8" t="str">
        <f>INDEX(degClassification!I$2:I$277,MATCH(allEnrlData!$E182,degClassification!$C$2:$C$277,0),1)</f>
        <v>No</v>
      </c>
      <c r="X182" s="8" t="str">
        <f>INDEX(degClassification!J$2:J$277,MATCH(allEnrlData!$E182,degClassification!$C$2:$C$277,0),1)</f>
        <v>No</v>
      </c>
      <c r="Y182" s="8" t="str">
        <f>INDEX(degClassification!K$2:K$277,MATCH(allEnrlData!$E182,degClassification!$C$2:$C$277,0),1)</f>
        <v>No</v>
      </c>
      <c r="Z182" s="8" t="str">
        <f>INDEX(degClassification!L$2:L$277,MATCH(allEnrlData!$E182,degClassification!$C$2:$C$277,0),1)</f>
        <v>Yes</v>
      </c>
      <c r="AA182" s="8" t="str">
        <f>INDEX(degClassification!M$2:M$277,MATCH(allEnrlData!$E182,degClassification!$C$2:$C$277,0),1)</f>
        <v>No</v>
      </c>
      <c r="AB182" s="8" t="str">
        <f>INDEX(degClassification!N$2:N$277,MATCH(allEnrlData!$E182,degClassification!$C$2:$C$277,0),1)</f>
        <v>No</v>
      </c>
      <c r="AC182" s="8" t="str">
        <f>INDEX(degClassification!O$2:O$277,MATCH(allEnrlData!$E182,degClassification!$C$2:$C$277,0),1)</f>
        <v>No</v>
      </c>
      <c r="AD182" s="8" t="str">
        <f t="shared" si="5"/>
        <v>No</v>
      </c>
      <c r="AE182" s="8" t="str">
        <f>INDEX(dptAbv!B$2:B$38,MATCH(allEnrlData!D182,dptAbv!A$2:A$38,0),1)</f>
        <v>Clinical Lab Sci</v>
      </c>
    </row>
    <row r="183" spans="1:31">
      <c r="A183" t="s">
        <v>525</v>
      </c>
      <c r="B183">
        <v>2008</v>
      </c>
      <c r="C183" t="s">
        <v>4</v>
      </c>
      <c r="D183" t="s">
        <v>241</v>
      </c>
      <c r="E183" t="s">
        <v>422</v>
      </c>
      <c r="F183" s="8" t="s">
        <v>712</v>
      </c>
      <c r="G183">
        <v>0</v>
      </c>
      <c r="H183">
        <v>0</v>
      </c>
      <c r="I183">
        <v>1</v>
      </c>
      <c r="J183">
        <v>0</v>
      </c>
      <c r="K183">
        <f t="shared" si="4"/>
        <v>1</v>
      </c>
      <c r="L183">
        <v>0</v>
      </c>
      <c r="M183">
        <v>1</v>
      </c>
      <c r="N183">
        <v>0</v>
      </c>
      <c r="O183">
        <v>0</v>
      </c>
      <c r="P183">
        <v>0</v>
      </c>
      <c r="Q183">
        <v>0</v>
      </c>
      <c r="S183" s="8" t="str">
        <f>INDEX(degClassification!E$2:E$277,MATCH(allEnrlData!$E183,degClassification!$C$2:$C$277,0),1)</f>
        <v>No</v>
      </c>
      <c r="T183" s="8" t="str">
        <f>INDEX(degClassification!F$2:F$277,MATCH(allEnrlData!$E183,degClassification!$C$2:$C$277,0),1)</f>
        <v>No</v>
      </c>
      <c r="U183" s="8" t="str">
        <f>INDEX(degClassification!G$2:G$277,MATCH(allEnrlData!$E183,degClassification!$C$2:$C$277,0),1)</f>
        <v>No</v>
      </c>
      <c r="V183" s="8" t="str">
        <f>INDEX(degClassification!H$2:H$277,MATCH(allEnrlData!$E183,degClassification!$C$2:$C$277,0),1)</f>
        <v>No</v>
      </c>
      <c r="W183" s="8" t="str">
        <f>INDEX(degClassification!I$2:I$277,MATCH(allEnrlData!$E183,degClassification!$C$2:$C$277,0),1)</f>
        <v>No</v>
      </c>
      <c r="X183" s="8" t="str">
        <f>INDEX(degClassification!J$2:J$277,MATCH(allEnrlData!$E183,degClassification!$C$2:$C$277,0),1)</f>
        <v>No</v>
      </c>
      <c r="Y183" s="8" t="str">
        <f>INDEX(degClassification!K$2:K$277,MATCH(allEnrlData!$E183,degClassification!$C$2:$C$277,0),1)</f>
        <v>No</v>
      </c>
      <c r="Z183" s="8" t="str">
        <f>INDEX(degClassification!L$2:L$277,MATCH(allEnrlData!$E183,degClassification!$C$2:$C$277,0),1)</f>
        <v>Yes</v>
      </c>
      <c r="AA183" s="8" t="str">
        <f>INDEX(degClassification!M$2:M$277,MATCH(allEnrlData!$E183,degClassification!$C$2:$C$277,0),1)</f>
        <v>No</v>
      </c>
      <c r="AB183" s="8" t="str">
        <f>INDEX(degClassification!N$2:N$277,MATCH(allEnrlData!$E183,degClassification!$C$2:$C$277,0),1)</f>
        <v>No</v>
      </c>
      <c r="AC183" s="8" t="str">
        <f>INDEX(degClassification!O$2:O$277,MATCH(allEnrlData!$E183,degClassification!$C$2:$C$277,0),1)</f>
        <v>No</v>
      </c>
      <c r="AD183" s="8" t="str">
        <f t="shared" si="5"/>
        <v>No</v>
      </c>
      <c r="AE183" s="8" t="str">
        <f>INDEX(dptAbv!B$2:B$38,MATCH(allEnrlData!D183,dptAbv!A$2:A$38,0),1)</f>
        <v>Clinical Lab Sci</v>
      </c>
    </row>
    <row r="184" spans="1:31">
      <c r="A184" t="s">
        <v>525</v>
      </c>
      <c r="B184">
        <v>2008</v>
      </c>
      <c r="C184" t="s">
        <v>4</v>
      </c>
      <c r="D184" t="s">
        <v>227</v>
      </c>
      <c r="E184" t="s">
        <v>281</v>
      </c>
      <c r="F184" s="8" t="s">
        <v>713</v>
      </c>
      <c r="G184">
        <v>0</v>
      </c>
      <c r="H184">
        <v>0</v>
      </c>
      <c r="I184">
        <v>0</v>
      </c>
      <c r="J184">
        <v>0</v>
      </c>
      <c r="K184">
        <f t="shared" si="4"/>
        <v>0</v>
      </c>
      <c r="L184">
        <v>8</v>
      </c>
      <c r="M184">
        <v>8</v>
      </c>
      <c r="N184">
        <v>9</v>
      </c>
      <c r="O184">
        <v>3</v>
      </c>
      <c r="P184">
        <v>3</v>
      </c>
      <c r="Q184">
        <v>15</v>
      </c>
      <c r="S184" s="8" t="str">
        <f>INDEX(degClassification!E$2:E$277,MATCH(allEnrlData!$E184,degClassification!$C$2:$C$277,0),1)</f>
        <v>No</v>
      </c>
      <c r="T184" s="8" t="str">
        <f>INDEX(degClassification!F$2:F$277,MATCH(allEnrlData!$E184,degClassification!$C$2:$C$277,0),1)</f>
        <v>No</v>
      </c>
      <c r="U184" s="8" t="str">
        <f>INDEX(degClassification!G$2:G$277,MATCH(allEnrlData!$E184,degClassification!$C$2:$C$277,0),1)</f>
        <v>No</v>
      </c>
      <c r="V184" s="8" t="str">
        <f>INDEX(degClassification!H$2:H$277,MATCH(allEnrlData!$E184,degClassification!$C$2:$C$277,0),1)</f>
        <v>No</v>
      </c>
      <c r="W184" s="8" t="str">
        <f>INDEX(degClassification!I$2:I$277,MATCH(allEnrlData!$E184,degClassification!$C$2:$C$277,0),1)</f>
        <v>No</v>
      </c>
      <c r="X184" s="8" t="str">
        <f>INDEX(degClassification!J$2:J$277,MATCH(allEnrlData!$E184,degClassification!$C$2:$C$277,0),1)</f>
        <v>No</v>
      </c>
      <c r="Y184" s="8" t="str">
        <f>INDEX(degClassification!K$2:K$277,MATCH(allEnrlData!$E184,degClassification!$C$2:$C$277,0),1)</f>
        <v>No</v>
      </c>
      <c r="Z184" s="8" t="str">
        <f>INDEX(degClassification!L$2:L$277,MATCH(allEnrlData!$E184,degClassification!$C$2:$C$277,0),1)</f>
        <v>No</v>
      </c>
      <c r="AA184" s="8" t="str">
        <f>INDEX(degClassification!M$2:M$277,MATCH(allEnrlData!$E184,degClassification!$C$2:$C$277,0),1)</f>
        <v>No</v>
      </c>
      <c r="AB184" s="8" t="str">
        <f>INDEX(degClassification!N$2:N$277,MATCH(allEnrlData!$E184,degClassification!$C$2:$C$277,0),1)</f>
        <v>No</v>
      </c>
      <c r="AC184" s="8" t="str">
        <f>INDEX(degClassification!O$2:O$277,MATCH(allEnrlData!$E184,degClassification!$C$2:$C$277,0),1)</f>
        <v>Yes</v>
      </c>
      <c r="AD184" s="8" t="str">
        <f t="shared" si="5"/>
        <v>Yes</v>
      </c>
      <c r="AE184" s="8" t="str">
        <f>INDEX(dptAbv!B$2:B$38,MATCH(allEnrlData!D184,dptAbv!A$2:A$38,0),1)</f>
        <v>Education</v>
      </c>
    </row>
    <row r="185" spans="1:31">
      <c r="A185" t="s">
        <v>525</v>
      </c>
      <c r="B185">
        <v>2008</v>
      </c>
      <c r="C185" t="s">
        <v>4</v>
      </c>
      <c r="D185" t="s">
        <v>227</v>
      </c>
      <c r="E185" t="s">
        <v>423</v>
      </c>
      <c r="F185" s="8" t="s">
        <v>714</v>
      </c>
      <c r="G185">
        <v>0</v>
      </c>
      <c r="H185">
        <v>0</v>
      </c>
      <c r="I185">
        <v>0</v>
      </c>
      <c r="J185">
        <v>0</v>
      </c>
      <c r="K185">
        <f t="shared" si="4"/>
        <v>0</v>
      </c>
      <c r="L185">
        <v>1</v>
      </c>
      <c r="M185">
        <v>1</v>
      </c>
      <c r="N185">
        <v>0</v>
      </c>
      <c r="O185">
        <v>2</v>
      </c>
      <c r="P185">
        <v>1</v>
      </c>
      <c r="Q185">
        <v>3</v>
      </c>
      <c r="S185" s="8" t="str">
        <f>INDEX(degClassification!E$2:E$277,MATCH(allEnrlData!$E185,degClassification!$C$2:$C$277,0),1)</f>
        <v>Yes</v>
      </c>
      <c r="T185" s="8" t="str">
        <f>INDEX(degClassification!F$2:F$277,MATCH(allEnrlData!$E185,degClassification!$C$2:$C$277,0),1)</f>
        <v>No</v>
      </c>
      <c r="U185" s="8" t="str">
        <f>INDEX(degClassification!G$2:G$277,MATCH(allEnrlData!$E185,degClassification!$C$2:$C$277,0),1)</f>
        <v>No</v>
      </c>
      <c r="V185" s="8" t="str">
        <f>INDEX(degClassification!H$2:H$277,MATCH(allEnrlData!$E185,degClassification!$C$2:$C$277,0),1)</f>
        <v>Yes</v>
      </c>
      <c r="W185" s="8" t="str">
        <f>INDEX(degClassification!I$2:I$277,MATCH(allEnrlData!$E185,degClassification!$C$2:$C$277,0),1)</f>
        <v>No</v>
      </c>
      <c r="X185" s="8" t="str">
        <f>INDEX(degClassification!J$2:J$277,MATCH(allEnrlData!$E185,degClassification!$C$2:$C$277,0),1)</f>
        <v>No</v>
      </c>
      <c r="Y185" s="8" t="str">
        <f>INDEX(degClassification!K$2:K$277,MATCH(allEnrlData!$E185,degClassification!$C$2:$C$277,0),1)</f>
        <v>No</v>
      </c>
      <c r="Z185" s="8" t="str">
        <f>INDEX(degClassification!L$2:L$277,MATCH(allEnrlData!$E185,degClassification!$C$2:$C$277,0),1)</f>
        <v>No</v>
      </c>
      <c r="AA185" s="8" t="str">
        <f>INDEX(degClassification!M$2:M$277,MATCH(allEnrlData!$E185,degClassification!$C$2:$C$277,0),1)</f>
        <v>No</v>
      </c>
      <c r="AB185" s="8" t="str">
        <f>INDEX(degClassification!N$2:N$277,MATCH(allEnrlData!$E185,degClassification!$C$2:$C$277,0),1)</f>
        <v>No</v>
      </c>
      <c r="AC185" s="8" t="str">
        <f>INDEX(degClassification!O$2:O$277,MATCH(allEnrlData!$E185,degClassification!$C$2:$C$277,0),1)</f>
        <v>Yes</v>
      </c>
      <c r="AD185" s="8" t="str">
        <f t="shared" si="5"/>
        <v>Yes</v>
      </c>
      <c r="AE185" s="8" t="str">
        <f>INDEX(dptAbv!B$2:B$38,MATCH(allEnrlData!D185,dptAbv!A$2:A$38,0),1)</f>
        <v>Education</v>
      </c>
    </row>
    <row r="186" spans="1:31">
      <c r="A186" t="s">
        <v>525</v>
      </c>
      <c r="B186">
        <v>2008</v>
      </c>
      <c r="C186" t="s">
        <v>4</v>
      </c>
      <c r="D186" t="s">
        <v>241</v>
      </c>
      <c r="E186" t="s">
        <v>424</v>
      </c>
      <c r="F186" s="8" t="s">
        <v>715</v>
      </c>
      <c r="G186">
        <v>0</v>
      </c>
      <c r="H186">
        <v>1</v>
      </c>
      <c r="I186">
        <v>0</v>
      </c>
      <c r="J186">
        <v>0</v>
      </c>
      <c r="K186">
        <f t="shared" si="4"/>
        <v>1</v>
      </c>
      <c r="L186">
        <v>0</v>
      </c>
      <c r="M186">
        <v>1</v>
      </c>
      <c r="N186">
        <v>0</v>
      </c>
      <c r="O186">
        <v>0</v>
      </c>
      <c r="P186">
        <v>0</v>
      </c>
      <c r="Q186">
        <v>0</v>
      </c>
      <c r="S186" s="8" t="str">
        <f>INDEX(degClassification!E$2:E$277,MATCH(allEnrlData!$E186,degClassification!$C$2:$C$277,0),1)</f>
        <v>No</v>
      </c>
      <c r="T186" s="8" t="str">
        <f>INDEX(degClassification!F$2:F$277,MATCH(allEnrlData!$E186,degClassification!$C$2:$C$277,0),1)</f>
        <v>No</v>
      </c>
      <c r="U186" s="8" t="str">
        <f>INDEX(degClassification!G$2:G$277,MATCH(allEnrlData!$E186,degClassification!$C$2:$C$277,0),1)</f>
        <v>No</v>
      </c>
      <c r="V186" s="8" t="str">
        <f>INDEX(degClassification!H$2:H$277,MATCH(allEnrlData!$E186,degClassification!$C$2:$C$277,0),1)</f>
        <v>Yes</v>
      </c>
      <c r="W186" s="8" t="str">
        <f>INDEX(degClassification!I$2:I$277,MATCH(allEnrlData!$E186,degClassification!$C$2:$C$277,0),1)</f>
        <v>No</v>
      </c>
      <c r="X186" s="8" t="str">
        <f>INDEX(degClassification!J$2:J$277,MATCH(allEnrlData!$E186,degClassification!$C$2:$C$277,0),1)</f>
        <v>No</v>
      </c>
      <c r="Y186" s="8" t="str">
        <f>INDEX(degClassification!K$2:K$277,MATCH(allEnrlData!$E186,degClassification!$C$2:$C$277,0),1)</f>
        <v>No</v>
      </c>
      <c r="Z186" s="8" t="str">
        <f>INDEX(degClassification!L$2:L$277,MATCH(allEnrlData!$E186,degClassification!$C$2:$C$277,0),1)</f>
        <v>Yes</v>
      </c>
      <c r="AA186" s="8" t="str">
        <f>INDEX(degClassification!M$2:M$277,MATCH(allEnrlData!$E186,degClassification!$C$2:$C$277,0),1)</f>
        <v>No</v>
      </c>
      <c r="AB186" s="8" t="str">
        <f>INDEX(degClassification!N$2:N$277,MATCH(allEnrlData!$E186,degClassification!$C$2:$C$277,0),1)</f>
        <v>No</v>
      </c>
      <c r="AC186" s="8" t="str">
        <f>INDEX(degClassification!O$2:O$277,MATCH(allEnrlData!$E186,degClassification!$C$2:$C$277,0),1)</f>
        <v>No</v>
      </c>
      <c r="AD186" s="8" t="str">
        <f t="shared" si="5"/>
        <v>No</v>
      </c>
      <c r="AE186" s="8" t="str">
        <f>INDEX(dptAbv!B$2:B$38,MATCH(allEnrlData!D186,dptAbv!A$2:A$38,0),1)</f>
        <v>Clinical Lab Sci</v>
      </c>
    </row>
    <row r="187" spans="1:31">
      <c r="A187" t="s">
        <v>525</v>
      </c>
      <c r="B187">
        <v>2008</v>
      </c>
      <c r="C187" t="s">
        <v>4</v>
      </c>
      <c r="D187" t="s">
        <v>241</v>
      </c>
      <c r="E187" t="s">
        <v>262</v>
      </c>
      <c r="F187" s="8" t="s">
        <v>716</v>
      </c>
      <c r="G187">
        <v>3</v>
      </c>
      <c r="H187">
        <v>1</v>
      </c>
      <c r="I187">
        <v>0</v>
      </c>
      <c r="J187">
        <v>6</v>
      </c>
      <c r="K187">
        <f t="shared" si="4"/>
        <v>10</v>
      </c>
      <c r="L187">
        <v>0</v>
      </c>
      <c r="M187">
        <v>10</v>
      </c>
      <c r="N187">
        <v>1</v>
      </c>
      <c r="O187">
        <v>3</v>
      </c>
      <c r="P187">
        <v>1</v>
      </c>
      <c r="Q187">
        <v>5</v>
      </c>
      <c r="S187" s="8" t="str">
        <f>INDEX(degClassification!E$2:E$277,MATCH(allEnrlData!$E187,degClassification!$C$2:$C$277,0),1)</f>
        <v>No</v>
      </c>
      <c r="T187" s="8" t="str">
        <f>INDEX(degClassification!F$2:F$277,MATCH(allEnrlData!$E187,degClassification!$C$2:$C$277,0),1)</f>
        <v>No</v>
      </c>
      <c r="U187" s="8" t="str">
        <f>INDEX(degClassification!G$2:G$277,MATCH(allEnrlData!$E187,degClassification!$C$2:$C$277,0),1)</f>
        <v>No</v>
      </c>
      <c r="V187" s="8" t="str">
        <f>INDEX(degClassification!H$2:H$277,MATCH(allEnrlData!$E187,degClassification!$C$2:$C$277,0),1)</f>
        <v>Yes</v>
      </c>
      <c r="W187" s="8" t="str">
        <f>INDEX(degClassification!I$2:I$277,MATCH(allEnrlData!$E187,degClassification!$C$2:$C$277,0),1)</f>
        <v>No</v>
      </c>
      <c r="X187" s="8" t="str">
        <f>INDEX(degClassification!J$2:J$277,MATCH(allEnrlData!$E187,degClassification!$C$2:$C$277,0),1)</f>
        <v>No</v>
      </c>
      <c r="Y187" s="8" t="str">
        <f>INDEX(degClassification!K$2:K$277,MATCH(allEnrlData!$E187,degClassification!$C$2:$C$277,0),1)</f>
        <v>No</v>
      </c>
      <c r="Z187" s="8" t="str">
        <f>INDEX(degClassification!L$2:L$277,MATCH(allEnrlData!$E187,degClassification!$C$2:$C$277,0),1)</f>
        <v>Yes</v>
      </c>
      <c r="AA187" s="8" t="str">
        <f>INDEX(degClassification!M$2:M$277,MATCH(allEnrlData!$E187,degClassification!$C$2:$C$277,0),1)</f>
        <v>No</v>
      </c>
      <c r="AB187" s="8" t="str">
        <f>INDEX(degClassification!N$2:N$277,MATCH(allEnrlData!$E187,degClassification!$C$2:$C$277,0),1)</f>
        <v>No</v>
      </c>
      <c r="AC187" s="8" t="str">
        <f>INDEX(degClassification!O$2:O$277,MATCH(allEnrlData!$E187,degClassification!$C$2:$C$277,0),1)</f>
        <v>No</v>
      </c>
      <c r="AD187" s="8" t="str">
        <f t="shared" si="5"/>
        <v>No</v>
      </c>
      <c r="AE187" s="8" t="str">
        <f>INDEX(dptAbv!B$2:B$38,MATCH(allEnrlData!D187,dptAbv!A$2:A$38,0),1)</f>
        <v>Clinical Lab Sci</v>
      </c>
    </row>
    <row r="188" spans="1:31">
      <c r="A188" t="s">
        <v>525</v>
      </c>
      <c r="B188">
        <v>2008</v>
      </c>
      <c r="C188" t="s">
        <v>4</v>
      </c>
      <c r="D188" t="s">
        <v>227</v>
      </c>
      <c r="E188" t="s">
        <v>294</v>
      </c>
      <c r="F188" s="8" t="s">
        <v>717</v>
      </c>
      <c r="G188">
        <v>0</v>
      </c>
      <c r="H188">
        <v>0</v>
      </c>
      <c r="I188">
        <v>0</v>
      </c>
      <c r="J188">
        <v>2</v>
      </c>
      <c r="K188">
        <f t="shared" si="4"/>
        <v>2</v>
      </c>
      <c r="L188">
        <v>0</v>
      </c>
      <c r="M188">
        <v>2</v>
      </c>
      <c r="N188">
        <v>0</v>
      </c>
      <c r="O188">
        <v>4</v>
      </c>
      <c r="P188">
        <v>2</v>
      </c>
      <c r="Q188">
        <v>6</v>
      </c>
      <c r="S188" s="8" t="str">
        <f>INDEX(degClassification!E$2:E$277,MATCH(allEnrlData!$E188,degClassification!$C$2:$C$277,0),1)</f>
        <v>No</v>
      </c>
      <c r="T188" s="8" t="str">
        <f>INDEX(degClassification!F$2:F$277,MATCH(allEnrlData!$E188,degClassification!$C$2:$C$277,0),1)</f>
        <v>No</v>
      </c>
      <c r="U188" s="8" t="str">
        <f>INDEX(degClassification!G$2:G$277,MATCH(allEnrlData!$E188,degClassification!$C$2:$C$277,0),1)</f>
        <v>No</v>
      </c>
      <c r="V188" s="8" t="str">
        <f>INDEX(degClassification!H$2:H$277,MATCH(allEnrlData!$E188,degClassification!$C$2:$C$277,0),1)</f>
        <v>No</v>
      </c>
      <c r="W188" s="8" t="str">
        <f>INDEX(degClassification!I$2:I$277,MATCH(allEnrlData!$E188,degClassification!$C$2:$C$277,0),1)</f>
        <v>No</v>
      </c>
      <c r="X188" s="8" t="str">
        <f>INDEX(degClassification!J$2:J$277,MATCH(allEnrlData!$E188,degClassification!$C$2:$C$277,0),1)</f>
        <v>No</v>
      </c>
      <c r="Y188" s="8" t="str">
        <f>INDEX(degClassification!K$2:K$277,MATCH(allEnrlData!$E188,degClassification!$C$2:$C$277,0),1)</f>
        <v>No</v>
      </c>
      <c r="Z188" s="8" t="str">
        <f>INDEX(degClassification!L$2:L$277,MATCH(allEnrlData!$E188,degClassification!$C$2:$C$277,0),1)</f>
        <v>No</v>
      </c>
      <c r="AA188" s="8" t="str">
        <f>INDEX(degClassification!M$2:M$277,MATCH(allEnrlData!$E188,degClassification!$C$2:$C$277,0),1)</f>
        <v>No</v>
      </c>
      <c r="AB188" s="8" t="str">
        <f>INDEX(degClassification!N$2:N$277,MATCH(allEnrlData!$E188,degClassification!$C$2:$C$277,0),1)</f>
        <v>No</v>
      </c>
      <c r="AC188" s="8" t="str">
        <f>INDEX(degClassification!O$2:O$277,MATCH(allEnrlData!$E188,degClassification!$C$2:$C$277,0),1)</f>
        <v>Yes</v>
      </c>
      <c r="AD188" s="8" t="str">
        <f t="shared" si="5"/>
        <v>No</v>
      </c>
      <c r="AE188" s="8" t="str">
        <f>INDEX(dptAbv!B$2:B$38,MATCH(allEnrlData!D188,dptAbv!A$2:A$38,0),1)</f>
        <v>Education</v>
      </c>
    </row>
    <row r="189" spans="1:31">
      <c r="A189" t="s">
        <v>525</v>
      </c>
      <c r="B189">
        <v>2008</v>
      </c>
      <c r="C189" t="s">
        <v>4</v>
      </c>
      <c r="D189" t="s">
        <v>227</v>
      </c>
      <c r="E189" t="s">
        <v>296</v>
      </c>
      <c r="F189" s="8" t="s">
        <v>718</v>
      </c>
      <c r="G189">
        <v>0</v>
      </c>
      <c r="H189">
        <v>0</v>
      </c>
      <c r="I189">
        <v>0</v>
      </c>
      <c r="J189">
        <v>0</v>
      </c>
      <c r="K189">
        <f t="shared" si="4"/>
        <v>0</v>
      </c>
      <c r="L189">
        <v>10</v>
      </c>
      <c r="M189">
        <v>10</v>
      </c>
      <c r="N189">
        <v>3</v>
      </c>
      <c r="O189">
        <v>0</v>
      </c>
      <c r="P189">
        <v>1</v>
      </c>
      <c r="Q189">
        <v>4</v>
      </c>
      <c r="S189" s="8" t="str">
        <f>INDEX(degClassification!E$2:E$277,MATCH(allEnrlData!$E189,degClassification!$C$2:$C$277,0),1)</f>
        <v>Yes</v>
      </c>
      <c r="T189" s="8" t="str">
        <f>INDEX(degClassification!F$2:F$277,MATCH(allEnrlData!$E189,degClassification!$C$2:$C$277,0),1)</f>
        <v>No</v>
      </c>
      <c r="U189" s="8" t="str">
        <f>INDEX(degClassification!G$2:G$277,MATCH(allEnrlData!$E189,degClassification!$C$2:$C$277,0),1)</f>
        <v>No</v>
      </c>
      <c r="V189" s="8" t="str">
        <f>INDEX(degClassification!H$2:H$277,MATCH(allEnrlData!$E189,degClassification!$C$2:$C$277,0),1)</f>
        <v>No</v>
      </c>
      <c r="W189" s="8" t="str">
        <f>INDEX(degClassification!I$2:I$277,MATCH(allEnrlData!$E189,degClassification!$C$2:$C$277,0),1)</f>
        <v>No</v>
      </c>
      <c r="X189" s="8" t="str">
        <f>INDEX(degClassification!J$2:J$277,MATCH(allEnrlData!$E189,degClassification!$C$2:$C$277,0),1)</f>
        <v>No</v>
      </c>
      <c r="Y189" s="8" t="str">
        <f>INDEX(degClassification!K$2:K$277,MATCH(allEnrlData!$E189,degClassification!$C$2:$C$277,0),1)</f>
        <v>No</v>
      </c>
      <c r="Z189" s="8" t="str">
        <f>INDEX(degClassification!L$2:L$277,MATCH(allEnrlData!$E189,degClassification!$C$2:$C$277,0),1)</f>
        <v>No</v>
      </c>
      <c r="AA189" s="8" t="str">
        <f>INDEX(degClassification!M$2:M$277,MATCH(allEnrlData!$E189,degClassification!$C$2:$C$277,0),1)</f>
        <v>No</v>
      </c>
      <c r="AB189" s="8" t="str">
        <f>INDEX(degClassification!N$2:N$277,MATCH(allEnrlData!$E189,degClassification!$C$2:$C$277,0),1)</f>
        <v>No</v>
      </c>
      <c r="AC189" s="8" t="str">
        <f>INDEX(degClassification!O$2:O$277,MATCH(allEnrlData!$E189,degClassification!$C$2:$C$277,0),1)</f>
        <v>Yes</v>
      </c>
      <c r="AD189" s="8" t="str">
        <f t="shared" si="5"/>
        <v>Yes</v>
      </c>
      <c r="AE189" s="8" t="str">
        <f>INDEX(dptAbv!B$2:B$38,MATCH(allEnrlData!D189,dptAbv!A$2:A$38,0),1)</f>
        <v>Education</v>
      </c>
    </row>
    <row r="190" spans="1:31">
      <c r="A190" t="s">
        <v>525</v>
      </c>
      <c r="B190">
        <v>2008</v>
      </c>
      <c r="C190" t="s">
        <v>193</v>
      </c>
      <c r="D190" t="s">
        <v>194</v>
      </c>
      <c r="E190" t="s">
        <v>225</v>
      </c>
      <c r="F190" s="8" t="s">
        <v>719</v>
      </c>
      <c r="G190">
        <v>4</v>
      </c>
      <c r="H190">
        <v>0</v>
      </c>
      <c r="I190">
        <v>2</v>
      </c>
      <c r="J190">
        <v>2</v>
      </c>
      <c r="K190">
        <f t="shared" si="4"/>
        <v>8</v>
      </c>
      <c r="L190">
        <v>0</v>
      </c>
      <c r="M190">
        <v>8</v>
      </c>
      <c r="N190">
        <v>1</v>
      </c>
      <c r="O190">
        <v>1</v>
      </c>
      <c r="P190">
        <v>0</v>
      </c>
      <c r="Q190">
        <v>2</v>
      </c>
      <c r="S190" s="8" t="str">
        <f>INDEX(degClassification!E$2:E$277,MATCH(allEnrlData!$E190,degClassification!$C$2:$C$277,0),1)</f>
        <v>No</v>
      </c>
      <c r="T190" s="8" t="str">
        <f>INDEX(degClassification!F$2:F$277,MATCH(allEnrlData!$E190,degClassification!$C$2:$C$277,0),1)</f>
        <v>No</v>
      </c>
      <c r="U190" s="8" t="str">
        <f>INDEX(degClassification!G$2:G$277,MATCH(allEnrlData!$E190,degClassification!$C$2:$C$277,0),1)</f>
        <v>No</v>
      </c>
      <c r="V190" s="8" t="str">
        <f>INDEX(degClassification!H$2:H$277,MATCH(allEnrlData!$E190,degClassification!$C$2:$C$277,0),1)</f>
        <v>No</v>
      </c>
      <c r="W190" s="8" t="str">
        <f>INDEX(degClassification!I$2:I$277,MATCH(allEnrlData!$E190,degClassification!$C$2:$C$277,0),1)</f>
        <v>No</v>
      </c>
      <c r="X190" s="8" t="str">
        <f>INDEX(degClassification!J$2:J$277,MATCH(allEnrlData!$E190,degClassification!$C$2:$C$277,0),1)</f>
        <v>No</v>
      </c>
      <c r="Y190" s="8" t="str">
        <f>INDEX(degClassification!K$2:K$277,MATCH(allEnrlData!$E190,degClassification!$C$2:$C$277,0),1)</f>
        <v>No</v>
      </c>
      <c r="Z190" s="8" t="str">
        <f>INDEX(degClassification!L$2:L$277,MATCH(allEnrlData!$E190,degClassification!$C$2:$C$277,0),1)</f>
        <v>No</v>
      </c>
      <c r="AA190" s="8" t="str">
        <f>INDEX(degClassification!M$2:M$277,MATCH(allEnrlData!$E190,degClassification!$C$2:$C$277,0),1)</f>
        <v>No</v>
      </c>
      <c r="AB190" s="8" t="str">
        <f>INDEX(degClassification!N$2:N$277,MATCH(allEnrlData!$E190,degClassification!$C$2:$C$277,0),1)</f>
        <v>Yes</v>
      </c>
      <c r="AC190" s="8" t="str">
        <f>INDEX(degClassification!O$2:O$277,MATCH(allEnrlData!$E190,degClassification!$C$2:$C$277,0),1)</f>
        <v>No</v>
      </c>
      <c r="AD190" s="8" t="str">
        <f t="shared" si="5"/>
        <v>No</v>
      </c>
      <c r="AE190" s="8" t="str">
        <f>INDEX(dptAbv!B$2:B$38,MATCH(allEnrlData!D190,dptAbv!A$2:A$38,0),1)</f>
        <v>Business</v>
      </c>
    </row>
    <row r="191" spans="1:31">
      <c r="A191" t="s">
        <v>525</v>
      </c>
      <c r="B191">
        <v>2008</v>
      </c>
      <c r="C191" t="s">
        <v>4</v>
      </c>
      <c r="D191" t="s">
        <v>7</v>
      </c>
      <c r="E191" t="s">
        <v>355</v>
      </c>
      <c r="F191" s="8" t="s">
        <v>720</v>
      </c>
      <c r="G191">
        <v>0</v>
      </c>
      <c r="H191">
        <v>0</v>
      </c>
      <c r="I191">
        <v>0</v>
      </c>
      <c r="J191">
        <v>3</v>
      </c>
      <c r="K191">
        <f t="shared" si="4"/>
        <v>3</v>
      </c>
      <c r="L191">
        <v>0</v>
      </c>
      <c r="M191">
        <v>3</v>
      </c>
      <c r="N191">
        <v>5</v>
      </c>
      <c r="O191">
        <v>1</v>
      </c>
      <c r="P191">
        <v>5</v>
      </c>
      <c r="Q191">
        <v>11</v>
      </c>
      <c r="S191" s="8" t="str">
        <f>INDEX(degClassification!E$2:E$277,MATCH(allEnrlData!$E191,degClassification!$C$2:$C$277,0),1)</f>
        <v>No</v>
      </c>
      <c r="T191" s="8" t="str">
        <f>INDEX(degClassification!F$2:F$277,MATCH(allEnrlData!$E191,degClassification!$C$2:$C$277,0),1)</f>
        <v>No</v>
      </c>
      <c r="U191" s="8" t="str">
        <f>INDEX(degClassification!G$2:G$277,MATCH(allEnrlData!$E191,degClassification!$C$2:$C$277,0),1)</f>
        <v>No</v>
      </c>
      <c r="V191" s="8" t="str">
        <f>INDEX(degClassification!H$2:H$277,MATCH(allEnrlData!$E191,degClassification!$C$2:$C$277,0),1)</f>
        <v>No</v>
      </c>
      <c r="W191" s="8" t="str">
        <f>INDEX(degClassification!I$2:I$277,MATCH(allEnrlData!$E191,degClassification!$C$2:$C$277,0),1)</f>
        <v>No</v>
      </c>
      <c r="X191" s="8" t="str">
        <f>INDEX(degClassification!J$2:J$277,MATCH(allEnrlData!$E191,degClassification!$C$2:$C$277,0),1)</f>
        <v>No</v>
      </c>
      <c r="Y191" s="8" t="str">
        <f>INDEX(degClassification!K$2:K$277,MATCH(allEnrlData!$E191,degClassification!$C$2:$C$277,0),1)</f>
        <v>Yes</v>
      </c>
      <c r="Z191" s="8" t="str">
        <f>INDEX(degClassification!L$2:L$277,MATCH(allEnrlData!$E191,degClassification!$C$2:$C$277,0),1)</f>
        <v>No</v>
      </c>
      <c r="AA191" s="8" t="str">
        <f>INDEX(degClassification!M$2:M$277,MATCH(allEnrlData!$E191,degClassification!$C$2:$C$277,0),1)</f>
        <v>No</v>
      </c>
      <c r="AB191" s="8" t="str">
        <f>INDEX(degClassification!N$2:N$277,MATCH(allEnrlData!$E191,degClassification!$C$2:$C$277,0),1)</f>
        <v>No</v>
      </c>
      <c r="AC191" s="8" t="str">
        <f>INDEX(degClassification!O$2:O$277,MATCH(allEnrlData!$E191,degClassification!$C$2:$C$277,0),1)</f>
        <v>No</v>
      </c>
      <c r="AD191" s="8" t="str">
        <f t="shared" si="5"/>
        <v>No</v>
      </c>
      <c r="AE191" s="8" t="str">
        <f>INDEX(dptAbv!B$2:B$38,MATCH(allEnrlData!D191,dptAbv!A$2:A$38,0),1)</f>
        <v>Sociology</v>
      </c>
    </row>
    <row r="192" spans="1:31">
      <c r="A192" t="s">
        <v>525</v>
      </c>
      <c r="B192">
        <v>2008</v>
      </c>
      <c r="C192" t="s">
        <v>4</v>
      </c>
      <c r="D192" t="s">
        <v>227</v>
      </c>
      <c r="E192" t="s">
        <v>295</v>
      </c>
      <c r="F192" s="8" t="s">
        <v>721</v>
      </c>
      <c r="G192">
        <v>3</v>
      </c>
      <c r="H192">
        <v>4</v>
      </c>
      <c r="I192">
        <v>4</v>
      </c>
      <c r="J192">
        <v>8</v>
      </c>
      <c r="K192">
        <f t="shared" si="4"/>
        <v>19</v>
      </c>
      <c r="L192">
        <v>0</v>
      </c>
      <c r="M192">
        <v>19</v>
      </c>
      <c r="N192">
        <v>0</v>
      </c>
      <c r="O192">
        <v>0</v>
      </c>
      <c r="P192">
        <v>5</v>
      </c>
      <c r="Q192">
        <v>5</v>
      </c>
      <c r="S192" s="8" t="str">
        <f>INDEX(degClassification!E$2:E$277,MATCH(allEnrlData!$E192,degClassification!$C$2:$C$277,0),1)</f>
        <v>No</v>
      </c>
      <c r="T192" s="8" t="str">
        <f>INDEX(degClassification!F$2:F$277,MATCH(allEnrlData!$E192,degClassification!$C$2:$C$277,0),1)</f>
        <v>No</v>
      </c>
      <c r="U192" s="8" t="str">
        <f>INDEX(degClassification!G$2:G$277,MATCH(allEnrlData!$E192,degClassification!$C$2:$C$277,0),1)</f>
        <v>No</v>
      </c>
      <c r="V192" s="8" t="str">
        <f>INDEX(degClassification!H$2:H$277,MATCH(allEnrlData!$E192,degClassification!$C$2:$C$277,0),1)</f>
        <v>No</v>
      </c>
      <c r="W192" s="8" t="str">
        <f>INDEX(degClassification!I$2:I$277,MATCH(allEnrlData!$E192,degClassification!$C$2:$C$277,0),1)</f>
        <v>No</v>
      </c>
      <c r="X192" s="8" t="str">
        <f>INDEX(degClassification!J$2:J$277,MATCH(allEnrlData!$E192,degClassification!$C$2:$C$277,0),1)</f>
        <v>No</v>
      </c>
      <c r="Y192" s="8" t="str">
        <f>INDEX(degClassification!K$2:K$277,MATCH(allEnrlData!$E192,degClassification!$C$2:$C$277,0),1)</f>
        <v>No</v>
      </c>
      <c r="Z192" s="8" t="str">
        <f>INDEX(degClassification!L$2:L$277,MATCH(allEnrlData!$E192,degClassification!$C$2:$C$277,0),1)</f>
        <v>No</v>
      </c>
      <c r="AA192" s="8" t="str">
        <f>INDEX(degClassification!M$2:M$277,MATCH(allEnrlData!$E192,degClassification!$C$2:$C$277,0),1)</f>
        <v>No</v>
      </c>
      <c r="AB192" s="8" t="str">
        <f>INDEX(degClassification!N$2:N$277,MATCH(allEnrlData!$E192,degClassification!$C$2:$C$277,0),1)</f>
        <v>No</v>
      </c>
      <c r="AC192" s="8" t="str">
        <f>INDEX(degClassification!O$2:O$277,MATCH(allEnrlData!$E192,degClassification!$C$2:$C$277,0),1)</f>
        <v>Yes</v>
      </c>
      <c r="AD192" s="8" t="str">
        <f t="shared" si="5"/>
        <v>No</v>
      </c>
      <c r="AE192" s="8" t="str">
        <f>INDEX(dptAbv!B$2:B$38,MATCH(allEnrlData!D192,dptAbv!A$2:A$38,0),1)</f>
        <v>Education</v>
      </c>
    </row>
    <row r="193" spans="1:31">
      <c r="A193" t="s">
        <v>525</v>
      </c>
      <c r="B193">
        <v>2008</v>
      </c>
      <c r="C193" t="s">
        <v>8</v>
      </c>
      <c r="D193" t="s">
        <v>121</v>
      </c>
      <c r="E193" t="s">
        <v>126</v>
      </c>
      <c r="F193" s="8" t="s">
        <v>722</v>
      </c>
      <c r="G193">
        <v>12</v>
      </c>
      <c r="H193">
        <v>13</v>
      </c>
      <c r="I193">
        <v>11</v>
      </c>
      <c r="J193">
        <v>28</v>
      </c>
      <c r="K193">
        <f t="shared" si="4"/>
        <v>64</v>
      </c>
      <c r="L193">
        <v>0</v>
      </c>
      <c r="M193">
        <v>64</v>
      </c>
      <c r="N193">
        <v>0</v>
      </c>
      <c r="O193">
        <v>3</v>
      </c>
      <c r="P193">
        <v>5</v>
      </c>
      <c r="Q193">
        <v>8</v>
      </c>
      <c r="S193" s="8" t="str">
        <f>INDEX(degClassification!E$2:E$277,MATCH(allEnrlData!$E193,degClassification!$C$2:$C$277,0),1)</f>
        <v>Yes</v>
      </c>
      <c r="T193" s="8" t="str">
        <f>INDEX(degClassification!F$2:F$277,MATCH(allEnrlData!$E193,degClassification!$C$2:$C$277,0),1)</f>
        <v>No</v>
      </c>
      <c r="U193" s="8" t="str">
        <f>INDEX(degClassification!G$2:G$277,MATCH(allEnrlData!$E193,degClassification!$C$2:$C$277,0),1)</f>
        <v>No</v>
      </c>
      <c r="V193" s="8" t="str">
        <f>INDEX(degClassification!H$2:H$277,MATCH(allEnrlData!$E193,degClassification!$C$2:$C$277,0),1)</f>
        <v>No</v>
      </c>
      <c r="W193" s="8" t="str">
        <f>INDEX(degClassification!I$2:I$277,MATCH(allEnrlData!$E193,degClassification!$C$2:$C$277,0),1)</f>
        <v>No</v>
      </c>
      <c r="X193" s="8" t="str">
        <f>INDEX(degClassification!J$2:J$277,MATCH(allEnrlData!$E193,degClassification!$C$2:$C$277,0),1)</f>
        <v>No</v>
      </c>
      <c r="Y193" s="8" t="str">
        <f>INDEX(degClassification!K$2:K$277,MATCH(allEnrlData!$E193,degClassification!$C$2:$C$277,0),1)</f>
        <v>No</v>
      </c>
      <c r="Z193" s="8" t="str">
        <f>INDEX(degClassification!L$2:L$277,MATCH(allEnrlData!$E193,degClassification!$C$2:$C$277,0),1)</f>
        <v>No</v>
      </c>
      <c r="AA193" s="8" t="str">
        <f>INDEX(degClassification!M$2:M$277,MATCH(allEnrlData!$E193,degClassification!$C$2:$C$277,0),1)</f>
        <v>No</v>
      </c>
      <c r="AB193" s="8" t="str">
        <f>INDEX(degClassification!N$2:N$277,MATCH(allEnrlData!$E193,degClassification!$C$2:$C$277,0),1)</f>
        <v>No</v>
      </c>
      <c r="AC193" s="8" t="str">
        <f>INDEX(degClassification!O$2:O$277,MATCH(allEnrlData!$E193,degClassification!$C$2:$C$277,0),1)</f>
        <v>No</v>
      </c>
      <c r="AD193" s="8" t="str">
        <f t="shared" si="5"/>
        <v>No</v>
      </c>
      <c r="AE193" s="8" t="str">
        <f>INDEX(dptAbv!B$2:B$38,MATCH(allEnrlData!D193,dptAbv!A$2:A$38,0),1)</f>
        <v>History</v>
      </c>
    </row>
    <row r="194" spans="1:31">
      <c r="A194" t="s">
        <v>525</v>
      </c>
      <c r="B194">
        <v>2008</v>
      </c>
      <c r="C194" t="s">
        <v>4</v>
      </c>
      <c r="D194" t="s">
        <v>357</v>
      </c>
      <c r="E194" t="s">
        <v>358</v>
      </c>
      <c r="F194" s="8" t="s">
        <v>723</v>
      </c>
      <c r="G194">
        <v>22</v>
      </c>
      <c r="H194">
        <v>28</v>
      </c>
      <c r="I194">
        <v>32</v>
      </c>
      <c r="J194">
        <v>53</v>
      </c>
      <c r="K194">
        <f t="shared" si="4"/>
        <v>135</v>
      </c>
      <c r="L194">
        <v>0</v>
      </c>
      <c r="M194">
        <v>135</v>
      </c>
      <c r="N194">
        <v>1</v>
      </c>
      <c r="O194">
        <v>2</v>
      </c>
      <c r="P194">
        <v>29</v>
      </c>
      <c r="Q194">
        <v>32</v>
      </c>
      <c r="S194" s="8" t="str">
        <f>INDEX(degClassification!E$2:E$277,MATCH(allEnrlData!$E194,degClassification!$C$2:$C$277,0),1)</f>
        <v>No</v>
      </c>
      <c r="T194" s="8" t="str">
        <f>INDEX(degClassification!F$2:F$277,MATCH(allEnrlData!$E194,degClassification!$C$2:$C$277,0),1)</f>
        <v>No</v>
      </c>
      <c r="U194" s="8" t="str">
        <f>INDEX(degClassification!G$2:G$277,MATCH(allEnrlData!$E194,degClassification!$C$2:$C$277,0),1)</f>
        <v>No</v>
      </c>
      <c r="V194" s="8" t="str">
        <f>INDEX(degClassification!H$2:H$277,MATCH(allEnrlData!$E194,degClassification!$C$2:$C$277,0),1)</f>
        <v>No</v>
      </c>
      <c r="W194" s="8" t="str">
        <f>INDEX(degClassification!I$2:I$277,MATCH(allEnrlData!$E194,degClassification!$C$2:$C$277,0),1)</f>
        <v>No</v>
      </c>
      <c r="X194" s="8" t="str">
        <f>INDEX(degClassification!J$2:J$277,MATCH(allEnrlData!$E194,degClassification!$C$2:$C$277,0),1)</f>
        <v>No</v>
      </c>
      <c r="Y194" s="8" t="str">
        <f>INDEX(degClassification!K$2:K$277,MATCH(allEnrlData!$E194,degClassification!$C$2:$C$277,0),1)</f>
        <v>Yes</v>
      </c>
      <c r="Z194" s="8" t="str">
        <f>INDEX(degClassification!L$2:L$277,MATCH(allEnrlData!$E194,degClassification!$C$2:$C$277,0),1)</f>
        <v>No</v>
      </c>
      <c r="AA194" s="8" t="str">
        <f>INDEX(degClassification!M$2:M$277,MATCH(allEnrlData!$E194,degClassification!$C$2:$C$277,0),1)</f>
        <v>No</v>
      </c>
      <c r="AB194" s="8" t="str">
        <f>INDEX(degClassification!N$2:N$277,MATCH(allEnrlData!$E194,degClassification!$C$2:$C$277,0),1)</f>
        <v>No</v>
      </c>
      <c r="AC194" s="8" t="str">
        <f>INDEX(degClassification!O$2:O$277,MATCH(allEnrlData!$E194,degClassification!$C$2:$C$277,0),1)</f>
        <v>No</v>
      </c>
      <c r="AD194" s="8" t="str">
        <f t="shared" si="5"/>
        <v>No</v>
      </c>
      <c r="AE194" s="8" t="str">
        <f>INDEX(dptAbv!B$2:B$38,MATCH(allEnrlData!D194,dptAbv!A$2:A$38,0),1)</f>
        <v>Social Work</v>
      </c>
    </row>
    <row r="195" spans="1:31">
      <c r="A195" t="s">
        <v>525</v>
      </c>
      <c r="B195">
        <v>2008</v>
      </c>
      <c r="C195" t="s">
        <v>4</v>
      </c>
      <c r="D195" t="s">
        <v>7</v>
      </c>
      <c r="E195" t="s">
        <v>351</v>
      </c>
      <c r="F195" t="s">
        <v>352</v>
      </c>
      <c r="G195">
        <v>3</v>
      </c>
      <c r="H195">
        <v>7</v>
      </c>
      <c r="I195">
        <v>8</v>
      </c>
      <c r="J195">
        <v>18</v>
      </c>
      <c r="K195">
        <f t="shared" si="4"/>
        <v>36</v>
      </c>
      <c r="L195">
        <v>0</v>
      </c>
      <c r="M195">
        <v>36</v>
      </c>
      <c r="N195">
        <v>0</v>
      </c>
      <c r="O195">
        <v>2</v>
      </c>
      <c r="P195">
        <v>2</v>
      </c>
      <c r="Q195">
        <v>4</v>
      </c>
      <c r="S195" s="8" t="str">
        <f>INDEX(degClassification!E$2:E$277,MATCH(allEnrlData!$E195,degClassification!$C$2:$C$277,0),1)</f>
        <v>No</v>
      </c>
      <c r="T195" s="8" t="str">
        <f>INDEX(degClassification!F$2:F$277,MATCH(allEnrlData!$E195,degClassification!$C$2:$C$277,0),1)</f>
        <v>No</v>
      </c>
      <c r="U195" s="8" t="str">
        <f>INDEX(degClassification!G$2:G$277,MATCH(allEnrlData!$E195,degClassification!$C$2:$C$277,0),1)</f>
        <v>No</v>
      </c>
      <c r="V195" s="8" t="str">
        <f>INDEX(degClassification!H$2:H$277,MATCH(allEnrlData!$E195,degClassification!$C$2:$C$277,0),1)</f>
        <v>No</v>
      </c>
      <c r="W195" s="8" t="str">
        <f>INDEX(degClassification!I$2:I$277,MATCH(allEnrlData!$E195,degClassification!$C$2:$C$277,0),1)</f>
        <v>No</v>
      </c>
      <c r="X195" s="8" t="str">
        <f>INDEX(degClassification!J$2:J$277,MATCH(allEnrlData!$E195,degClassification!$C$2:$C$277,0),1)</f>
        <v>No</v>
      </c>
      <c r="Y195" s="8" t="str">
        <f>INDEX(degClassification!K$2:K$277,MATCH(allEnrlData!$E195,degClassification!$C$2:$C$277,0),1)</f>
        <v>Yes</v>
      </c>
      <c r="Z195" s="8" t="str">
        <f>INDEX(degClassification!L$2:L$277,MATCH(allEnrlData!$E195,degClassification!$C$2:$C$277,0),1)</f>
        <v>No</v>
      </c>
      <c r="AA195" s="8" t="str">
        <f>INDEX(degClassification!M$2:M$277,MATCH(allEnrlData!$E195,degClassification!$C$2:$C$277,0),1)</f>
        <v>No</v>
      </c>
      <c r="AB195" s="8" t="str">
        <f>INDEX(degClassification!N$2:N$277,MATCH(allEnrlData!$E195,degClassification!$C$2:$C$277,0),1)</f>
        <v>No</v>
      </c>
      <c r="AC195" s="8" t="str">
        <f>INDEX(degClassification!O$2:O$277,MATCH(allEnrlData!$E195,degClassification!$C$2:$C$277,0),1)</f>
        <v>No</v>
      </c>
      <c r="AD195" s="8" t="str">
        <f t="shared" si="5"/>
        <v>No</v>
      </c>
      <c r="AE195" s="8" t="str">
        <f>INDEX(dptAbv!B$2:B$38,MATCH(allEnrlData!D195,dptAbv!A$2:A$38,0),1)</f>
        <v>Sociology</v>
      </c>
    </row>
    <row r="196" spans="1:31">
      <c r="A196" t="s">
        <v>525</v>
      </c>
      <c r="B196">
        <v>2008</v>
      </c>
      <c r="C196" t="s">
        <v>4</v>
      </c>
      <c r="D196" t="s">
        <v>7</v>
      </c>
      <c r="E196" t="s">
        <v>353</v>
      </c>
      <c r="F196" s="8" t="s">
        <v>724</v>
      </c>
      <c r="G196">
        <v>1</v>
      </c>
      <c r="H196">
        <v>1</v>
      </c>
      <c r="I196">
        <v>9</v>
      </c>
      <c r="J196">
        <v>11</v>
      </c>
      <c r="K196">
        <f t="shared" ref="K196:K210" si="6">SUM(G196:J196)</f>
        <v>22</v>
      </c>
      <c r="L196">
        <v>0</v>
      </c>
      <c r="M196">
        <v>22</v>
      </c>
      <c r="N196">
        <v>1</v>
      </c>
      <c r="O196">
        <v>2</v>
      </c>
      <c r="P196">
        <v>1</v>
      </c>
      <c r="Q196">
        <v>4</v>
      </c>
      <c r="S196" s="8" t="str">
        <f>INDEX(degClassification!E$2:E$277,MATCH(allEnrlData!$E196,degClassification!$C$2:$C$277,0),1)</f>
        <v>No</v>
      </c>
      <c r="T196" s="8" t="str">
        <f>INDEX(degClassification!F$2:F$277,MATCH(allEnrlData!$E196,degClassification!$C$2:$C$277,0),1)</f>
        <v>No</v>
      </c>
      <c r="U196" s="8" t="str">
        <f>INDEX(degClassification!G$2:G$277,MATCH(allEnrlData!$E196,degClassification!$C$2:$C$277,0),1)</f>
        <v>No</v>
      </c>
      <c r="V196" s="8" t="str">
        <f>INDEX(degClassification!H$2:H$277,MATCH(allEnrlData!$E196,degClassification!$C$2:$C$277,0),1)</f>
        <v>No</v>
      </c>
      <c r="W196" s="8" t="str">
        <f>INDEX(degClassification!I$2:I$277,MATCH(allEnrlData!$E196,degClassification!$C$2:$C$277,0),1)</f>
        <v>No</v>
      </c>
      <c r="X196" s="8" t="str">
        <f>INDEX(degClassification!J$2:J$277,MATCH(allEnrlData!$E196,degClassification!$C$2:$C$277,0),1)</f>
        <v>No</v>
      </c>
      <c r="Y196" s="8" t="str">
        <f>INDEX(degClassification!K$2:K$277,MATCH(allEnrlData!$E196,degClassification!$C$2:$C$277,0),1)</f>
        <v>Yes</v>
      </c>
      <c r="Z196" s="8" t="str">
        <f>INDEX(degClassification!L$2:L$277,MATCH(allEnrlData!$E196,degClassification!$C$2:$C$277,0),1)</f>
        <v>No</v>
      </c>
      <c r="AA196" s="8" t="str">
        <f>INDEX(degClassification!M$2:M$277,MATCH(allEnrlData!$E196,degClassification!$C$2:$C$277,0),1)</f>
        <v>No</v>
      </c>
      <c r="AB196" s="8" t="str">
        <f>INDEX(degClassification!N$2:N$277,MATCH(allEnrlData!$E196,degClassification!$C$2:$C$277,0),1)</f>
        <v>No</v>
      </c>
      <c r="AC196" s="8" t="str">
        <f>INDEX(degClassification!O$2:O$277,MATCH(allEnrlData!$E196,degClassification!$C$2:$C$277,0),1)</f>
        <v>No</v>
      </c>
      <c r="AD196" s="8" t="str">
        <f t="shared" ref="AD196:AD259" si="7">IF(L196&gt;0,"Yes","No")</f>
        <v>No</v>
      </c>
      <c r="AE196" s="8" t="str">
        <f>INDEX(dptAbv!B$2:B$38,MATCH(allEnrlData!D196,dptAbv!A$2:A$38,0),1)</f>
        <v>Sociology</v>
      </c>
    </row>
    <row r="197" spans="1:31">
      <c r="A197" t="s">
        <v>525</v>
      </c>
      <c r="B197">
        <v>2008</v>
      </c>
      <c r="C197" t="s">
        <v>8</v>
      </c>
      <c r="D197" t="s">
        <v>130</v>
      </c>
      <c r="E197" t="s">
        <v>137</v>
      </c>
      <c r="F197" t="s">
        <v>138</v>
      </c>
      <c r="G197">
        <v>4</v>
      </c>
      <c r="H197">
        <v>2</v>
      </c>
      <c r="I197">
        <v>12</v>
      </c>
      <c r="J197">
        <v>7</v>
      </c>
      <c r="K197">
        <f t="shared" si="6"/>
        <v>25</v>
      </c>
      <c r="L197">
        <v>0</v>
      </c>
      <c r="M197">
        <v>25</v>
      </c>
      <c r="N197">
        <v>1</v>
      </c>
      <c r="O197">
        <v>1</v>
      </c>
      <c r="P197">
        <v>2</v>
      </c>
      <c r="Q197">
        <v>4</v>
      </c>
      <c r="S197" s="8" t="str">
        <f>INDEX(degClassification!E$2:E$277,MATCH(allEnrlData!$E197,degClassification!$C$2:$C$277,0),1)</f>
        <v>No</v>
      </c>
      <c r="T197" s="8" t="str">
        <f>INDEX(degClassification!F$2:F$277,MATCH(allEnrlData!$E197,degClassification!$C$2:$C$277,0),1)</f>
        <v>No</v>
      </c>
      <c r="U197" s="8" t="str">
        <f>INDEX(degClassification!G$2:G$277,MATCH(allEnrlData!$E197,degClassification!$C$2:$C$277,0),1)</f>
        <v>No</v>
      </c>
      <c r="V197" s="8" t="str">
        <f>INDEX(degClassification!H$2:H$277,MATCH(allEnrlData!$E197,degClassification!$C$2:$C$277,0),1)</f>
        <v>No</v>
      </c>
      <c r="W197" s="8" t="str">
        <f>INDEX(degClassification!I$2:I$277,MATCH(allEnrlData!$E197,degClassification!$C$2:$C$277,0),1)</f>
        <v>Yes</v>
      </c>
      <c r="X197" s="8" t="str">
        <f>INDEX(degClassification!J$2:J$277,MATCH(allEnrlData!$E197,degClassification!$C$2:$C$277,0),1)</f>
        <v>No</v>
      </c>
      <c r="Y197" s="8" t="str">
        <f>INDEX(degClassification!K$2:K$277,MATCH(allEnrlData!$E197,degClassification!$C$2:$C$277,0),1)</f>
        <v>No</v>
      </c>
      <c r="Z197" s="8" t="str">
        <f>INDEX(degClassification!L$2:L$277,MATCH(allEnrlData!$E197,degClassification!$C$2:$C$277,0),1)</f>
        <v>No</v>
      </c>
      <c r="AA197" s="8" t="str">
        <f>INDEX(degClassification!M$2:M$277,MATCH(allEnrlData!$E197,degClassification!$C$2:$C$277,0),1)</f>
        <v>No</v>
      </c>
      <c r="AB197" s="8" t="str">
        <f>INDEX(degClassification!N$2:N$277,MATCH(allEnrlData!$E197,degClassification!$C$2:$C$277,0),1)</f>
        <v>No</v>
      </c>
      <c r="AC197" s="8" t="str">
        <f>INDEX(degClassification!O$2:O$277,MATCH(allEnrlData!$E197,degClassification!$C$2:$C$277,0),1)</f>
        <v>No</v>
      </c>
      <c r="AD197" s="8" t="str">
        <f t="shared" si="7"/>
        <v>No</v>
      </c>
      <c r="AE197" s="8" t="str">
        <f>INDEX(dptAbv!B$2:B$38,MATCH(allEnrlData!D197,dptAbv!A$2:A$38,0),1)</f>
        <v>MLL</v>
      </c>
    </row>
    <row r="198" spans="1:31">
      <c r="A198" t="s">
        <v>525</v>
      </c>
      <c r="B198">
        <v>2008</v>
      </c>
      <c r="C198" t="s">
        <v>8</v>
      </c>
      <c r="D198" t="s">
        <v>130</v>
      </c>
      <c r="E198" t="s">
        <v>133</v>
      </c>
      <c r="F198" s="8" t="s">
        <v>725</v>
      </c>
      <c r="G198">
        <v>3</v>
      </c>
      <c r="H198">
        <v>4</v>
      </c>
      <c r="I198">
        <v>2</v>
      </c>
      <c r="J198">
        <v>3</v>
      </c>
      <c r="K198">
        <f t="shared" si="6"/>
        <v>12</v>
      </c>
      <c r="L198">
        <v>0</v>
      </c>
      <c r="M198">
        <v>12</v>
      </c>
      <c r="N198">
        <v>1</v>
      </c>
      <c r="O198">
        <v>2</v>
      </c>
      <c r="P198">
        <v>2</v>
      </c>
      <c r="Q198">
        <v>5</v>
      </c>
      <c r="S198" s="8" t="str">
        <f>INDEX(degClassification!E$2:E$277,MATCH(allEnrlData!$E198,degClassification!$C$2:$C$277,0),1)</f>
        <v>Yes</v>
      </c>
      <c r="T198" s="8" t="str">
        <f>INDEX(degClassification!F$2:F$277,MATCH(allEnrlData!$E198,degClassification!$C$2:$C$277,0),1)</f>
        <v>No</v>
      </c>
      <c r="U198" s="8" t="str">
        <f>INDEX(degClassification!G$2:G$277,MATCH(allEnrlData!$E198,degClassification!$C$2:$C$277,0),1)</f>
        <v>No</v>
      </c>
      <c r="V198" s="8" t="str">
        <f>INDEX(degClassification!H$2:H$277,MATCH(allEnrlData!$E198,degClassification!$C$2:$C$277,0),1)</f>
        <v>No</v>
      </c>
      <c r="W198" s="8" t="str">
        <f>INDEX(degClassification!I$2:I$277,MATCH(allEnrlData!$E198,degClassification!$C$2:$C$277,0),1)</f>
        <v>Yes</v>
      </c>
      <c r="X198" s="8" t="str">
        <f>INDEX(degClassification!J$2:J$277,MATCH(allEnrlData!$E198,degClassification!$C$2:$C$277,0),1)</f>
        <v>No</v>
      </c>
      <c r="Y198" s="8" t="str">
        <f>INDEX(degClassification!K$2:K$277,MATCH(allEnrlData!$E198,degClassification!$C$2:$C$277,0),1)</f>
        <v>No</v>
      </c>
      <c r="Z198" s="8" t="str">
        <f>INDEX(degClassification!L$2:L$277,MATCH(allEnrlData!$E198,degClassification!$C$2:$C$277,0),1)</f>
        <v>No</v>
      </c>
      <c r="AA198" s="8" t="str">
        <f>INDEX(degClassification!M$2:M$277,MATCH(allEnrlData!$E198,degClassification!$C$2:$C$277,0),1)</f>
        <v>No</v>
      </c>
      <c r="AB198" s="8" t="str">
        <f>INDEX(degClassification!N$2:N$277,MATCH(allEnrlData!$E198,degClassification!$C$2:$C$277,0),1)</f>
        <v>No</v>
      </c>
      <c r="AC198" s="8" t="str">
        <f>INDEX(degClassification!O$2:O$277,MATCH(allEnrlData!$E198,degClassification!$C$2:$C$277,0),1)</f>
        <v>No</v>
      </c>
      <c r="AD198" s="8" t="str">
        <f t="shared" si="7"/>
        <v>No</v>
      </c>
      <c r="AE198" s="8" t="str">
        <f>INDEX(dptAbv!B$2:B$38,MATCH(allEnrlData!D198,dptAbv!A$2:A$38,0),1)</f>
        <v>MLL</v>
      </c>
    </row>
    <row r="199" spans="1:31">
      <c r="A199" t="s">
        <v>525</v>
      </c>
      <c r="B199">
        <v>2008</v>
      </c>
      <c r="C199" t="s">
        <v>4</v>
      </c>
      <c r="D199" t="s">
        <v>227</v>
      </c>
      <c r="E199" t="s">
        <v>283</v>
      </c>
      <c r="F199" s="8" t="s">
        <v>726</v>
      </c>
      <c r="G199">
        <v>19</v>
      </c>
      <c r="H199">
        <v>8</v>
      </c>
      <c r="I199">
        <v>2</v>
      </c>
      <c r="J199">
        <v>0</v>
      </c>
      <c r="K199">
        <f t="shared" si="6"/>
        <v>29</v>
      </c>
      <c r="L199">
        <v>10</v>
      </c>
      <c r="M199">
        <v>39</v>
      </c>
      <c r="N199">
        <v>0</v>
      </c>
      <c r="O199">
        <v>0</v>
      </c>
      <c r="P199">
        <v>0</v>
      </c>
      <c r="Q199">
        <v>0</v>
      </c>
      <c r="S199" s="8" t="str">
        <f>INDEX(degClassification!E$2:E$277,MATCH(allEnrlData!$E199,degClassification!$C$2:$C$277,0),1)</f>
        <v>No</v>
      </c>
      <c r="T199" s="8" t="str">
        <f>INDEX(degClassification!F$2:F$277,MATCH(allEnrlData!$E199,degClassification!$C$2:$C$277,0),1)</f>
        <v>No</v>
      </c>
      <c r="U199" s="8" t="str">
        <f>INDEX(degClassification!G$2:G$277,MATCH(allEnrlData!$E199,degClassification!$C$2:$C$277,0),1)</f>
        <v>No</v>
      </c>
      <c r="V199" s="8" t="str">
        <f>INDEX(degClassification!H$2:H$277,MATCH(allEnrlData!$E199,degClassification!$C$2:$C$277,0),1)</f>
        <v>No</v>
      </c>
      <c r="W199" s="8" t="str">
        <f>INDEX(degClassification!I$2:I$277,MATCH(allEnrlData!$E199,degClassification!$C$2:$C$277,0),1)</f>
        <v>No</v>
      </c>
      <c r="X199" s="8" t="str">
        <f>INDEX(degClassification!J$2:J$277,MATCH(allEnrlData!$E199,degClassification!$C$2:$C$277,0),1)</f>
        <v>No</v>
      </c>
      <c r="Y199" s="8" t="str">
        <f>INDEX(degClassification!K$2:K$277,MATCH(allEnrlData!$E199,degClassification!$C$2:$C$277,0),1)</f>
        <v>No</v>
      </c>
      <c r="Z199" s="8" t="str">
        <f>INDEX(degClassification!L$2:L$277,MATCH(allEnrlData!$E199,degClassification!$C$2:$C$277,0),1)</f>
        <v>No</v>
      </c>
      <c r="AA199" s="8" t="str">
        <f>INDEX(degClassification!M$2:M$277,MATCH(allEnrlData!$E199,degClassification!$C$2:$C$277,0),1)</f>
        <v>No</v>
      </c>
      <c r="AB199" s="8" t="str">
        <f>INDEX(degClassification!N$2:N$277,MATCH(allEnrlData!$E199,degClassification!$C$2:$C$277,0),1)</f>
        <v>No</v>
      </c>
      <c r="AC199" s="8" t="str">
        <f>INDEX(degClassification!O$2:O$277,MATCH(allEnrlData!$E199,degClassification!$C$2:$C$277,0),1)</f>
        <v>Yes</v>
      </c>
      <c r="AD199" s="8" t="str">
        <f t="shared" si="7"/>
        <v>Yes</v>
      </c>
      <c r="AE199" s="8" t="str">
        <f>INDEX(dptAbv!B$2:B$38,MATCH(allEnrlData!D199,dptAbv!A$2:A$38,0),1)</f>
        <v>Education</v>
      </c>
    </row>
    <row r="200" spans="1:31">
      <c r="A200" t="s">
        <v>525</v>
      </c>
      <c r="B200">
        <v>2008</v>
      </c>
      <c r="C200" t="s">
        <v>8</v>
      </c>
      <c r="D200" t="s">
        <v>48</v>
      </c>
      <c r="E200" t="s">
        <v>59</v>
      </c>
      <c r="F200" s="8" t="s">
        <v>782</v>
      </c>
      <c r="G200">
        <v>2</v>
      </c>
      <c r="H200">
        <v>3</v>
      </c>
      <c r="I200">
        <v>4</v>
      </c>
      <c r="J200">
        <v>8</v>
      </c>
      <c r="K200">
        <f t="shared" si="6"/>
        <v>17</v>
      </c>
      <c r="L200">
        <v>0</v>
      </c>
      <c r="M200">
        <v>17</v>
      </c>
      <c r="N200">
        <v>1</v>
      </c>
      <c r="O200">
        <v>1</v>
      </c>
      <c r="P200">
        <v>1</v>
      </c>
      <c r="Q200">
        <v>3</v>
      </c>
      <c r="S200" s="8" t="str">
        <f>INDEX(degClassification!E$2:E$277,MATCH(allEnrlData!$E200,degClassification!$C$2:$C$277,0),1)</f>
        <v>No</v>
      </c>
      <c r="T200" s="8" t="str">
        <f>INDEX(degClassification!F$2:F$277,MATCH(allEnrlData!$E200,degClassification!$C$2:$C$277,0),1)</f>
        <v>No</v>
      </c>
      <c r="U200" s="8" t="str">
        <f>INDEX(degClassification!G$2:G$277,MATCH(allEnrlData!$E200,degClassification!$C$2:$C$277,0),1)</f>
        <v>No</v>
      </c>
      <c r="V200" s="8" t="str">
        <f>INDEX(degClassification!H$2:H$277,MATCH(allEnrlData!$E200,degClassification!$C$2:$C$277,0),1)</f>
        <v>No</v>
      </c>
      <c r="W200" s="8" t="str">
        <f>INDEX(degClassification!I$2:I$277,MATCH(allEnrlData!$E200,degClassification!$C$2:$C$277,0),1)</f>
        <v>No</v>
      </c>
      <c r="X200" s="8" t="str">
        <f>INDEX(degClassification!J$2:J$277,MATCH(allEnrlData!$E200,degClassification!$C$2:$C$277,0),1)</f>
        <v>No</v>
      </c>
      <c r="Y200" s="8" t="str">
        <f>INDEX(degClassification!K$2:K$277,MATCH(allEnrlData!$E200,degClassification!$C$2:$C$277,0),1)</f>
        <v>Yes</v>
      </c>
      <c r="Z200" s="8" t="str">
        <f>INDEX(degClassification!L$2:L$277,MATCH(allEnrlData!$E200,degClassification!$C$2:$C$277,0),1)</f>
        <v>No</v>
      </c>
      <c r="AA200" s="8" t="str">
        <f>INDEX(degClassification!M$2:M$277,MATCH(allEnrlData!$E200,degClassification!$C$2:$C$277,0),1)</f>
        <v>No</v>
      </c>
      <c r="AB200" s="8" t="str">
        <f>INDEX(degClassification!N$2:N$277,MATCH(allEnrlData!$E200,degClassification!$C$2:$C$277,0),1)</f>
        <v>No</v>
      </c>
      <c r="AC200" s="8" t="str">
        <f>INDEX(degClassification!O$2:O$277,MATCH(allEnrlData!$E200,degClassification!$C$2:$C$277,0),1)</f>
        <v>No</v>
      </c>
      <c r="AD200" s="8" t="str">
        <f t="shared" si="7"/>
        <v>No</v>
      </c>
      <c r="AE200" s="8" t="str">
        <f>INDEX(dptAbv!B$2:B$38,MATCH(allEnrlData!D200,dptAbv!A$2:A$38,0),1)</f>
        <v>CAPS</v>
      </c>
    </row>
    <row r="201" spans="1:31">
      <c r="A201" t="s">
        <v>525</v>
      </c>
      <c r="B201">
        <v>2008</v>
      </c>
      <c r="C201" t="s">
        <v>4</v>
      </c>
      <c r="D201" t="s">
        <v>425</v>
      </c>
      <c r="E201" t="s">
        <v>425</v>
      </c>
      <c r="F201" s="8" t="s">
        <v>727</v>
      </c>
      <c r="G201">
        <v>14</v>
      </c>
      <c r="H201">
        <v>16</v>
      </c>
      <c r="I201">
        <v>22</v>
      </c>
      <c r="J201">
        <v>19</v>
      </c>
      <c r="K201">
        <f t="shared" si="6"/>
        <v>71</v>
      </c>
      <c r="L201">
        <v>0</v>
      </c>
      <c r="M201">
        <v>71</v>
      </c>
      <c r="N201">
        <v>0</v>
      </c>
      <c r="O201">
        <v>8</v>
      </c>
      <c r="P201">
        <v>4</v>
      </c>
      <c r="Q201">
        <v>12</v>
      </c>
      <c r="S201" s="8" t="str">
        <f>INDEX(degClassification!E$2:E$277,MATCH(allEnrlData!$E201,degClassification!$C$2:$C$277,0),1)</f>
        <v>No</v>
      </c>
      <c r="T201" s="8" t="str">
        <f>INDEX(degClassification!F$2:F$277,MATCH(allEnrlData!$E201,degClassification!$C$2:$C$277,0),1)</f>
        <v>No</v>
      </c>
      <c r="U201" s="8" t="str">
        <f>INDEX(degClassification!G$2:G$277,MATCH(allEnrlData!$E201,degClassification!$C$2:$C$277,0),1)</f>
        <v>No</v>
      </c>
      <c r="V201" s="8" t="str">
        <f>INDEX(degClassification!H$2:H$277,MATCH(allEnrlData!$E201,degClassification!$C$2:$C$277,0),1)</f>
        <v>No</v>
      </c>
      <c r="W201" s="8" t="str">
        <f>INDEX(degClassification!I$2:I$277,MATCH(allEnrlData!$E201,degClassification!$C$2:$C$277,0),1)</f>
        <v>No</v>
      </c>
      <c r="X201" s="8" t="str">
        <f>INDEX(degClassification!J$2:J$277,MATCH(allEnrlData!$E201,degClassification!$C$2:$C$277,0),1)</f>
        <v>No</v>
      </c>
      <c r="Y201" s="8" t="str">
        <f>INDEX(degClassification!K$2:K$277,MATCH(allEnrlData!$E201,degClassification!$C$2:$C$277,0),1)</f>
        <v>No</v>
      </c>
      <c r="Z201" s="8" t="str">
        <f>INDEX(degClassification!L$2:L$277,MATCH(allEnrlData!$E201,degClassification!$C$2:$C$277,0),1)</f>
        <v>Yes</v>
      </c>
      <c r="AA201" s="8" t="str">
        <f>INDEX(degClassification!M$2:M$277,MATCH(allEnrlData!$E201,degClassification!$C$2:$C$277,0),1)</f>
        <v>No</v>
      </c>
      <c r="AB201" s="8" t="str">
        <f>INDEX(degClassification!N$2:N$277,MATCH(allEnrlData!$E201,degClassification!$C$2:$C$277,0),1)</f>
        <v>No</v>
      </c>
      <c r="AC201" s="8" t="str">
        <f>INDEX(degClassification!O$2:O$277,MATCH(allEnrlData!$E201,degClassification!$C$2:$C$277,0),1)</f>
        <v>No</v>
      </c>
      <c r="AD201" s="8" t="str">
        <f t="shared" si="7"/>
        <v>No</v>
      </c>
      <c r="AE201" s="8" t="str">
        <f>INDEX(dptAbv!B$2:B$38,MATCH(allEnrlData!D201,dptAbv!A$2:A$38,0),1)</f>
        <v>Speech Language &amp; HS</v>
      </c>
    </row>
    <row r="202" spans="1:31">
      <c r="A202" t="s">
        <v>525</v>
      </c>
      <c r="B202">
        <v>2008</v>
      </c>
      <c r="C202" t="s">
        <v>4</v>
      </c>
      <c r="D202" t="s">
        <v>321</v>
      </c>
      <c r="E202" t="s">
        <v>340</v>
      </c>
      <c r="F202" s="8" t="s">
        <v>728</v>
      </c>
      <c r="G202">
        <v>17</v>
      </c>
      <c r="H202">
        <v>19</v>
      </c>
      <c r="I202">
        <v>13</v>
      </c>
      <c r="J202">
        <v>19</v>
      </c>
      <c r="K202">
        <f t="shared" si="6"/>
        <v>68</v>
      </c>
      <c r="L202">
        <v>0</v>
      </c>
      <c r="M202">
        <v>68</v>
      </c>
      <c r="N202">
        <v>2</v>
      </c>
      <c r="O202">
        <v>3</v>
      </c>
      <c r="P202">
        <v>11</v>
      </c>
      <c r="Q202">
        <v>16</v>
      </c>
      <c r="S202" s="8" t="str">
        <f>INDEX(degClassification!E$2:E$277,MATCH(allEnrlData!$E202,degClassification!$C$2:$C$277,0),1)</f>
        <v>No</v>
      </c>
      <c r="T202" s="8" t="str">
        <f>INDEX(degClassification!F$2:F$277,MATCH(allEnrlData!$E202,degClassification!$C$2:$C$277,0),1)</f>
        <v>No</v>
      </c>
      <c r="U202" s="8" t="str">
        <f>INDEX(degClassification!G$2:G$277,MATCH(allEnrlData!$E202,degClassification!$C$2:$C$277,0),1)</f>
        <v>No</v>
      </c>
      <c r="V202" s="8" t="str">
        <f>INDEX(degClassification!H$2:H$277,MATCH(allEnrlData!$E202,degClassification!$C$2:$C$277,0),1)</f>
        <v>Yes</v>
      </c>
      <c r="W202" s="8" t="str">
        <f>INDEX(degClassification!I$2:I$277,MATCH(allEnrlData!$E202,degClassification!$C$2:$C$277,0),1)</f>
        <v>No</v>
      </c>
      <c r="X202" s="8" t="str">
        <f>INDEX(degClassification!J$2:J$277,MATCH(allEnrlData!$E202,degClassification!$C$2:$C$277,0),1)</f>
        <v>No</v>
      </c>
      <c r="Y202" s="8" t="str">
        <f>INDEX(degClassification!K$2:K$277,MATCH(allEnrlData!$E202,degClassification!$C$2:$C$277,0),1)</f>
        <v>No</v>
      </c>
      <c r="Z202" s="8" t="str">
        <f>INDEX(degClassification!L$2:L$277,MATCH(allEnrlData!$E202,degClassification!$C$2:$C$277,0),1)</f>
        <v>No</v>
      </c>
      <c r="AA202" s="8" t="str">
        <f>INDEX(degClassification!M$2:M$277,MATCH(allEnrlData!$E202,degClassification!$C$2:$C$277,0),1)</f>
        <v>No</v>
      </c>
      <c r="AB202" s="8" t="str">
        <f>INDEX(degClassification!N$2:N$277,MATCH(allEnrlData!$E202,degClassification!$C$2:$C$277,0),1)</f>
        <v>No</v>
      </c>
      <c r="AC202" s="8" t="str">
        <f>INDEX(degClassification!O$2:O$277,MATCH(allEnrlData!$E202,degClassification!$C$2:$C$277,0),1)</f>
        <v>No</v>
      </c>
      <c r="AD202" s="8" t="str">
        <f t="shared" si="7"/>
        <v>No</v>
      </c>
      <c r="AE202" s="8" t="str">
        <f>INDEX(dptAbv!B$2:B$38,MATCH(allEnrlData!D202,dptAbv!A$2:A$38,0),1)</f>
        <v>HPER</v>
      </c>
    </row>
    <row r="203" spans="1:31">
      <c r="A203" t="s">
        <v>525</v>
      </c>
      <c r="B203">
        <v>2008</v>
      </c>
      <c r="C203" t="s">
        <v>4</v>
      </c>
      <c r="D203" t="s">
        <v>241</v>
      </c>
      <c r="E203" t="s">
        <v>264</v>
      </c>
      <c r="F203" s="8" t="s">
        <v>729</v>
      </c>
      <c r="G203">
        <v>9</v>
      </c>
      <c r="H203">
        <v>17</v>
      </c>
      <c r="I203">
        <v>12</v>
      </c>
      <c r="J203">
        <v>9</v>
      </c>
      <c r="K203">
        <f t="shared" si="6"/>
        <v>47</v>
      </c>
      <c r="L203">
        <v>0</v>
      </c>
      <c r="M203">
        <v>47</v>
      </c>
      <c r="N203">
        <v>17</v>
      </c>
      <c r="O203">
        <v>0</v>
      </c>
      <c r="P203">
        <v>0</v>
      </c>
      <c r="Q203">
        <v>17</v>
      </c>
      <c r="S203" s="8" t="str">
        <f>INDEX(degClassification!E$2:E$277,MATCH(allEnrlData!$E203,degClassification!$C$2:$C$277,0),1)</f>
        <v>No</v>
      </c>
      <c r="T203" s="8" t="str">
        <f>INDEX(degClassification!F$2:F$277,MATCH(allEnrlData!$E203,degClassification!$C$2:$C$277,0),1)</f>
        <v>No</v>
      </c>
      <c r="U203" s="8" t="str">
        <f>INDEX(degClassification!G$2:G$277,MATCH(allEnrlData!$E203,degClassification!$C$2:$C$277,0),1)</f>
        <v>No</v>
      </c>
      <c r="V203" s="8" t="str">
        <f>INDEX(degClassification!H$2:H$277,MATCH(allEnrlData!$E203,degClassification!$C$2:$C$277,0),1)</f>
        <v>No</v>
      </c>
      <c r="W203" s="8" t="str">
        <f>INDEX(degClassification!I$2:I$277,MATCH(allEnrlData!$E203,degClassification!$C$2:$C$277,0),1)</f>
        <v>No</v>
      </c>
      <c r="X203" s="8" t="str">
        <f>INDEX(degClassification!J$2:J$277,MATCH(allEnrlData!$E203,degClassification!$C$2:$C$277,0),1)</f>
        <v>No</v>
      </c>
      <c r="Y203" s="8" t="str">
        <f>INDEX(degClassification!K$2:K$277,MATCH(allEnrlData!$E203,degClassification!$C$2:$C$277,0),1)</f>
        <v>No</v>
      </c>
      <c r="Z203" s="8" t="str">
        <f>INDEX(degClassification!L$2:L$277,MATCH(allEnrlData!$E203,degClassification!$C$2:$C$277,0),1)</f>
        <v>Yes</v>
      </c>
      <c r="AA203" s="8" t="str">
        <f>INDEX(degClassification!M$2:M$277,MATCH(allEnrlData!$E203,degClassification!$C$2:$C$277,0),1)</f>
        <v>No</v>
      </c>
      <c r="AB203" s="8" t="str">
        <f>INDEX(degClassification!N$2:N$277,MATCH(allEnrlData!$E203,degClassification!$C$2:$C$277,0),1)</f>
        <v>No</v>
      </c>
      <c r="AC203" s="8" t="str">
        <f>INDEX(degClassification!O$2:O$277,MATCH(allEnrlData!$E203,degClassification!$C$2:$C$277,0),1)</f>
        <v>No</v>
      </c>
      <c r="AD203" s="8" t="str">
        <f t="shared" si="7"/>
        <v>No</v>
      </c>
      <c r="AE203" s="8" t="str">
        <f>INDEX(dptAbv!B$2:B$38,MATCH(allEnrlData!D203,dptAbv!A$2:A$38,0),1)</f>
        <v>Clinical Lab Sci</v>
      </c>
    </row>
    <row r="204" spans="1:31">
      <c r="A204" t="s">
        <v>525</v>
      </c>
      <c r="B204">
        <v>2008</v>
      </c>
      <c r="C204" t="s">
        <v>8</v>
      </c>
      <c r="D204" t="s">
        <v>85</v>
      </c>
      <c r="E204" t="s">
        <v>98</v>
      </c>
      <c r="F204" s="8" t="s">
        <v>730</v>
      </c>
      <c r="G204">
        <v>0</v>
      </c>
      <c r="H204">
        <v>0</v>
      </c>
      <c r="I204">
        <v>0</v>
      </c>
      <c r="J204">
        <v>1</v>
      </c>
      <c r="K204">
        <f t="shared" si="6"/>
        <v>1</v>
      </c>
      <c r="L204">
        <v>0</v>
      </c>
      <c r="M204">
        <v>1</v>
      </c>
      <c r="N204">
        <v>0</v>
      </c>
      <c r="O204">
        <v>1</v>
      </c>
      <c r="P204">
        <v>0</v>
      </c>
      <c r="Q204">
        <v>1</v>
      </c>
      <c r="S204" s="8" t="str">
        <f>INDEX(degClassification!E$2:E$277,MATCH(allEnrlData!$E204,degClassification!$C$2:$C$277,0),1)</f>
        <v>No</v>
      </c>
      <c r="T204" s="8" t="str">
        <f>INDEX(degClassification!F$2:F$277,MATCH(allEnrlData!$E204,degClassification!$C$2:$C$277,0),1)</f>
        <v>No</v>
      </c>
      <c r="U204" s="8" t="str">
        <f>INDEX(degClassification!G$2:G$277,MATCH(allEnrlData!$E204,degClassification!$C$2:$C$277,0),1)</f>
        <v>No</v>
      </c>
      <c r="V204" s="8" t="str">
        <f>INDEX(degClassification!H$2:H$277,MATCH(allEnrlData!$E204,degClassification!$C$2:$C$277,0),1)</f>
        <v>No</v>
      </c>
      <c r="W204" s="8" t="str">
        <f>INDEX(degClassification!I$2:I$277,MATCH(allEnrlData!$E204,degClassification!$C$2:$C$277,0),1)</f>
        <v>Yes</v>
      </c>
      <c r="X204" s="8" t="str">
        <f>INDEX(degClassification!J$2:J$277,MATCH(allEnrlData!$E204,degClassification!$C$2:$C$277,0),1)</f>
        <v>No</v>
      </c>
      <c r="Y204" s="8" t="str">
        <f>INDEX(degClassification!K$2:K$277,MATCH(allEnrlData!$E204,degClassification!$C$2:$C$277,0),1)</f>
        <v>No</v>
      </c>
      <c r="Z204" s="8" t="str">
        <f>INDEX(degClassification!L$2:L$277,MATCH(allEnrlData!$E204,degClassification!$C$2:$C$277,0),1)</f>
        <v>No</v>
      </c>
      <c r="AA204" s="8" t="str">
        <f>INDEX(degClassification!M$2:M$277,MATCH(allEnrlData!$E204,degClassification!$C$2:$C$277,0),1)</f>
        <v>No</v>
      </c>
      <c r="AB204" s="8" t="str">
        <f>INDEX(degClassification!N$2:N$277,MATCH(allEnrlData!$E204,degClassification!$C$2:$C$277,0),1)</f>
        <v>No</v>
      </c>
      <c r="AC204" s="8" t="str">
        <f>INDEX(degClassification!O$2:O$277,MATCH(allEnrlData!$E204,degClassification!$C$2:$C$277,0),1)</f>
        <v>No</v>
      </c>
      <c r="AD204" s="8" t="str">
        <f t="shared" si="7"/>
        <v>No</v>
      </c>
      <c r="AE204" s="8" t="str">
        <f>INDEX(dptAbv!B$2:B$38,MATCH(allEnrlData!D204,dptAbv!A$2:A$38,0),1)</f>
        <v>English</v>
      </c>
    </row>
    <row r="205" spans="1:31">
      <c r="A205" t="s">
        <v>525</v>
      </c>
      <c r="B205">
        <v>2008</v>
      </c>
      <c r="C205" t="s">
        <v>4</v>
      </c>
      <c r="D205" t="s">
        <v>303</v>
      </c>
      <c r="E205" t="s">
        <v>317</v>
      </c>
      <c r="F205" s="8" t="s">
        <v>731</v>
      </c>
      <c r="G205">
        <v>0</v>
      </c>
      <c r="H205">
        <v>1</v>
      </c>
      <c r="I205">
        <v>0</v>
      </c>
      <c r="J205">
        <v>7</v>
      </c>
      <c r="K205">
        <f t="shared" si="6"/>
        <v>8</v>
      </c>
      <c r="L205">
        <v>0</v>
      </c>
      <c r="M205">
        <v>8</v>
      </c>
      <c r="N205">
        <v>0</v>
      </c>
      <c r="O205">
        <v>1</v>
      </c>
      <c r="P205">
        <v>2</v>
      </c>
      <c r="Q205">
        <v>3</v>
      </c>
      <c r="S205" s="8" t="str">
        <f>INDEX(degClassification!E$2:E$277,MATCH(allEnrlData!$E205,degClassification!$C$2:$C$277,0),1)</f>
        <v>No</v>
      </c>
      <c r="T205" s="8" t="str">
        <f>INDEX(degClassification!F$2:F$277,MATCH(allEnrlData!$E205,degClassification!$C$2:$C$277,0),1)</f>
        <v>No</v>
      </c>
      <c r="U205" s="8" t="str">
        <f>INDEX(degClassification!G$2:G$277,MATCH(allEnrlData!$E205,degClassification!$C$2:$C$277,0),1)</f>
        <v>No</v>
      </c>
      <c r="V205" s="8" t="str">
        <f>INDEX(degClassification!H$2:H$277,MATCH(allEnrlData!$E205,degClassification!$C$2:$C$277,0),1)</f>
        <v>No</v>
      </c>
      <c r="W205" s="8" t="str">
        <f>INDEX(degClassification!I$2:I$277,MATCH(allEnrlData!$E205,degClassification!$C$2:$C$277,0),1)</f>
        <v>No</v>
      </c>
      <c r="X205" s="8" t="str">
        <f>INDEX(degClassification!J$2:J$277,MATCH(allEnrlData!$E205,degClassification!$C$2:$C$277,0),1)</f>
        <v>No</v>
      </c>
      <c r="Y205" s="8" t="str">
        <f>INDEX(degClassification!K$2:K$277,MATCH(allEnrlData!$E205,degClassification!$C$2:$C$277,0),1)</f>
        <v>No</v>
      </c>
      <c r="Z205" s="8" t="str">
        <f>INDEX(degClassification!L$2:L$277,MATCH(allEnrlData!$E205,degClassification!$C$2:$C$277,0),1)</f>
        <v>No</v>
      </c>
      <c r="AA205" s="8" t="str">
        <f>INDEX(degClassification!M$2:M$277,MATCH(allEnrlData!$E205,degClassification!$C$2:$C$277,0),1)</f>
        <v>No</v>
      </c>
      <c r="AB205" s="8" t="str">
        <f>INDEX(degClassification!N$2:N$277,MATCH(allEnrlData!$E205,degClassification!$C$2:$C$277,0),1)</f>
        <v>No</v>
      </c>
      <c r="AC205" s="8" t="str">
        <f>INDEX(degClassification!O$2:O$277,MATCH(allEnrlData!$E205,degClassification!$C$2:$C$277,0),1)</f>
        <v>No</v>
      </c>
      <c r="AD205" s="8" t="str">
        <f t="shared" si="7"/>
        <v>No</v>
      </c>
      <c r="AE205" s="8" t="str">
        <f>INDEX(dptAbv!B$2:B$38,MATCH(allEnrlData!D205,dptAbv!A$2:A$38,0),1)</f>
        <v>Engineering &amp; Tech</v>
      </c>
    </row>
    <row r="206" spans="1:31">
      <c r="A206" t="s">
        <v>525</v>
      </c>
      <c r="B206">
        <v>2008</v>
      </c>
      <c r="C206" t="s">
        <v>8</v>
      </c>
      <c r="D206" t="s">
        <v>48</v>
      </c>
      <c r="E206" t="s">
        <v>61</v>
      </c>
      <c r="F206" t="s">
        <v>62</v>
      </c>
      <c r="G206">
        <v>7</v>
      </c>
      <c r="H206">
        <v>4</v>
      </c>
      <c r="I206">
        <v>7</v>
      </c>
      <c r="J206">
        <v>6</v>
      </c>
      <c r="K206">
        <f t="shared" si="6"/>
        <v>24</v>
      </c>
      <c r="L206">
        <v>0</v>
      </c>
      <c r="M206">
        <v>24</v>
      </c>
      <c r="N206">
        <v>0</v>
      </c>
      <c r="O206">
        <v>1</v>
      </c>
      <c r="P206">
        <v>5</v>
      </c>
      <c r="Q206">
        <v>6</v>
      </c>
      <c r="S206" s="8" t="str">
        <f>INDEX(degClassification!E$2:E$277,MATCH(allEnrlData!$E206,degClassification!$C$2:$C$277,0),1)</f>
        <v>No</v>
      </c>
      <c r="T206" s="8" t="str">
        <f>INDEX(degClassification!F$2:F$277,MATCH(allEnrlData!$E206,degClassification!$C$2:$C$277,0),1)</f>
        <v>No</v>
      </c>
      <c r="U206" s="8" t="str">
        <f>INDEX(degClassification!G$2:G$277,MATCH(allEnrlData!$E206,degClassification!$C$2:$C$277,0),1)</f>
        <v>No</v>
      </c>
      <c r="V206" s="8" t="str">
        <f>INDEX(degClassification!H$2:H$277,MATCH(allEnrlData!$E206,degClassification!$C$2:$C$277,0),1)</f>
        <v>No</v>
      </c>
      <c r="W206" s="8" t="str">
        <f>INDEX(degClassification!I$2:I$277,MATCH(allEnrlData!$E206,degClassification!$C$2:$C$277,0),1)</f>
        <v>No</v>
      </c>
      <c r="X206" s="8" t="str">
        <f>INDEX(degClassification!J$2:J$277,MATCH(allEnrlData!$E206,degClassification!$C$2:$C$277,0),1)</f>
        <v>Yes</v>
      </c>
      <c r="Y206" s="8" t="str">
        <f>INDEX(degClassification!K$2:K$277,MATCH(allEnrlData!$E206,degClassification!$C$2:$C$277,0),1)</f>
        <v>No</v>
      </c>
      <c r="Z206" s="8" t="str">
        <f>INDEX(degClassification!L$2:L$277,MATCH(allEnrlData!$E206,degClassification!$C$2:$C$277,0),1)</f>
        <v>No</v>
      </c>
      <c r="AA206" s="8" t="str">
        <f>INDEX(degClassification!M$2:M$277,MATCH(allEnrlData!$E206,degClassification!$C$2:$C$277,0),1)</f>
        <v>No</v>
      </c>
      <c r="AB206" s="8" t="str">
        <f>INDEX(degClassification!N$2:N$277,MATCH(allEnrlData!$E206,degClassification!$C$2:$C$277,0),1)</f>
        <v>No</v>
      </c>
      <c r="AC206" s="8" t="str">
        <f>INDEX(degClassification!O$2:O$277,MATCH(allEnrlData!$E206,degClassification!$C$2:$C$277,0),1)</f>
        <v>No</v>
      </c>
      <c r="AD206" s="8" t="str">
        <f t="shared" si="7"/>
        <v>No</v>
      </c>
      <c r="AE206" s="8" t="str">
        <f>INDEX(dptAbv!B$2:B$38,MATCH(allEnrlData!D206,dptAbv!A$2:A$38,0),1)</f>
        <v>CAPS</v>
      </c>
    </row>
    <row r="207" spans="1:31">
      <c r="A207" t="s">
        <v>525</v>
      </c>
      <c r="B207">
        <v>2008</v>
      </c>
      <c r="C207" t="s">
        <v>8</v>
      </c>
      <c r="D207" t="s">
        <v>182</v>
      </c>
      <c r="E207" t="s">
        <v>426</v>
      </c>
      <c r="F207" s="8" t="s">
        <v>732</v>
      </c>
      <c r="G207">
        <v>0</v>
      </c>
      <c r="H207">
        <v>0</v>
      </c>
      <c r="I207">
        <v>0</v>
      </c>
      <c r="J207">
        <v>0</v>
      </c>
      <c r="K207">
        <f t="shared" si="6"/>
        <v>0</v>
      </c>
      <c r="L207">
        <v>39</v>
      </c>
      <c r="M207">
        <v>39</v>
      </c>
      <c r="N207">
        <v>0</v>
      </c>
      <c r="O207">
        <v>0</v>
      </c>
      <c r="P207">
        <v>1</v>
      </c>
      <c r="Q207">
        <v>1</v>
      </c>
      <c r="S207" s="8" t="str">
        <f>INDEX(degClassification!E$2:E$277,MATCH(allEnrlData!$E207,degClassification!$C$2:$C$277,0),1)</f>
        <v>No</v>
      </c>
      <c r="T207" s="8" t="str">
        <f>INDEX(degClassification!F$2:F$277,MATCH(allEnrlData!$E207,degClassification!$C$2:$C$277,0),1)</f>
        <v>No</v>
      </c>
      <c r="U207" s="8" t="str">
        <f>INDEX(degClassification!G$2:G$277,MATCH(allEnrlData!$E207,degClassification!$C$2:$C$277,0),1)</f>
        <v>No</v>
      </c>
      <c r="V207" s="8" t="str">
        <f>INDEX(degClassification!H$2:H$277,MATCH(allEnrlData!$E207,degClassification!$C$2:$C$277,0),1)</f>
        <v>No</v>
      </c>
      <c r="W207" s="8" t="str">
        <f>INDEX(degClassification!I$2:I$277,MATCH(allEnrlData!$E207,degClassification!$C$2:$C$277,0),1)</f>
        <v>No</v>
      </c>
      <c r="X207" s="8" t="str">
        <f>INDEX(degClassification!J$2:J$277,MATCH(allEnrlData!$E207,degClassification!$C$2:$C$277,0),1)</f>
        <v>No</v>
      </c>
      <c r="Y207" s="8" t="str">
        <f>INDEX(degClassification!K$2:K$277,MATCH(allEnrlData!$E207,degClassification!$C$2:$C$277,0),1)</f>
        <v>Yes</v>
      </c>
      <c r="Z207" s="8" t="str">
        <f>INDEX(degClassification!L$2:L$277,MATCH(allEnrlData!$E207,degClassification!$C$2:$C$277,0),1)</f>
        <v>No</v>
      </c>
      <c r="AA207" s="8" t="str">
        <f>INDEX(degClassification!M$2:M$277,MATCH(allEnrlData!$E207,degClassification!$C$2:$C$277,0),1)</f>
        <v>No</v>
      </c>
      <c r="AB207" s="8" t="str">
        <f>INDEX(degClassification!N$2:N$277,MATCH(allEnrlData!$E207,degClassification!$C$2:$C$277,0),1)</f>
        <v>No</v>
      </c>
      <c r="AC207" s="8" t="str">
        <f>INDEX(degClassification!O$2:O$277,MATCH(allEnrlData!$E207,degClassification!$C$2:$C$277,0),1)</f>
        <v>No</v>
      </c>
      <c r="AD207" s="8" t="str">
        <f t="shared" si="7"/>
        <v>Yes</v>
      </c>
      <c r="AE207" s="8" t="str">
        <f>INDEX(dptAbv!B$2:B$38,MATCH(allEnrlData!D207,dptAbv!A$2:A$38,0),1)</f>
        <v>Psychology</v>
      </c>
    </row>
    <row r="208" spans="1:31">
      <c r="A208" t="s">
        <v>525</v>
      </c>
      <c r="B208">
        <v>2008</v>
      </c>
      <c r="C208" t="s">
        <v>384</v>
      </c>
      <c r="D208" t="s">
        <v>385</v>
      </c>
      <c r="E208" t="s">
        <v>388</v>
      </c>
      <c r="F208" t="s">
        <v>389</v>
      </c>
      <c r="G208">
        <v>369</v>
      </c>
      <c r="H208">
        <v>142</v>
      </c>
      <c r="I208">
        <v>49</v>
      </c>
      <c r="J208">
        <v>12</v>
      </c>
      <c r="K208">
        <f t="shared" si="6"/>
        <v>572</v>
      </c>
      <c r="L208">
        <v>0</v>
      </c>
      <c r="M208">
        <v>572</v>
      </c>
      <c r="N208">
        <v>0</v>
      </c>
      <c r="O208">
        <v>0</v>
      </c>
      <c r="P208">
        <v>0</v>
      </c>
      <c r="Q208">
        <v>0</v>
      </c>
      <c r="S208" s="8" t="str">
        <f>INDEX(degClassification!E$2:E$277,MATCH(allEnrlData!$E208,degClassification!$C$2:$C$277,0),1)</f>
        <v>No</v>
      </c>
      <c r="T208" s="8" t="str">
        <f>INDEX(degClassification!F$2:F$277,MATCH(allEnrlData!$E208,degClassification!$C$2:$C$277,0),1)</f>
        <v>No</v>
      </c>
      <c r="U208" s="8" t="str">
        <f>INDEX(degClassification!G$2:G$277,MATCH(allEnrlData!$E208,degClassification!$C$2:$C$277,0),1)</f>
        <v>No</v>
      </c>
      <c r="V208" s="8" t="str">
        <f>INDEX(degClassification!H$2:H$277,MATCH(allEnrlData!$E208,degClassification!$C$2:$C$277,0),1)</f>
        <v>No</v>
      </c>
      <c r="W208" s="8" t="str">
        <f>INDEX(degClassification!I$2:I$277,MATCH(allEnrlData!$E208,degClassification!$C$2:$C$277,0),1)</f>
        <v>No</v>
      </c>
      <c r="X208" s="8" t="str">
        <f>INDEX(degClassification!J$2:J$277,MATCH(allEnrlData!$E208,degClassification!$C$2:$C$277,0),1)</f>
        <v>No</v>
      </c>
      <c r="Y208" s="8" t="str">
        <f>INDEX(degClassification!K$2:K$277,MATCH(allEnrlData!$E208,degClassification!$C$2:$C$277,0),1)</f>
        <v>No</v>
      </c>
      <c r="Z208" s="8" t="str">
        <f>INDEX(degClassification!L$2:L$277,MATCH(allEnrlData!$E208,degClassification!$C$2:$C$277,0),1)</f>
        <v>No</v>
      </c>
      <c r="AA208" s="8" t="str">
        <f>INDEX(degClassification!M$2:M$277,MATCH(allEnrlData!$E208,degClassification!$C$2:$C$277,0),1)</f>
        <v>No</v>
      </c>
      <c r="AB208" s="8" t="str">
        <f>INDEX(degClassification!N$2:N$277,MATCH(allEnrlData!$E208,degClassification!$C$2:$C$277,0),1)</f>
        <v>No</v>
      </c>
      <c r="AC208" s="8" t="str">
        <f>INDEX(degClassification!O$2:O$277,MATCH(allEnrlData!$E208,degClassification!$C$2:$C$277,0),1)</f>
        <v>No</v>
      </c>
      <c r="AD208" s="8" t="str">
        <f t="shared" si="7"/>
        <v>No</v>
      </c>
      <c r="AE208" s="8" t="str">
        <f>INDEX(dptAbv!B$2:B$38,MATCH(allEnrlData!D208,dptAbv!A$2:A$38,0),1)</f>
        <v>ACAD</v>
      </c>
    </row>
    <row r="209" spans="1:31">
      <c r="A209" t="s">
        <v>525</v>
      </c>
      <c r="B209">
        <v>2008</v>
      </c>
      <c r="C209" t="s">
        <v>8</v>
      </c>
      <c r="D209" t="s">
        <v>63</v>
      </c>
      <c r="E209" t="s">
        <v>78</v>
      </c>
      <c r="F209" s="8" t="s">
        <v>733</v>
      </c>
      <c r="G209">
        <v>0</v>
      </c>
      <c r="H209">
        <v>0</v>
      </c>
      <c r="I209">
        <v>1</v>
      </c>
      <c r="J209">
        <v>0</v>
      </c>
      <c r="K209">
        <f t="shared" si="6"/>
        <v>1</v>
      </c>
      <c r="L209">
        <v>0</v>
      </c>
      <c r="M209">
        <v>1</v>
      </c>
      <c r="N209">
        <v>0</v>
      </c>
      <c r="O209">
        <v>0</v>
      </c>
      <c r="P209">
        <v>0</v>
      </c>
      <c r="Q209">
        <v>0</v>
      </c>
      <c r="S209" s="8" t="str">
        <f>INDEX(degClassification!E$2:E$277,MATCH(allEnrlData!$E209,degClassification!$C$2:$C$277,0),1)</f>
        <v>No</v>
      </c>
      <c r="T209" s="8" t="str">
        <f>INDEX(degClassification!F$2:F$277,MATCH(allEnrlData!$E209,degClassification!$C$2:$C$277,0),1)</f>
        <v>Yes</v>
      </c>
      <c r="U209" s="8" t="str">
        <f>INDEX(degClassification!G$2:G$277,MATCH(allEnrlData!$E209,degClassification!$C$2:$C$277,0),1)</f>
        <v>No</v>
      </c>
      <c r="V209" s="8" t="str">
        <f>INDEX(degClassification!H$2:H$277,MATCH(allEnrlData!$E209,degClassification!$C$2:$C$277,0),1)</f>
        <v>Yes</v>
      </c>
      <c r="W209" s="8" t="str">
        <f>INDEX(degClassification!I$2:I$277,MATCH(allEnrlData!$E209,degClassification!$C$2:$C$277,0),1)</f>
        <v>No</v>
      </c>
      <c r="X209" s="8" t="str">
        <f>INDEX(degClassification!J$2:J$277,MATCH(allEnrlData!$E209,degClassification!$C$2:$C$277,0),1)</f>
        <v>No</v>
      </c>
      <c r="Y209" s="8" t="str">
        <f>INDEX(degClassification!K$2:K$277,MATCH(allEnrlData!$E209,degClassification!$C$2:$C$277,0),1)</f>
        <v>No</v>
      </c>
      <c r="Z209" s="8" t="str">
        <f>INDEX(degClassification!L$2:L$277,MATCH(allEnrlData!$E209,degClassification!$C$2:$C$277,0),1)</f>
        <v>No</v>
      </c>
      <c r="AA209" s="8" t="str">
        <f>INDEX(degClassification!M$2:M$277,MATCH(allEnrlData!$E209,degClassification!$C$2:$C$277,0),1)</f>
        <v>No</v>
      </c>
      <c r="AB209" s="8" t="str">
        <f>INDEX(degClassification!N$2:N$277,MATCH(allEnrlData!$E209,degClassification!$C$2:$C$277,0),1)</f>
        <v>No</v>
      </c>
      <c r="AC209" s="8" t="str">
        <f>INDEX(degClassification!O$2:O$277,MATCH(allEnrlData!$E209,degClassification!$C$2:$C$277,0),1)</f>
        <v>No</v>
      </c>
      <c r="AD209" s="8" t="str">
        <f t="shared" si="7"/>
        <v>No</v>
      </c>
      <c r="AE209" s="8" t="str">
        <f>INDEX(dptAbv!B$2:B$38,MATCH(allEnrlData!D209,dptAbv!A$2:A$38,0),1)</f>
        <v>Chemistry</v>
      </c>
    </row>
    <row r="210" spans="1:31">
      <c r="A210" t="s">
        <v>525</v>
      </c>
      <c r="B210">
        <v>2008</v>
      </c>
      <c r="C210" t="s">
        <v>8</v>
      </c>
      <c r="D210" t="s">
        <v>27</v>
      </c>
      <c r="E210" t="s">
        <v>46</v>
      </c>
      <c r="F210" t="s">
        <v>47</v>
      </c>
      <c r="G210">
        <v>27</v>
      </c>
      <c r="H210">
        <v>20</v>
      </c>
      <c r="I210">
        <v>20</v>
      </c>
      <c r="J210">
        <v>27</v>
      </c>
      <c r="K210">
        <f t="shared" si="6"/>
        <v>94</v>
      </c>
      <c r="L210">
        <v>0</v>
      </c>
      <c r="M210">
        <v>94</v>
      </c>
      <c r="N210">
        <v>1</v>
      </c>
      <c r="O210">
        <v>5</v>
      </c>
      <c r="P210">
        <v>2</v>
      </c>
      <c r="Q210">
        <v>8</v>
      </c>
      <c r="S210" s="8" t="str">
        <f>INDEX(degClassification!E$2:E$277,MATCH(allEnrlData!$E210,degClassification!$C$2:$C$277,0),1)</f>
        <v>No</v>
      </c>
      <c r="T210" s="8" t="str">
        <f>INDEX(degClassification!F$2:F$277,MATCH(allEnrlData!$E210,degClassification!$C$2:$C$277,0),1)</f>
        <v>No</v>
      </c>
      <c r="U210" s="8" t="str">
        <f>INDEX(degClassification!G$2:G$277,MATCH(allEnrlData!$E210,degClassification!$C$2:$C$277,0),1)</f>
        <v>No</v>
      </c>
      <c r="V210" s="8" t="str">
        <f>INDEX(degClassification!H$2:H$277,MATCH(allEnrlData!$E210,degClassification!$C$2:$C$277,0),1)</f>
        <v>Yes</v>
      </c>
      <c r="W210" s="8" t="str">
        <f>INDEX(degClassification!I$2:I$277,MATCH(allEnrlData!$E210,degClassification!$C$2:$C$277,0),1)</f>
        <v>No</v>
      </c>
      <c r="X210" s="8" t="str">
        <f>INDEX(degClassification!J$2:J$277,MATCH(allEnrlData!$E210,degClassification!$C$2:$C$277,0),1)</f>
        <v>No</v>
      </c>
      <c r="Y210" s="8" t="str">
        <f>INDEX(degClassification!K$2:K$277,MATCH(allEnrlData!$E210,degClassification!$C$2:$C$277,0),1)</f>
        <v>No</v>
      </c>
      <c r="Z210" s="8" t="str">
        <f>INDEX(degClassification!L$2:L$277,MATCH(allEnrlData!$E210,degClassification!$C$2:$C$277,0),1)</f>
        <v>No</v>
      </c>
      <c r="AA210" s="8" t="str">
        <f>INDEX(degClassification!M$2:M$277,MATCH(allEnrlData!$E210,degClassification!$C$2:$C$277,0),1)</f>
        <v>No</v>
      </c>
      <c r="AB210" s="8" t="str">
        <f>INDEX(degClassification!N$2:N$277,MATCH(allEnrlData!$E210,degClassification!$C$2:$C$277,0),1)</f>
        <v>No</v>
      </c>
      <c r="AC210" s="8" t="str">
        <f>INDEX(degClassification!O$2:O$277,MATCH(allEnrlData!$E210,degClassification!$C$2:$C$277,0),1)</f>
        <v>No</v>
      </c>
      <c r="AD210" s="8" t="str">
        <f t="shared" si="7"/>
        <v>No</v>
      </c>
      <c r="AE210" s="8" t="str">
        <f>INDEX(dptAbv!B$2:B$38,MATCH(allEnrlData!D210,dptAbv!A$2:A$38,0),1)</f>
        <v>Biology</v>
      </c>
    </row>
    <row r="211" spans="1:31" s="2" customFormat="1">
      <c r="A211" s="2" t="s">
        <v>525</v>
      </c>
      <c r="B211" s="2">
        <v>2007</v>
      </c>
      <c r="C211" s="2" t="s">
        <v>193</v>
      </c>
      <c r="D211" s="2" t="s">
        <v>194</v>
      </c>
      <c r="E211" s="2" t="s">
        <v>195</v>
      </c>
      <c r="F211" s="2" t="s">
        <v>196</v>
      </c>
      <c r="G211" s="2">
        <v>30</v>
      </c>
      <c r="H211" s="2">
        <v>19</v>
      </c>
      <c r="I211" s="2">
        <v>36</v>
      </c>
      <c r="J211" s="2">
        <v>44</v>
      </c>
      <c r="K211" s="2">
        <f>SUM(G211:J211)</f>
        <v>129</v>
      </c>
      <c r="L211" s="2">
        <v>0</v>
      </c>
      <c r="M211" s="2">
        <v>129</v>
      </c>
      <c r="N211">
        <v>0</v>
      </c>
      <c r="O211">
        <v>12</v>
      </c>
      <c r="P211">
        <v>8</v>
      </c>
      <c r="Q211">
        <v>20</v>
      </c>
      <c r="S211" s="8" t="str">
        <f>INDEX(degClassification!E$2:E$277,MATCH(allEnrlData!$E211,degClassification!$C$2:$C$277,0),1)</f>
        <v>No</v>
      </c>
      <c r="T211" s="8" t="str">
        <f>INDEX(degClassification!F$2:F$277,MATCH(allEnrlData!$E211,degClassification!$C$2:$C$277,0),1)</f>
        <v>No</v>
      </c>
      <c r="U211" s="8" t="str">
        <f>INDEX(degClassification!G$2:G$277,MATCH(allEnrlData!$E211,degClassification!$C$2:$C$277,0),1)</f>
        <v>No</v>
      </c>
      <c r="V211" s="8" t="str">
        <f>INDEX(degClassification!H$2:H$277,MATCH(allEnrlData!$E211,degClassification!$C$2:$C$277,0),1)</f>
        <v>No</v>
      </c>
      <c r="W211" s="8" t="str">
        <f>INDEX(degClassification!I$2:I$277,MATCH(allEnrlData!$E211,degClassification!$C$2:$C$277,0),1)</f>
        <v>No</v>
      </c>
      <c r="X211" s="8" t="str">
        <f>INDEX(degClassification!J$2:J$277,MATCH(allEnrlData!$E211,degClassification!$C$2:$C$277,0),1)</f>
        <v>No</v>
      </c>
      <c r="Y211" s="8" t="str">
        <f>INDEX(degClassification!K$2:K$277,MATCH(allEnrlData!$E211,degClassification!$C$2:$C$277,0),1)</f>
        <v>No</v>
      </c>
      <c r="Z211" s="8" t="str">
        <f>INDEX(degClassification!L$2:L$277,MATCH(allEnrlData!$E211,degClassification!$C$2:$C$277,0),1)</f>
        <v>No</v>
      </c>
      <c r="AA211" s="8" t="str">
        <f>INDEX(degClassification!M$2:M$277,MATCH(allEnrlData!$E211,degClassification!$C$2:$C$277,0),1)</f>
        <v>No</v>
      </c>
      <c r="AB211" s="8" t="str">
        <f>INDEX(degClassification!N$2:N$277,MATCH(allEnrlData!$E211,degClassification!$C$2:$C$277,0),1)</f>
        <v>Yes</v>
      </c>
      <c r="AC211" s="8" t="str">
        <f>INDEX(degClassification!O$2:O$277,MATCH(allEnrlData!$E211,degClassification!$C$2:$C$277,0),1)</f>
        <v>No</v>
      </c>
      <c r="AD211" s="8" t="str">
        <f t="shared" si="7"/>
        <v>No</v>
      </c>
      <c r="AE211" s="8" t="str">
        <f>INDEX(dptAbv!B$2:B$38,MATCH(allEnrlData!D211,dptAbv!A$2:A$38,0),1)</f>
        <v>Business</v>
      </c>
    </row>
    <row r="212" spans="1:31">
      <c r="A212" t="s">
        <v>525</v>
      </c>
      <c r="B212">
        <v>2007</v>
      </c>
      <c r="C212" t="s">
        <v>8</v>
      </c>
      <c r="D212" t="s">
        <v>182</v>
      </c>
      <c r="E212" t="s">
        <v>183</v>
      </c>
      <c r="F212" s="8" t="s">
        <v>599</v>
      </c>
      <c r="G212">
        <v>24</v>
      </c>
      <c r="H212">
        <v>10</v>
      </c>
      <c r="I212">
        <v>2</v>
      </c>
      <c r="J212">
        <v>2</v>
      </c>
      <c r="K212">
        <f t="shared" ref="K212:K275" si="8">SUM(G212:J212)</f>
        <v>38</v>
      </c>
      <c r="L212">
        <v>0</v>
      </c>
      <c r="M212">
        <v>38</v>
      </c>
      <c r="N212">
        <v>2</v>
      </c>
      <c r="O212">
        <v>1</v>
      </c>
      <c r="P212">
        <v>0</v>
      </c>
      <c r="Q212">
        <v>3</v>
      </c>
      <c r="S212" s="8" t="str">
        <f>INDEX(degClassification!E$2:E$277,MATCH(allEnrlData!$E212,degClassification!$C$2:$C$277,0),1)</f>
        <v>No</v>
      </c>
      <c r="T212" s="8" t="str">
        <f>INDEX(degClassification!F$2:F$277,MATCH(allEnrlData!$E212,degClassification!$C$2:$C$277,0),1)</f>
        <v>No</v>
      </c>
      <c r="U212" s="8" t="str">
        <f>INDEX(degClassification!G$2:G$277,MATCH(allEnrlData!$E212,degClassification!$C$2:$C$277,0),1)</f>
        <v>No</v>
      </c>
      <c r="V212" s="8" t="str">
        <f>INDEX(degClassification!H$2:H$277,MATCH(allEnrlData!$E212,degClassification!$C$2:$C$277,0),1)</f>
        <v>No</v>
      </c>
      <c r="W212" s="8" t="str">
        <f>INDEX(degClassification!I$2:I$277,MATCH(allEnrlData!$E212,degClassification!$C$2:$C$277,0),1)</f>
        <v>No</v>
      </c>
      <c r="X212" s="8" t="str">
        <f>INDEX(degClassification!J$2:J$277,MATCH(allEnrlData!$E212,degClassification!$C$2:$C$277,0),1)</f>
        <v>No</v>
      </c>
      <c r="Y212" s="8" t="str">
        <f>INDEX(degClassification!K$2:K$277,MATCH(allEnrlData!$E212,degClassification!$C$2:$C$277,0),1)</f>
        <v>Yes</v>
      </c>
      <c r="Z212" s="8" t="str">
        <f>INDEX(degClassification!L$2:L$277,MATCH(allEnrlData!$E212,degClassification!$C$2:$C$277,0),1)</f>
        <v>No</v>
      </c>
      <c r="AA212" s="8" t="str">
        <f>INDEX(degClassification!M$2:M$277,MATCH(allEnrlData!$E212,degClassification!$C$2:$C$277,0),1)</f>
        <v>No</v>
      </c>
      <c r="AB212" s="8" t="str">
        <f>INDEX(degClassification!N$2:N$277,MATCH(allEnrlData!$E212,degClassification!$C$2:$C$277,0),1)</f>
        <v>No</v>
      </c>
      <c r="AC212" s="8" t="str">
        <f>INDEX(degClassification!O$2:O$277,MATCH(allEnrlData!$E212,degClassification!$C$2:$C$277,0),1)</f>
        <v>No</v>
      </c>
      <c r="AD212" s="8" t="str">
        <f t="shared" si="7"/>
        <v>No</v>
      </c>
      <c r="AE212" s="8" t="str">
        <f>INDEX(dptAbv!B$2:B$38,MATCH(allEnrlData!D212,dptAbv!A$2:A$38,0),1)</f>
        <v>Psychology</v>
      </c>
    </row>
    <row r="213" spans="1:31">
      <c r="A213" t="s">
        <v>525</v>
      </c>
      <c r="B213">
        <v>2007</v>
      </c>
      <c r="C213" t="s">
        <v>193</v>
      </c>
      <c r="D213" t="s">
        <v>194</v>
      </c>
      <c r="E213" t="s">
        <v>197</v>
      </c>
      <c r="F213" t="s">
        <v>198</v>
      </c>
      <c r="G213">
        <v>2</v>
      </c>
      <c r="H213">
        <v>1</v>
      </c>
      <c r="I213">
        <v>3</v>
      </c>
      <c r="J213">
        <v>5</v>
      </c>
      <c r="K213">
        <f t="shared" si="8"/>
        <v>11</v>
      </c>
      <c r="L213">
        <v>0</v>
      </c>
      <c r="M213">
        <v>11</v>
      </c>
      <c r="N213">
        <v>0</v>
      </c>
      <c r="O213">
        <v>2</v>
      </c>
      <c r="P213">
        <v>3</v>
      </c>
      <c r="Q213">
        <v>5</v>
      </c>
      <c r="S213" s="8" t="str">
        <f>INDEX(degClassification!E$2:E$277,MATCH(allEnrlData!$E213,degClassification!$C$2:$C$277,0),1)</f>
        <v>No</v>
      </c>
      <c r="T213" s="8" t="str">
        <f>INDEX(degClassification!F$2:F$277,MATCH(allEnrlData!$E213,degClassification!$C$2:$C$277,0),1)</f>
        <v>No</v>
      </c>
      <c r="U213" s="8" t="str">
        <f>INDEX(degClassification!G$2:G$277,MATCH(allEnrlData!$E213,degClassification!$C$2:$C$277,0),1)</f>
        <v>Yes</v>
      </c>
      <c r="V213" s="8" t="str">
        <f>INDEX(degClassification!H$2:H$277,MATCH(allEnrlData!$E213,degClassification!$C$2:$C$277,0),1)</f>
        <v>No</v>
      </c>
      <c r="W213" s="8" t="str">
        <f>INDEX(degClassification!I$2:I$277,MATCH(allEnrlData!$E213,degClassification!$C$2:$C$277,0),1)</f>
        <v>No</v>
      </c>
      <c r="X213" s="8" t="str">
        <f>INDEX(degClassification!J$2:J$277,MATCH(allEnrlData!$E213,degClassification!$C$2:$C$277,0),1)</f>
        <v>No</v>
      </c>
      <c r="Y213" s="8" t="str">
        <f>INDEX(degClassification!K$2:K$277,MATCH(allEnrlData!$E213,degClassification!$C$2:$C$277,0),1)</f>
        <v>No</v>
      </c>
      <c r="Z213" s="8" t="str">
        <f>INDEX(degClassification!L$2:L$277,MATCH(allEnrlData!$E213,degClassification!$C$2:$C$277,0),1)</f>
        <v>No</v>
      </c>
      <c r="AA213" s="8" t="str">
        <f>INDEX(degClassification!M$2:M$277,MATCH(allEnrlData!$E213,degClassification!$C$2:$C$277,0),1)</f>
        <v>No</v>
      </c>
      <c r="AB213" s="8" t="str">
        <f>INDEX(degClassification!N$2:N$277,MATCH(allEnrlData!$E213,degClassification!$C$2:$C$277,0),1)</f>
        <v>Yes</v>
      </c>
      <c r="AC213" s="8" t="str">
        <f>INDEX(degClassification!O$2:O$277,MATCH(allEnrlData!$E213,degClassification!$C$2:$C$277,0),1)</f>
        <v>No</v>
      </c>
      <c r="AD213" s="8" t="str">
        <f t="shared" si="7"/>
        <v>No</v>
      </c>
      <c r="AE213" s="8" t="str">
        <f>INDEX(dptAbv!B$2:B$38,MATCH(allEnrlData!D213,dptAbv!A$2:A$38,0),1)</f>
        <v>Business</v>
      </c>
    </row>
    <row r="214" spans="1:31">
      <c r="A214" t="s">
        <v>525</v>
      </c>
      <c r="B214">
        <v>2007</v>
      </c>
      <c r="C214" t="s">
        <v>193</v>
      </c>
      <c r="D214" t="s">
        <v>194</v>
      </c>
      <c r="E214" t="s">
        <v>401</v>
      </c>
      <c r="F214" s="8" t="s">
        <v>759</v>
      </c>
      <c r="G214">
        <v>6</v>
      </c>
      <c r="H214">
        <v>0</v>
      </c>
      <c r="I214">
        <v>0</v>
      </c>
      <c r="J214">
        <v>3</v>
      </c>
      <c r="K214">
        <f t="shared" si="8"/>
        <v>9</v>
      </c>
      <c r="L214">
        <v>0</v>
      </c>
      <c r="M214">
        <v>9</v>
      </c>
      <c r="N214">
        <v>0</v>
      </c>
      <c r="O214">
        <v>0</v>
      </c>
      <c r="P214">
        <v>0</v>
      </c>
      <c r="Q214">
        <v>0</v>
      </c>
      <c r="S214" s="8" t="str">
        <f>INDEX(degClassification!E$2:E$277,MATCH(allEnrlData!$E214,degClassification!$C$2:$C$277,0),1)</f>
        <v>No</v>
      </c>
      <c r="T214" s="8" t="str">
        <f>INDEX(degClassification!F$2:F$277,MATCH(allEnrlData!$E214,degClassification!$C$2:$C$277,0),1)</f>
        <v>No</v>
      </c>
      <c r="U214" s="8" t="str">
        <f>INDEX(degClassification!G$2:G$277,MATCH(allEnrlData!$E214,degClassification!$C$2:$C$277,0),1)</f>
        <v>No</v>
      </c>
      <c r="V214" s="8" t="str">
        <f>INDEX(degClassification!H$2:H$277,MATCH(allEnrlData!$E214,degClassification!$C$2:$C$277,0),1)</f>
        <v>No</v>
      </c>
      <c r="W214" s="8" t="str">
        <f>INDEX(degClassification!I$2:I$277,MATCH(allEnrlData!$E214,degClassification!$C$2:$C$277,0),1)</f>
        <v>No</v>
      </c>
      <c r="X214" s="8" t="str">
        <f>INDEX(degClassification!J$2:J$277,MATCH(allEnrlData!$E214,degClassification!$C$2:$C$277,0),1)</f>
        <v>No</v>
      </c>
      <c r="Y214" s="8" t="str">
        <f>INDEX(degClassification!K$2:K$277,MATCH(allEnrlData!$E214,degClassification!$C$2:$C$277,0),1)</f>
        <v>No</v>
      </c>
      <c r="Z214" s="8" t="str">
        <f>INDEX(degClassification!L$2:L$277,MATCH(allEnrlData!$E214,degClassification!$C$2:$C$277,0),1)</f>
        <v>No</v>
      </c>
      <c r="AA214" s="8" t="str">
        <f>INDEX(degClassification!M$2:M$277,MATCH(allEnrlData!$E214,degClassification!$C$2:$C$277,0),1)</f>
        <v>No</v>
      </c>
      <c r="AB214" s="8" t="str">
        <f>INDEX(degClassification!N$2:N$277,MATCH(allEnrlData!$E214,degClassification!$C$2:$C$277,0),1)</f>
        <v>Yes</v>
      </c>
      <c r="AC214" s="8" t="str">
        <f>INDEX(degClassification!O$2:O$277,MATCH(allEnrlData!$E214,degClassification!$C$2:$C$277,0),1)</f>
        <v>No</v>
      </c>
      <c r="AD214" s="8" t="str">
        <f t="shared" si="7"/>
        <v>No</v>
      </c>
      <c r="AE214" s="8" t="str">
        <f>INDEX(dptAbv!B$2:B$38,MATCH(allEnrlData!D214,dptAbv!A$2:A$38,0),1)</f>
        <v>Business</v>
      </c>
    </row>
    <row r="215" spans="1:31">
      <c r="A215" t="s">
        <v>525</v>
      </c>
      <c r="B215">
        <v>2007</v>
      </c>
      <c r="C215" t="s">
        <v>193</v>
      </c>
      <c r="D215" t="s">
        <v>194</v>
      </c>
      <c r="E215" t="s">
        <v>199</v>
      </c>
      <c r="F215" s="8" t="s">
        <v>785</v>
      </c>
      <c r="G215">
        <v>3</v>
      </c>
      <c r="H215">
        <v>6</v>
      </c>
      <c r="I215">
        <v>8</v>
      </c>
      <c r="J215">
        <v>7</v>
      </c>
      <c r="K215">
        <f t="shared" si="8"/>
        <v>24</v>
      </c>
      <c r="L215">
        <v>0</v>
      </c>
      <c r="M215">
        <v>24</v>
      </c>
      <c r="N215">
        <v>0</v>
      </c>
      <c r="O215">
        <v>2</v>
      </c>
      <c r="P215">
        <v>5</v>
      </c>
      <c r="Q215">
        <v>7</v>
      </c>
      <c r="S215" s="8" t="str">
        <f>INDEX(degClassification!E$2:E$277,MATCH(allEnrlData!$E215,degClassification!$C$2:$C$277,0),1)</f>
        <v>No</v>
      </c>
      <c r="T215" s="8" t="str">
        <f>INDEX(degClassification!F$2:F$277,MATCH(allEnrlData!$E215,degClassification!$C$2:$C$277,0),1)</f>
        <v>No</v>
      </c>
      <c r="U215" s="8" t="str">
        <f>INDEX(degClassification!G$2:G$277,MATCH(allEnrlData!$E215,degClassification!$C$2:$C$277,0),1)</f>
        <v>No</v>
      </c>
      <c r="V215" s="8" t="str">
        <f>INDEX(degClassification!H$2:H$277,MATCH(allEnrlData!$E215,degClassification!$C$2:$C$277,0),1)</f>
        <v>No</v>
      </c>
      <c r="W215" s="8" t="str">
        <f>INDEX(degClassification!I$2:I$277,MATCH(allEnrlData!$E215,degClassification!$C$2:$C$277,0),1)</f>
        <v>No</v>
      </c>
      <c r="X215" s="8" t="str">
        <f>INDEX(degClassification!J$2:J$277,MATCH(allEnrlData!$E215,degClassification!$C$2:$C$277,0),1)</f>
        <v>No</v>
      </c>
      <c r="Y215" s="8" t="str">
        <f>INDEX(degClassification!K$2:K$277,MATCH(allEnrlData!$E215,degClassification!$C$2:$C$277,0),1)</f>
        <v>No</v>
      </c>
      <c r="Z215" s="8" t="str">
        <f>INDEX(degClassification!L$2:L$277,MATCH(allEnrlData!$E215,degClassification!$C$2:$C$277,0),1)</f>
        <v>No</v>
      </c>
      <c r="AA215" s="8" t="str">
        <f>INDEX(degClassification!M$2:M$277,MATCH(allEnrlData!$E215,degClassification!$C$2:$C$277,0),1)</f>
        <v>No</v>
      </c>
      <c r="AB215" s="8" t="str">
        <f>INDEX(degClassification!N$2:N$277,MATCH(allEnrlData!$E215,degClassification!$C$2:$C$277,0),1)</f>
        <v>Yes</v>
      </c>
      <c r="AC215" s="8" t="str">
        <f>INDEX(degClassification!O$2:O$277,MATCH(allEnrlData!$E215,degClassification!$C$2:$C$277,0),1)</f>
        <v>No</v>
      </c>
      <c r="AD215" s="8" t="str">
        <f t="shared" si="7"/>
        <v>No</v>
      </c>
      <c r="AE215" s="8" t="str">
        <f>INDEX(dptAbv!B$2:B$38,MATCH(allEnrlData!D215,dptAbv!A$2:A$38,0),1)</f>
        <v>Business</v>
      </c>
    </row>
    <row r="216" spans="1:31">
      <c r="A216" t="s">
        <v>525</v>
      </c>
      <c r="B216">
        <v>2007</v>
      </c>
      <c r="C216" t="s">
        <v>8</v>
      </c>
      <c r="D216" t="s">
        <v>139</v>
      </c>
      <c r="E216" t="s">
        <v>140</v>
      </c>
      <c r="F216" s="8" t="s">
        <v>600</v>
      </c>
      <c r="G216">
        <v>0</v>
      </c>
      <c r="H216">
        <v>0</v>
      </c>
      <c r="I216">
        <v>0</v>
      </c>
      <c r="J216">
        <v>0</v>
      </c>
      <c r="K216">
        <f t="shared" si="8"/>
        <v>0</v>
      </c>
      <c r="L216">
        <v>0</v>
      </c>
      <c r="M216">
        <v>0</v>
      </c>
      <c r="N216">
        <v>0</v>
      </c>
      <c r="O216">
        <v>0</v>
      </c>
      <c r="P216">
        <v>1</v>
      </c>
      <c r="Q216">
        <v>1</v>
      </c>
      <c r="S216" s="8" t="str">
        <f>INDEX(degClassification!E$2:E$277,MATCH(allEnrlData!$E216,degClassification!$C$2:$C$277,0),1)</f>
        <v>No</v>
      </c>
      <c r="T216" s="8" t="str">
        <f>INDEX(degClassification!F$2:F$277,MATCH(allEnrlData!$E216,degClassification!$C$2:$C$277,0),1)</f>
        <v>No</v>
      </c>
      <c r="U216" s="8" t="str">
        <f>INDEX(degClassification!G$2:G$277,MATCH(allEnrlData!$E216,degClassification!$C$2:$C$277,0),1)</f>
        <v>No</v>
      </c>
      <c r="V216" s="8" t="str">
        <f>INDEX(degClassification!H$2:H$277,MATCH(allEnrlData!$E216,degClassification!$C$2:$C$277,0),1)</f>
        <v>No</v>
      </c>
      <c r="W216" s="8" t="str">
        <f>INDEX(degClassification!I$2:I$277,MATCH(allEnrlData!$E216,degClassification!$C$2:$C$277,0),1)</f>
        <v>No</v>
      </c>
      <c r="X216" s="8" t="str">
        <f>INDEX(degClassification!J$2:J$277,MATCH(allEnrlData!$E216,degClassification!$C$2:$C$277,0),1)</f>
        <v>No</v>
      </c>
      <c r="Y216" s="8" t="str">
        <f>INDEX(degClassification!K$2:K$277,MATCH(allEnrlData!$E216,degClassification!$C$2:$C$277,0),1)</f>
        <v>No</v>
      </c>
      <c r="Z216" s="8" t="str">
        <f>INDEX(degClassification!L$2:L$277,MATCH(allEnrlData!$E216,degClassification!$C$2:$C$277,0),1)</f>
        <v>No</v>
      </c>
      <c r="AA216" s="8" t="str">
        <f>INDEX(degClassification!M$2:M$277,MATCH(allEnrlData!$E216,degClassification!$C$2:$C$277,0),1)</f>
        <v>No</v>
      </c>
      <c r="AB216" s="8" t="str">
        <f>INDEX(degClassification!N$2:N$277,MATCH(allEnrlData!$E216,degClassification!$C$2:$C$277,0),1)</f>
        <v>No</v>
      </c>
      <c r="AC216" s="8" t="str">
        <f>INDEX(degClassification!O$2:O$277,MATCH(allEnrlData!$E216,degClassification!$C$2:$C$277,0),1)</f>
        <v>No</v>
      </c>
      <c r="AD216" s="8" t="str">
        <f t="shared" si="7"/>
        <v>No</v>
      </c>
      <c r="AE216" s="8" t="str">
        <f>INDEX(dptAbv!B$2:B$38,MATCH(allEnrlData!D216,dptAbv!A$2:A$38,0),1)</f>
        <v>Math &amp; CS</v>
      </c>
    </row>
    <row r="217" spans="1:31">
      <c r="A217" t="s">
        <v>525</v>
      </c>
      <c r="B217">
        <v>2007</v>
      </c>
      <c r="C217" t="s">
        <v>4</v>
      </c>
      <c r="D217" t="s">
        <v>303</v>
      </c>
      <c r="E217" t="s">
        <v>304</v>
      </c>
      <c r="F217" s="8" t="s">
        <v>601</v>
      </c>
      <c r="G217">
        <v>0</v>
      </c>
      <c r="H217">
        <v>0</v>
      </c>
      <c r="I217">
        <v>0</v>
      </c>
      <c r="J217">
        <v>0</v>
      </c>
      <c r="K217">
        <f t="shared" si="8"/>
        <v>0</v>
      </c>
      <c r="L217">
        <v>0</v>
      </c>
      <c r="M217">
        <v>0</v>
      </c>
      <c r="N217">
        <v>0</v>
      </c>
      <c r="O217">
        <v>0</v>
      </c>
      <c r="P217">
        <v>3</v>
      </c>
      <c r="Q217">
        <v>3</v>
      </c>
      <c r="S217" s="8" t="str">
        <f>INDEX(degClassification!E$2:E$277,MATCH(allEnrlData!$E217,degClassification!$C$2:$C$277,0),1)</f>
        <v>No</v>
      </c>
      <c r="T217" s="8" t="str">
        <f>INDEX(degClassification!F$2:F$277,MATCH(allEnrlData!$E217,degClassification!$C$2:$C$277,0),1)</f>
        <v>No</v>
      </c>
      <c r="U217" s="8" t="str">
        <f>INDEX(degClassification!G$2:G$277,MATCH(allEnrlData!$E217,degClassification!$C$2:$C$277,0),1)</f>
        <v>No</v>
      </c>
      <c r="V217" s="8" t="str">
        <f>INDEX(degClassification!H$2:H$277,MATCH(allEnrlData!$E217,degClassification!$C$2:$C$277,0),1)</f>
        <v>No</v>
      </c>
      <c r="W217" s="8" t="str">
        <f>INDEX(degClassification!I$2:I$277,MATCH(allEnrlData!$E217,degClassification!$C$2:$C$277,0),1)</f>
        <v>No</v>
      </c>
      <c r="X217" s="8" t="str">
        <f>INDEX(degClassification!J$2:J$277,MATCH(allEnrlData!$E217,degClassification!$C$2:$C$277,0),1)</f>
        <v>No</v>
      </c>
      <c r="Y217" s="8" t="str">
        <f>INDEX(degClassification!K$2:K$277,MATCH(allEnrlData!$E217,degClassification!$C$2:$C$277,0),1)</f>
        <v>No</v>
      </c>
      <c r="Z217" s="8" t="str">
        <f>INDEX(degClassification!L$2:L$277,MATCH(allEnrlData!$E217,degClassification!$C$2:$C$277,0),1)</f>
        <v>No</v>
      </c>
      <c r="AA217" s="8" t="str">
        <f>INDEX(degClassification!M$2:M$277,MATCH(allEnrlData!$E217,degClassification!$C$2:$C$277,0),1)</f>
        <v>No</v>
      </c>
      <c r="AB217" s="8" t="str">
        <f>INDEX(degClassification!N$2:N$277,MATCH(allEnrlData!$E217,degClassification!$C$2:$C$277,0),1)</f>
        <v>No</v>
      </c>
      <c r="AC217" s="8" t="str">
        <f>INDEX(degClassification!O$2:O$277,MATCH(allEnrlData!$E217,degClassification!$C$2:$C$277,0),1)</f>
        <v>No</v>
      </c>
      <c r="AD217" s="8" t="str">
        <f t="shared" si="7"/>
        <v>No</v>
      </c>
      <c r="AE217" s="8" t="str">
        <f>INDEX(dptAbv!B$2:B$38,MATCH(allEnrlData!D217,dptAbv!A$2:A$38,0),1)</f>
        <v>Engineering &amp; Tech</v>
      </c>
    </row>
    <row r="218" spans="1:31">
      <c r="A218" t="s">
        <v>525</v>
      </c>
      <c r="B218">
        <v>2007</v>
      </c>
      <c r="C218" t="s">
        <v>8</v>
      </c>
      <c r="D218" t="s">
        <v>9</v>
      </c>
      <c r="E218" t="s">
        <v>10</v>
      </c>
      <c r="F218" s="8" t="s">
        <v>602</v>
      </c>
      <c r="G218">
        <v>181</v>
      </c>
      <c r="H218">
        <v>103</v>
      </c>
      <c r="I218">
        <v>125</v>
      </c>
      <c r="J218">
        <v>153</v>
      </c>
      <c r="K218">
        <f t="shared" si="8"/>
        <v>562</v>
      </c>
      <c r="L218">
        <v>0</v>
      </c>
      <c r="M218">
        <v>562</v>
      </c>
      <c r="N218">
        <v>5</v>
      </c>
      <c r="O218">
        <v>20</v>
      </c>
      <c r="P218">
        <v>50</v>
      </c>
      <c r="Q218">
        <v>75</v>
      </c>
      <c r="S218" s="8" t="str">
        <f>INDEX(degClassification!E$2:E$277,MATCH(allEnrlData!$E218,degClassification!$C$2:$C$277,0),1)</f>
        <v>No</v>
      </c>
      <c r="T218" s="8" t="str">
        <f>INDEX(degClassification!F$2:F$277,MATCH(allEnrlData!$E218,degClassification!$C$2:$C$277,0),1)</f>
        <v>No</v>
      </c>
      <c r="U218" s="8" t="str">
        <f>INDEX(degClassification!G$2:G$277,MATCH(allEnrlData!$E218,degClassification!$C$2:$C$277,0),1)</f>
        <v>No</v>
      </c>
      <c r="V218" s="8" t="str">
        <f>INDEX(degClassification!H$2:H$277,MATCH(allEnrlData!$E218,degClassification!$C$2:$C$277,0),1)</f>
        <v>No</v>
      </c>
      <c r="W218" s="8" t="str">
        <f>INDEX(degClassification!I$2:I$277,MATCH(allEnrlData!$E218,degClassification!$C$2:$C$277,0),1)</f>
        <v>No</v>
      </c>
      <c r="X218" s="8" t="str">
        <f>INDEX(degClassification!J$2:J$277,MATCH(allEnrlData!$E218,degClassification!$C$2:$C$277,0),1)</f>
        <v>Yes</v>
      </c>
      <c r="Y218" s="8" t="str">
        <f>INDEX(degClassification!K$2:K$277,MATCH(allEnrlData!$E218,degClassification!$C$2:$C$277,0),1)</f>
        <v>No</v>
      </c>
      <c r="Z218" s="8" t="str">
        <f>INDEX(degClassification!L$2:L$277,MATCH(allEnrlData!$E218,degClassification!$C$2:$C$277,0),1)</f>
        <v>No</v>
      </c>
      <c r="AA218" s="8" t="str">
        <f>INDEX(degClassification!M$2:M$277,MATCH(allEnrlData!$E218,degClassification!$C$2:$C$277,0),1)</f>
        <v>No</v>
      </c>
      <c r="AB218" s="8" t="str">
        <f>INDEX(degClassification!N$2:N$277,MATCH(allEnrlData!$E218,degClassification!$C$2:$C$277,0),1)</f>
        <v>No</v>
      </c>
      <c r="AC218" s="8" t="str">
        <f>INDEX(degClassification!O$2:O$277,MATCH(allEnrlData!$E218,degClassification!$C$2:$C$277,0),1)</f>
        <v>No</v>
      </c>
      <c r="AD218" s="8" t="str">
        <f t="shared" si="7"/>
        <v>No</v>
      </c>
      <c r="AE218" s="8" t="str">
        <f>INDEX(dptAbv!B$2:B$38,MATCH(allEnrlData!D218,dptAbv!A$2:A$38,0),1)</f>
        <v>Art &amp; Design</v>
      </c>
    </row>
    <row r="219" spans="1:31">
      <c r="A219" t="s">
        <v>525</v>
      </c>
      <c r="B219">
        <v>2007</v>
      </c>
      <c r="C219" t="s">
        <v>4</v>
      </c>
      <c r="D219" t="s">
        <v>321</v>
      </c>
      <c r="E219" t="s">
        <v>322</v>
      </c>
      <c r="F219" s="8" t="s">
        <v>605</v>
      </c>
      <c r="G219">
        <v>38</v>
      </c>
      <c r="H219">
        <v>16</v>
      </c>
      <c r="I219">
        <v>17</v>
      </c>
      <c r="J219">
        <v>22</v>
      </c>
      <c r="K219">
        <f t="shared" si="8"/>
        <v>93</v>
      </c>
      <c r="L219">
        <v>0</v>
      </c>
      <c r="M219">
        <v>93</v>
      </c>
      <c r="N219">
        <v>1</v>
      </c>
      <c r="O219">
        <v>1</v>
      </c>
      <c r="P219">
        <v>11</v>
      </c>
      <c r="Q219">
        <v>13</v>
      </c>
      <c r="S219" s="8" t="str">
        <f>INDEX(degClassification!E$2:E$277,MATCH(allEnrlData!$E219,degClassification!$C$2:$C$277,0),1)</f>
        <v>No</v>
      </c>
      <c r="T219" s="8" t="str">
        <f>INDEX(degClassification!F$2:F$277,MATCH(allEnrlData!$E219,degClassification!$C$2:$C$277,0),1)</f>
        <v>No</v>
      </c>
      <c r="U219" s="8" t="str">
        <f>INDEX(degClassification!G$2:G$277,MATCH(allEnrlData!$E219,degClassification!$C$2:$C$277,0),1)</f>
        <v>No</v>
      </c>
      <c r="V219" s="8" t="str">
        <f>INDEX(degClassification!H$2:H$277,MATCH(allEnrlData!$E219,degClassification!$C$2:$C$277,0),1)</f>
        <v>No</v>
      </c>
      <c r="W219" s="8" t="str">
        <f>INDEX(degClassification!I$2:I$277,MATCH(allEnrlData!$E219,degClassification!$C$2:$C$277,0),1)</f>
        <v>No</v>
      </c>
      <c r="X219" s="8" t="str">
        <f>INDEX(degClassification!J$2:J$277,MATCH(allEnrlData!$E219,degClassification!$C$2:$C$277,0),1)</f>
        <v>No</v>
      </c>
      <c r="Y219" s="8" t="str">
        <f>INDEX(degClassification!K$2:K$277,MATCH(allEnrlData!$E219,degClassification!$C$2:$C$277,0),1)</f>
        <v>No</v>
      </c>
      <c r="Z219" s="8" t="str">
        <f>INDEX(degClassification!L$2:L$277,MATCH(allEnrlData!$E219,degClassification!$C$2:$C$277,0),1)</f>
        <v>No</v>
      </c>
      <c r="AA219" s="8" t="str">
        <f>INDEX(degClassification!M$2:M$277,MATCH(allEnrlData!$E219,degClassification!$C$2:$C$277,0),1)</f>
        <v>No</v>
      </c>
      <c r="AB219" s="8" t="str">
        <f>INDEX(degClassification!N$2:N$277,MATCH(allEnrlData!$E219,degClassification!$C$2:$C$277,0),1)</f>
        <v>No</v>
      </c>
      <c r="AC219" s="8" t="str">
        <f>INDEX(degClassification!O$2:O$277,MATCH(allEnrlData!$E219,degClassification!$C$2:$C$277,0),1)</f>
        <v>No</v>
      </c>
      <c r="AD219" s="8" t="str">
        <f t="shared" si="7"/>
        <v>No</v>
      </c>
      <c r="AE219" s="8" t="str">
        <f>INDEX(dptAbv!B$2:B$38,MATCH(allEnrlData!D219,dptAbv!A$2:A$38,0),1)</f>
        <v>HPER</v>
      </c>
    </row>
    <row r="220" spans="1:31">
      <c r="A220" t="s">
        <v>525</v>
      </c>
      <c r="B220">
        <v>2007</v>
      </c>
      <c r="C220" t="s">
        <v>4</v>
      </c>
      <c r="D220" t="s">
        <v>360</v>
      </c>
      <c r="E220" t="s">
        <v>361</v>
      </c>
      <c r="F220" s="8" t="s">
        <v>607</v>
      </c>
      <c r="G220">
        <v>29</v>
      </c>
      <c r="H220">
        <v>9</v>
      </c>
      <c r="I220">
        <v>5</v>
      </c>
      <c r="J220">
        <v>1</v>
      </c>
      <c r="K220">
        <f t="shared" si="8"/>
        <v>44</v>
      </c>
      <c r="L220">
        <v>0</v>
      </c>
      <c r="M220">
        <v>44</v>
      </c>
      <c r="N220">
        <v>0</v>
      </c>
      <c r="O220">
        <v>1</v>
      </c>
      <c r="P220">
        <v>5</v>
      </c>
      <c r="Q220">
        <v>6</v>
      </c>
      <c r="S220" s="8" t="str">
        <f>INDEX(degClassification!E$2:E$277,MATCH(allEnrlData!$E220,degClassification!$C$2:$C$277,0),1)</f>
        <v>No</v>
      </c>
      <c r="T220" s="8" t="str">
        <f>INDEX(degClassification!F$2:F$277,MATCH(allEnrlData!$E220,degClassification!$C$2:$C$277,0),1)</f>
        <v>No</v>
      </c>
      <c r="U220" s="8" t="str">
        <f>INDEX(degClassification!G$2:G$277,MATCH(allEnrlData!$E220,degClassification!$C$2:$C$277,0),1)</f>
        <v>No</v>
      </c>
      <c r="V220" s="8" t="str">
        <f>INDEX(degClassification!H$2:H$277,MATCH(allEnrlData!$E220,degClassification!$C$2:$C$277,0),1)</f>
        <v>No</v>
      </c>
      <c r="W220" s="8" t="str">
        <f>INDEX(degClassification!I$2:I$277,MATCH(allEnrlData!$E220,degClassification!$C$2:$C$277,0),1)</f>
        <v>No</v>
      </c>
      <c r="X220" s="8" t="str">
        <f>INDEX(degClassification!J$2:J$277,MATCH(allEnrlData!$E220,degClassification!$C$2:$C$277,0),1)</f>
        <v>No</v>
      </c>
      <c r="Y220" s="8" t="str">
        <f>INDEX(degClassification!K$2:K$277,MATCH(allEnrlData!$E220,degClassification!$C$2:$C$277,0),1)</f>
        <v>No</v>
      </c>
      <c r="Z220" s="8" t="str">
        <f>INDEX(degClassification!L$2:L$277,MATCH(allEnrlData!$E220,degClassification!$C$2:$C$277,0),1)</f>
        <v>No</v>
      </c>
      <c r="AA220" s="8" t="str">
        <f>INDEX(degClassification!M$2:M$277,MATCH(allEnrlData!$E220,degClassification!$C$2:$C$277,0),1)</f>
        <v>No</v>
      </c>
      <c r="AB220" s="8" t="str">
        <f>INDEX(degClassification!N$2:N$277,MATCH(allEnrlData!$E220,degClassification!$C$2:$C$277,0),1)</f>
        <v>No</v>
      </c>
      <c r="AC220" s="8" t="str">
        <f>INDEX(degClassification!O$2:O$277,MATCH(allEnrlData!$E220,degClassification!$C$2:$C$277,0),1)</f>
        <v>No</v>
      </c>
      <c r="AD220" s="8" t="str">
        <f t="shared" si="7"/>
        <v>No</v>
      </c>
      <c r="AE220" s="8" t="str">
        <f>INDEX(dptAbv!B$2:B$38,MATCH(allEnrlData!D220,dptAbv!A$2:A$38,0),1)</f>
        <v>Technology &amp; OCC Studies</v>
      </c>
    </row>
    <row r="221" spans="1:31">
      <c r="A221" t="s">
        <v>525</v>
      </c>
      <c r="B221">
        <v>2007</v>
      </c>
      <c r="C221" t="s">
        <v>4</v>
      </c>
      <c r="D221" t="s">
        <v>360</v>
      </c>
      <c r="E221" t="s">
        <v>362</v>
      </c>
      <c r="F221" s="8" t="s">
        <v>608</v>
      </c>
      <c r="G221">
        <v>11</v>
      </c>
      <c r="H221">
        <v>3</v>
      </c>
      <c r="I221">
        <v>6</v>
      </c>
      <c r="J221">
        <v>2</v>
      </c>
      <c r="K221">
        <f t="shared" si="8"/>
        <v>22</v>
      </c>
      <c r="L221">
        <v>0</v>
      </c>
      <c r="M221">
        <v>22</v>
      </c>
      <c r="N221">
        <v>1</v>
      </c>
      <c r="O221">
        <v>1</v>
      </c>
      <c r="P221">
        <v>6</v>
      </c>
      <c r="Q221">
        <v>8</v>
      </c>
      <c r="S221" s="8" t="str">
        <f>INDEX(degClassification!E$2:E$277,MATCH(allEnrlData!$E221,degClassification!$C$2:$C$277,0),1)</f>
        <v>No</v>
      </c>
      <c r="T221" s="8" t="str">
        <f>INDEX(degClassification!F$2:F$277,MATCH(allEnrlData!$E221,degClassification!$C$2:$C$277,0),1)</f>
        <v>No</v>
      </c>
      <c r="U221" s="8" t="str">
        <f>INDEX(degClassification!G$2:G$277,MATCH(allEnrlData!$E221,degClassification!$C$2:$C$277,0),1)</f>
        <v>No</v>
      </c>
      <c r="V221" s="8" t="str">
        <f>INDEX(degClassification!H$2:H$277,MATCH(allEnrlData!$E221,degClassification!$C$2:$C$277,0),1)</f>
        <v>No</v>
      </c>
      <c r="W221" s="8" t="str">
        <f>INDEX(degClassification!I$2:I$277,MATCH(allEnrlData!$E221,degClassification!$C$2:$C$277,0),1)</f>
        <v>No</v>
      </c>
      <c r="X221" s="8" t="str">
        <f>INDEX(degClassification!J$2:J$277,MATCH(allEnrlData!$E221,degClassification!$C$2:$C$277,0),1)</f>
        <v>No</v>
      </c>
      <c r="Y221" s="8" t="str">
        <f>INDEX(degClassification!K$2:K$277,MATCH(allEnrlData!$E221,degClassification!$C$2:$C$277,0),1)</f>
        <v>No</v>
      </c>
      <c r="Z221" s="8" t="str">
        <f>INDEX(degClassification!L$2:L$277,MATCH(allEnrlData!$E221,degClassification!$C$2:$C$277,0),1)</f>
        <v>No</v>
      </c>
      <c r="AA221" s="8" t="str">
        <f>INDEX(degClassification!M$2:M$277,MATCH(allEnrlData!$E221,degClassification!$C$2:$C$277,0),1)</f>
        <v>No</v>
      </c>
      <c r="AB221" s="8" t="str">
        <f>INDEX(degClassification!N$2:N$277,MATCH(allEnrlData!$E221,degClassification!$C$2:$C$277,0),1)</f>
        <v>No</v>
      </c>
      <c r="AC221" s="8" t="str">
        <f>INDEX(degClassification!O$2:O$277,MATCH(allEnrlData!$E221,degClassification!$C$2:$C$277,0),1)</f>
        <v>No</v>
      </c>
      <c r="AD221" s="8" t="str">
        <f t="shared" si="7"/>
        <v>No</v>
      </c>
      <c r="AE221" s="8" t="str">
        <f>INDEX(dptAbv!B$2:B$38,MATCH(allEnrlData!D221,dptAbv!A$2:A$38,0),1)</f>
        <v>Technology &amp; OCC Studies</v>
      </c>
    </row>
    <row r="222" spans="1:31">
      <c r="A222" t="s">
        <v>525</v>
      </c>
      <c r="B222">
        <v>2007</v>
      </c>
      <c r="C222" t="s">
        <v>193</v>
      </c>
      <c r="D222" t="s">
        <v>194</v>
      </c>
      <c r="E222" t="s">
        <v>201</v>
      </c>
      <c r="F222" s="8" t="s">
        <v>611</v>
      </c>
      <c r="G222">
        <v>11</v>
      </c>
      <c r="H222">
        <v>12</v>
      </c>
      <c r="I222">
        <v>20</v>
      </c>
      <c r="J222">
        <v>39</v>
      </c>
      <c r="K222">
        <f t="shared" si="8"/>
        <v>82</v>
      </c>
      <c r="L222">
        <v>0</v>
      </c>
      <c r="M222">
        <v>82</v>
      </c>
      <c r="N222">
        <v>5</v>
      </c>
      <c r="O222">
        <v>10</v>
      </c>
      <c r="P222">
        <v>9</v>
      </c>
      <c r="Q222">
        <v>24</v>
      </c>
      <c r="S222" s="8" t="str">
        <f>INDEX(degClassification!E$2:E$277,MATCH(allEnrlData!$E222,degClassification!$C$2:$C$277,0),1)</f>
        <v>No</v>
      </c>
      <c r="T222" s="8" t="str">
        <f>INDEX(degClassification!F$2:F$277,MATCH(allEnrlData!$E222,degClassification!$C$2:$C$277,0),1)</f>
        <v>No</v>
      </c>
      <c r="U222" s="8" t="str">
        <f>INDEX(degClassification!G$2:G$277,MATCH(allEnrlData!$E222,degClassification!$C$2:$C$277,0),1)</f>
        <v>Yes</v>
      </c>
      <c r="V222" s="8" t="str">
        <f>INDEX(degClassification!H$2:H$277,MATCH(allEnrlData!$E222,degClassification!$C$2:$C$277,0),1)</f>
        <v>No</v>
      </c>
      <c r="W222" s="8" t="str">
        <f>INDEX(degClassification!I$2:I$277,MATCH(allEnrlData!$E222,degClassification!$C$2:$C$277,0),1)</f>
        <v>No</v>
      </c>
      <c r="X222" s="8" t="str">
        <f>INDEX(degClassification!J$2:J$277,MATCH(allEnrlData!$E222,degClassification!$C$2:$C$277,0),1)</f>
        <v>No</v>
      </c>
      <c r="Y222" s="8" t="str">
        <f>INDEX(degClassification!K$2:K$277,MATCH(allEnrlData!$E222,degClassification!$C$2:$C$277,0),1)</f>
        <v>No</v>
      </c>
      <c r="Z222" s="8" t="str">
        <f>INDEX(degClassification!L$2:L$277,MATCH(allEnrlData!$E222,degClassification!$C$2:$C$277,0),1)</f>
        <v>No</v>
      </c>
      <c r="AA222" s="8" t="str">
        <f>INDEX(degClassification!M$2:M$277,MATCH(allEnrlData!$E222,degClassification!$C$2:$C$277,0),1)</f>
        <v>No</v>
      </c>
      <c r="AB222" s="8" t="str">
        <f>INDEX(degClassification!N$2:N$277,MATCH(allEnrlData!$E222,degClassification!$C$2:$C$277,0),1)</f>
        <v>Yes</v>
      </c>
      <c r="AC222" s="8" t="str">
        <f>INDEX(degClassification!O$2:O$277,MATCH(allEnrlData!$E222,degClassification!$C$2:$C$277,0),1)</f>
        <v>No</v>
      </c>
      <c r="AD222" s="8" t="str">
        <f t="shared" si="7"/>
        <v>No</v>
      </c>
      <c r="AE222" s="8" t="str">
        <f>INDEX(dptAbv!B$2:B$38,MATCH(allEnrlData!D222,dptAbv!A$2:A$38,0),1)</f>
        <v>Business</v>
      </c>
    </row>
    <row r="223" spans="1:31">
      <c r="A223" t="s">
        <v>525</v>
      </c>
      <c r="B223">
        <v>2007</v>
      </c>
      <c r="C223" t="s">
        <v>193</v>
      </c>
      <c r="D223" t="s">
        <v>194</v>
      </c>
      <c r="E223" t="s">
        <v>403</v>
      </c>
      <c r="F223" s="8" t="s">
        <v>612</v>
      </c>
      <c r="G223">
        <v>2</v>
      </c>
      <c r="H223">
        <v>0</v>
      </c>
      <c r="I223">
        <v>0</v>
      </c>
      <c r="J223">
        <v>0</v>
      </c>
      <c r="K223">
        <f t="shared" si="8"/>
        <v>2</v>
      </c>
      <c r="L223">
        <v>0</v>
      </c>
      <c r="M223">
        <v>2</v>
      </c>
      <c r="N223">
        <v>0</v>
      </c>
      <c r="O223">
        <v>0</v>
      </c>
      <c r="P223">
        <v>0</v>
      </c>
      <c r="Q223">
        <v>0</v>
      </c>
      <c r="S223" s="8" t="str">
        <f>INDEX(degClassification!E$2:E$277,MATCH(allEnrlData!$E223,degClassification!$C$2:$C$277,0),1)</f>
        <v>No</v>
      </c>
      <c r="T223" s="8" t="str">
        <f>INDEX(degClassification!F$2:F$277,MATCH(allEnrlData!$E223,degClassification!$C$2:$C$277,0),1)</f>
        <v>No</v>
      </c>
      <c r="U223" s="8" t="str">
        <f>INDEX(degClassification!G$2:G$277,MATCH(allEnrlData!$E223,degClassification!$C$2:$C$277,0),1)</f>
        <v>No</v>
      </c>
      <c r="V223" s="8" t="str">
        <f>INDEX(degClassification!H$2:H$277,MATCH(allEnrlData!$E223,degClassification!$C$2:$C$277,0),1)</f>
        <v>No</v>
      </c>
      <c r="W223" s="8" t="str">
        <f>INDEX(degClassification!I$2:I$277,MATCH(allEnrlData!$E223,degClassification!$C$2:$C$277,0),1)</f>
        <v>No</v>
      </c>
      <c r="X223" s="8" t="str">
        <f>INDEX(degClassification!J$2:J$277,MATCH(allEnrlData!$E223,degClassification!$C$2:$C$277,0),1)</f>
        <v>No</v>
      </c>
      <c r="Y223" s="8" t="str">
        <f>INDEX(degClassification!K$2:K$277,MATCH(allEnrlData!$E223,degClassification!$C$2:$C$277,0),1)</f>
        <v>No</v>
      </c>
      <c r="Z223" s="8" t="str">
        <f>INDEX(degClassification!L$2:L$277,MATCH(allEnrlData!$E223,degClassification!$C$2:$C$277,0),1)</f>
        <v>No</v>
      </c>
      <c r="AA223" s="8" t="str">
        <f>INDEX(degClassification!M$2:M$277,MATCH(allEnrlData!$E223,degClassification!$C$2:$C$277,0),1)</f>
        <v>No</v>
      </c>
      <c r="AB223" s="8" t="str">
        <f>INDEX(degClassification!N$2:N$277,MATCH(allEnrlData!$E223,degClassification!$C$2:$C$277,0),1)</f>
        <v>Yes</v>
      </c>
      <c r="AC223" s="8" t="str">
        <f>INDEX(degClassification!O$2:O$277,MATCH(allEnrlData!$E223,degClassification!$C$2:$C$277,0),1)</f>
        <v>No</v>
      </c>
      <c r="AD223" s="8" t="str">
        <f t="shared" si="7"/>
        <v>No</v>
      </c>
      <c r="AE223" s="8" t="str">
        <f>INDEX(dptAbv!B$2:B$38,MATCH(allEnrlData!D223,dptAbv!A$2:A$38,0),1)</f>
        <v>Business</v>
      </c>
    </row>
    <row r="224" spans="1:31">
      <c r="A224" t="s">
        <v>525</v>
      </c>
      <c r="B224">
        <v>2007</v>
      </c>
      <c r="C224" t="s">
        <v>8</v>
      </c>
      <c r="D224" t="s">
        <v>27</v>
      </c>
      <c r="E224" t="s">
        <v>64</v>
      </c>
      <c r="F224" t="s">
        <v>65</v>
      </c>
      <c r="G224">
        <v>0</v>
      </c>
      <c r="H224">
        <v>0</v>
      </c>
      <c r="I224">
        <v>0</v>
      </c>
      <c r="J224">
        <v>0</v>
      </c>
      <c r="K224">
        <f t="shared" si="8"/>
        <v>0</v>
      </c>
      <c r="L224">
        <v>2</v>
      </c>
      <c r="M224">
        <v>2</v>
      </c>
      <c r="N224">
        <v>0</v>
      </c>
      <c r="O224">
        <v>0</v>
      </c>
      <c r="P224">
        <v>0</v>
      </c>
      <c r="Q224">
        <v>0</v>
      </c>
      <c r="S224" s="8" t="str">
        <f>INDEX(degClassification!E$2:E$277,MATCH(allEnrlData!$E224,degClassification!$C$2:$C$277,0),1)</f>
        <v>No</v>
      </c>
      <c r="T224" s="8" t="str">
        <f>INDEX(degClassification!F$2:F$277,MATCH(allEnrlData!$E224,degClassification!$C$2:$C$277,0),1)</f>
        <v>No</v>
      </c>
      <c r="U224" s="8" t="str">
        <f>INDEX(degClassification!G$2:G$277,MATCH(allEnrlData!$E224,degClassification!$C$2:$C$277,0),1)</f>
        <v>No</v>
      </c>
      <c r="V224" s="8" t="str">
        <f>INDEX(degClassification!H$2:H$277,MATCH(allEnrlData!$E224,degClassification!$C$2:$C$277,0),1)</f>
        <v>Yes</v>
      </c>
      <c r="W224" s="8" t="str">
        <f>INDEX(degClassification!I$2:I$277,MATCH(allEnrlData!$E224,degClassification!$C$2:$C$277,0),1)</f>
        <v>No</v>
      </c>
      <c r="X224" s="8" t="str">
        <f>INDEX(degClassification!J$2:J$277,MATCH(allEnrlData!$E224,degClassification!$C$2:$C$277,0),1)</f>
        <v>No</v>
      </c>
      <c r="Y224" s="8" t="str">
        <f>INDEX(degClassification!K$2:K$277,MATCH(allEnrlData!$E224,degClassification!$C$2:$C$277,0),1)</f>
        <v>No</v>
      </c>
      <c r="Z224" s="8" t="str">
        <f>INDEX(degClassification!L$2:L$277,MATCH(allEnrlData!$E224,degClassification!$C$2:$C$277,0),1)</f>
        <v>No</v>
      </c>
      <c r="AA224" s="8" t="str">
        <f>INDEX(degClassification!M$2:M$277,MATCH(allEnrlData!$E224,degClassification!$C$2:$C$277,0),1)</f>
        <v>No</v>
      </c>
      <c r="AB224" s="8" t="str">
        <f>INDEX(degClassification!N$2:N$277,MATCH(allEnrlData!$E224,degClassification!$C$2:$C$277,0),1)</f>
        <v>No</v>
      </c>
      <c r="AC224" s="8" t="str">
        <f>INDEX(degClassification!O$2:O$277,MATCH(allEnrlData!$E224,degClassification!$C$2:$C$277,0),1)</f>
        <v>No</v>
      </c>
      <c r="AD224" s="8" t="str">
        <f t="shared" si="7"/>
        <v>Yes</v>
      </c>
      <c r="AE224" s="8" t="str">
        <f>INDEX(dptAbv!B$2:B$38,MATCH(allEnrlData!D224,dptAbv!A$2:A$38,0),1)</f>
        <v>Biology</v>
      </c>
    </row>
    <row r="225" spans="1:31">
      <c r="A225" t="s">
        <v>525</v>
      </c>
      <c r="B225">
        <v>2007</v>
      </c>
      <c r="C225" t="s">
        <v>8</v>
      </c>
      <c r="D225" t="s">
        <v>63</v>
      </c>
      <c r="E225" t="s">
        <v>66</v>
      </c>
      <c r="F225" t="s">
        <v>67</v>
      </c>
      <c r="G225">
        <v>0</v>
      </c>
      <c r="H225">
        <v>0</v>
      </c>
      <c r="I225">
        <v>0</v>
      </c>
      <c r="J225">
        <v>0</v>
      </c>
      <c r="K225">
        <f t="shared" si="8"/>
        <v>0</v>
      </c>
      <c r="L225">
        <v>3</v>
      </c>
      <c r="M225">
        <v>3</v>
      </c>
      <c r="N225">
        <v>0</v>
      </c>
      <c r="O225">
        <v>1</v>
      </c>
      <c r="P225">
        <v>0</v>
      </c>
      <c r="Q225">
        <v>1</v>
      </c>
      <c r="S225" s="8" t="str">
        <f>INDEX(degClassification!E$2:E$277,MATCH(allEnrlData!$E225,degClassification!$C$2:$C$277,0),1)</f>
        <v>No</v>
      </c>
      <c r="T225" s="8" t="str">
        <f>INDEX(degClassification!F$2:F$277,MATCH(allEnrlData!$E225,degClassification!$C$2:$C$277,0),1)</f>
        <v>No</v>
      </c>
      <c r="U225" s="8" t="str">
        <f>INDEX(degClassification!G$2:G$277,MATCH(allEnrlData!$E225,degClassification!$C$2:$C$277,0),1)</f>
        <v>No</v>
      </c>
      <c r="V225" s="8" t="str">
        <f>INDEX(degClassification!H$2:H$277,MATCH(allEnrlData!$E225,degClassification!$C$2:$C$277,0),1)</f>
        <v>Yes</v>
      </c>
      <c r="W225" s="8" t="str">
        <f>INDEX(degClassification!I$2:I$277,MATCH(allEnrlData!$E225,degClassification!$C$2:$C$277,0),1)</f>
        <v>No</v>
      </c>
      <c r="X225" s="8" t="str">
        <f>INDEX(degClassification!J$2:J$277,MATCH(allEnrlData!$E225,degClassification!$C$2:$C$277,0),1)</f>
        <v>No</v>
      </c>
      <c r="Y225" s="8" t="str">
        <f>INDEX(degClassification!K$2:K$277,MATCH(allEnrlData!$E225,degClassification!$C$2:$C$277,0),1)</f>
        <v>No</v>
      </c>
      <c r="Z225" s="8" t="str">
        <f>INDEX(degClassification!L$2:L$277,MATCH(allEnrlData!$E225,degClassification!$C$2:$C$277,0),1)</f>
        <v>No</v>
      </c>
      <c r="AA225" s="8" t="str">
        <f>INDEX(degClassification!M$2:M$277,MATCH(allEnrlData!$E225,degClassification!$C$2:$C$277,0),1)</f>
        <v>No</v>
      </c>
      <c r="AB225" s="8" t="str">
        <f>INDEX(degClassification!N$2:N$277,MATCH(allEnrlData!$E225,degClassification!$C$2:$C$277,0),1)</f>
        <v>No</v>
      </c>
      <c r="AC225" s="8" t="str">
        <f>INDEX(degClassification!O$2:O$277,MATCH(allEnrlData!$E225,degClassification!$C$2:$C$277,0),1)</f>
        <v>No</v>
      </c>
      <c r="AD225" s="8" t="str">
        <f t="shared" si="7"/>
        <v>Yes</v>
      </c>
      <c r="AE225" s="8" t="str">
        <f>INDEX(dptAbv!B$2:B$38,MATCH(allEnrlData!D225,dptAbv!A$2:A$38,0),1)</f>
        <v>Chemistry</v>
      </c>
    </row>
    <row r="226" spans="1:31">
      <c r="A226" t="s">
        <v>525</v>
      </c>
      <c r="B226">
        <v>2007</v>
      </c>
      <c r="C226" t="s">
        <v>8</v>
      </c>
      <c r="D226" t="s">
        <v>63</v>
      </c>
      <c r="E226" t="s">
        <v>68</v>
      </c>
      <c r="F226" t="s">
        <v>69</v>
      </c>
      <c r="G226">
        <v>10</v>
      </c>
      <c r="H226">
        <v>9</v>
      </c>
      <c r="I226">
        <v>7</v>
      </c>
      <c r="J226">
        <v>9</v>
      </c>
      <c r="K226">
        <f t="shared" si="8"/>
        <v>35</v>
      </c>
      <c r="L226">
        <v>0</v>
      </c>
      <c r="M226">
        <v>35</v>
      </c>
      <c r="N226">
        <v>1</v>
      </c>
      <c r="O226">
        <v>1</v>
      </c>
      <c r="P226">
        <v>4</v>
      </c>
      <c r="Q226">
        <v>6</v>
      </c>
      <c r="S226" s="8" t="str">
        <f>INDEX(degClassification!E$2:E$277,MATCH(allEnrlData!$E226,degClassification!$C$2:$C$277,0),1)</f>
        <v>No</v>
      </c>
      <c r="T226" s="8" t="str">
        <f>INDEX(degClassification!F$2:F$277,MATCH(allEnrlData!$E226,degClassification!$C$2:$C$277,0),1)</f>
        <v>No</v>
      </c>
      <c r="U226" s="8" t="str">
        <f>INDEX(degClassification!G$2:G$277,MATCH(allEnrlData!$E226,degClassification!$C$2:$C$277,0),1)</f>
        <v>No</v>
      </c>
      <c r="V226" s="8" t="str">
        <f>INDEX(degClassification!H$2:H$277,MATCH(allEnrlData!$E226,degClassification!$C$2:$C$277,0),1)</f>
        <v>Yes</v>
      </c>
      <c r="W226" s="8" t="str">
        <f>INDEX(degClassification!I$2:I$277,MATCH(allEnrlData!$E226,degClassification!$C$2:$C$277,0),1)</f>
        <v>No</v>
      </c>
      <c r="X226" s="8" t="str">
        <f>INDEX(degClassification!J$2:J$277,MATCH(allEnrlData!$E226,degClassification!$C$2:$C$277,0),1)</f>
        <v>No</v>
      </c>
      <c r="Y226" s="8" t="str">
        <f>INDEX(degClassification!K$2:K$277,MATCH(allEnrlData!$E226,degClassification!$C$2:$C$277,0),1)</f>
        <v>No</v>
      </c>
      <c r="Z226" s="8" t="str">
        <f>INDEX(degClassification!L$2:L$277,MATCH(allEnrlData!$E226,degClassification!$C$2:$C$277,0),1)</f>
        <v>No</v>
      </c>
      <c r="AA226" s="8" t="str">
        <f>INDEX(degClassification!M$2:M$277,MATCH(allEnrlData!$E226,degClassification!$C$2:$C$277,0),1)</f>
        <v>No</v>
      </c>
      <c r="AB226" s="8" t="str">
        <f>INDEX(degClassification!N$2:N$277,MATCH(allEnrlData!$E226,degClassification!$C$2:$C$277,0),1)</f>
        <v>No</v>
      </c>
      <c r="AC226" s="8" t="str">
        <f>INDEX(degClassification!O$2:O$277,MATCH(allEnrlData!$E226,degClassification!$C$2:$C$277,0),1)</f>
        <v>No</v>
      </c>
      <c r="AD226" s="8" t="str">
        <f t="shared" si="7"/>
        <v>No</v>
      </c>
      <c r="AE226" s="8" t="str">
        <f>INDEX(dptAbv!B$2:B$38,MATCH(allEnrlData!D226,dptAbv!A$2:A$38,0),1)</f>
        <v>Chemistry</v>
      </c>
    </row>
    <row r="227" spans="1:31">
      <c r="A227" t="s">
        <v>525</v>
      </c>
      <c r="B227">
        <v>2007</v>
      </c>
      <c r="C227" t="s">
        <v>8</v>
      </c>
      <c r="D227" t="s">
        <v>27</v>
      </c>
      <c r="E227" t="s">
        <v>28</v>
      </c>
      <c r="F227" t="s">
        <v>29</v>
      </c>
      <c r="G227">
        <v>29</v>
      </c>
      <c r="H227">
        <v>19</v>
      </c>
      <c r="I227">
        <v>18</v>
      </c>
      <c r="J227">
        <v>24</v>
      </c>
      <c r="K227">
        <f t="shared" si="8"/>
        <v>90</v>
      </c>
      <c r="L227">
        <v>31</v>
      </c>
      <c r="M227">
        <v>121</v>
      </c>
      <c r="N227">
        <v>2</v>
      </c>
      <c r="O227">
        <v>13</v>
      </c>
      <c r="P227">
        <v>4</v>
      </c>
      <c r="Q227">
        <v>19</v>
      </c>
      <c r="S227" s="8" t="str">
        <f>INDEX(degClassification!E$2:E$277,MATCH(allEnrlData!$E227,degClassification!$C$2:$C$277,0),1)</f>
        <v>No</v>
      </c>
      <c r="T227" s="8" t="str">
        <f>INDEX(degClassification!F$2:F$277,MATCH(allEnrlData!$E227,degClassification!$C$2:$C$277,0),1)</f>
        <v>No</v>
      </c>
      <c r="U227" s="8" t="str">
        <f>INDEX(degClassification!G$2:G$277,MATCH(allEnrlData!$E227,degClassification!$C$2:$C$277,0),1)</f>
        <v>No</v>
      </c>
      <c r="V227" s="8" t="str">
        <f>INDEX(degClassification!H$2:H$277,MATCH(allEnrlData!$E227,degClassification!$C$2:$C$277,0),1)</f>
        <v>Yes</v>
      </c>
      <c r="W227" s="8" t="str">
        <f>INDEX(degClassification!I$2:I$277,MATCH(allEnrlData!$E227,degClassification!$C$2:$C$277,0),1)</f>
        <v>No</v>
      </c>
      <c r="X227" s="8" t="str">
        <f>INDEX(degClassification!J$2:J$277,MATCH(allEnrlData!$E227,degClassification!$C$2:$C$277,0),1)</f>
        <v>No</v>
      </c>
      <c r="Y227" s="8" t="str">
        <f>INDEX(degClassification!K$2:K$277,MATCH(allEnrlData!$E227,degClassification!$C$2:$C$277,0),1)</f>
        <v>No</v>
      </c>
      <c r="Z227" s="8" t="str">
        <f>INDEX(degClassification!L$2:L$277,MATCH(allEnrlData!$E227,degClassification!$C$2:$C$277,0),1)</f>
        <v>No</v>
      </c>
      <c r="AA227" s="8" t="str">
        <f>INDEX(degClassification!M$2:M$277,MATCH(allEnrlData!$E227,degClassification!$C$2:$C$277,0),1)</f>
        <v>No</v>
      </c>
      <c r="AB227" s="8" t="str">
        <f>INDEX(degClassification!N$2:N$277,MATCH(allEnrlData!$E227,degClassification!$C$2:$C$277,0),1)</f>
        <v>No</v>
      </c>
      <c r="AC227" s="8" t="str">
        <f>INDEX(degClassification!O$2:O$277,MATCH(allEnrlData!$E227,degClassification!$C$2:$C$277,0),1)</f>
        <v>No</v>
      </c>
      <c r="AD227" s="8" t="str">
        <f t="shared" si="7"/>
        <v>Yes</v>
      </c>
      <c r="AE227" s="8" t="str">
        <f>INDEX(dptAbv!B$2:B$38,MATCH(allEnrlData!D227,dptAbv!A$2:A$38,0),1)</f>
        <v>Biology</v>
      </c>
    </row>
    <row r="228" spans="1:31">
      <c r="A228" t="s">
        <v>525</v>
      </c>
      <c r="B228">
        <v>2007</v>
      </c>
      <c r="C228" t="s">
        <v>8</v>
      </c>
      <c r="D228" t="s">
        <v>27</v>
      </c>
      <c r="E228" t="s">
        <v>30</v>
      </c>
      <c r="F228" t="s">
        <v>31</v>
      </c>
      <c r="G228">
        <v>0</v>
      </c>
      <c r="H228">
        <v>4</v>
      </c>
      <c r="I228">
        <v>0</v>
      </c>
      <c r="J228">
        <v>4</v>
      </c>
      <c r="K228">
        <f t="shared" si="8"/>
        <v>8</v>
      </c>
      <c r="L228">
        <v>0</v>
      </c>
      <c r="M228">
        <v>8</v>
      </c>
      <c r="N228">
        <v>0</v>
      </c>
      <c r="O228">
        <v>0</v>
      </c>
      <c r="P228">
        <v>1</v>
      </c>
      <c r="Q228">
        <v>1</v>
      </c>
      <c r="S228" s="8" t="str">
        <f>INDEX(degClassification!E$2:E$277,MATCH(allEnrlData!$E228,degClassification!$C$2:$C$277,0),1)</f>
        <v>No</v>
      </c>
      <c r="T228" s="8" t="str">
        <f>INDEX(degClassification!F$2:F$277,MATCH(allEnrlData!$E228,degClassification!$C$2:$C$277,0),1)</f>
        <v>No</v>
      </c>
      <c r="U228" s="8" t="str">
        <f>INDEX(degClassification!G$2:G$277,MATCH(allEnrlData!$E228,degClassification!$C$2:$C$277,0),1)</f>
        <v>No</v>
      </c>
      <c r="V228" s="8" t="str">
        <f>INDEX(degClassification!H$2:H$277,MATCH(allEnrlData!$E228,degClassification!$C$2:$C$277,0),1)</f>
        <v>Yes</v>
      </c>
      <c r="W228" s="8" t="str">
        <f>INDEX(degClassification!I$2:I$277,MATCH(allEnrlData!$E228,degClassification!$C$2:$C$277,0),1)</f>
        <v>No</v>
      </c>
      <c r="X228" s="8" t="str">
        <f>INDEX(degClassification!J$2:J$277,MATCH(allEnrlData!$E228,degClassification!$C$2:$C$277,0),1)</f>
        <v>No</v>
      </c>
      <c r="Y228" s="8" t="str">
        <f>INDEX(degClassification!K$2:K$277,MATCH(allEnrlData!$E228,degClassification!$C$2:$C$277,0),1)</f>
        <v>No</v>
      </c>
      <c r="Z228" s="8" t="str">
        <f>INDEX(degClassification!L$2:L$277,MATCH(allEnrlData!$E228,degClassification!$C$2:$C$277,0),1)</f>
        <v>No</v>
      </c>
      <c r="AA228" s="8" t="str">
        <f>INDEX(degClassification!M$2:M$277,MATCH(allEnrlData!$E228,degClassification!$C$2:$C$277,0),1)</f>
        <v>No</v>
      </c>
      <c r="AB228" s="8" t="str">
        <f>INDEX(degClassification!N$2:N$277,MATCH(allEnrlData!$E228,degClassification!$C$2:$C$277,0),1)</f>
        <v>No</v>
      </c>
      <c r="AC228" s="8" t="str">
        <f>INDEX(degClassification!O$2:O$277,MATCH(allEnrlData!$E228,degClassification!$C$2:$C$277,0),1)</f>
        <v>No</v>
      </c>
      <c r="AD228" s="8" t="str">
        <f t="shared" si="7"/>
        <v>No</v>
      </c>
      <c r="AE228" s="8" t="str">
        <f>INDEX(dptAbv!B$2:B$38,MATCH(allEnrlData!D228,dptAbv!A$2:A$38,0),1)</f>
        <v>Biology</v>
      </c>
    </row>
    <row r="229" spans="1:31">
      <c r="A229" t="s">
        <v>525</v>
      </c>
      <c r="B229">
        <v>2007</v>
      </c>
      <c r="C229" t="s">
        <v>4</v>
      </c>
      <c r="D229" t="s">
        <v>360</v>
      </c>
      <c r="E229" t="s">
        <v>363</v>
      </c>
      <c r="F229" s="8" t="s">
        <v>610</v>
      </c>
      <c r="G229">
        <v>14</v>
      </c>
      <c r="H229">
        <v>8</v>
      </c>
      <c r="I229">
        <v>6</v>
      </c>
      <c r="J229">
        <v>0</v>
      </c>
      <c r="K229">
        <f t="shared" si="8"/>
        <v>28</v>
      </c>
      <c r="L229">
        <v>0</v>
      </c>
      <c r="M229">
        <v>28</v>
      </c>
      <c r="N229">
        <v>1</v>
      </c>
      <c r="O229">
        <v>1</v>
      </c>
      <c r="P229">
        <v>1</v>
      </c>
      <c r="Q229">
        <v>3</v>
      </c>
      <c r="S229" s="8" t="str">
        <f>INDEX(degClassification!E$2:E$277,MATCH(allEnrlData!$E229,degClassification!$C$2:$C$277,0),1)</f>
        <v>No</v>
      </c>
      <c r="T229" s="8" t="str">
        <f>INDEX(degClassification!F$2:F$277,MATCH(allEnrlData!$E229,degClassification!$C$2:$C$277,0),1)</f>
        <v>No</v>
      </c>
      <c r="U229" s="8" t="str">
        <f>INDEX(degClassification!G$2:G$277,MATCH(allEnrlData!$E229,degClassification!$C$2:$C$277,0),1)</f>
        <v>No</v>
      </c>
      <c r="V229" s="8" t="str">
        <f>INDEX(degClassification!H$2:H$277,MATCH(allEnrlData!$E229,degClassification!$C$2:$C$277,0),1)</f>
        <v>No</v>
      </c>
      <c r="W229" s="8" t="str">
        <f>INDEX(degClassification!I$2:I$277,MATCH(allEnrlData!$E229,degClassification!$C$2:$C$277,0),1)</f>
        <v>No</v>
      </c>
      <c r="X229" s="8" t="str">
        <f>INDEX(degClassification!J$2:J$277,MATCH(allEnrlData!$E229,degClassification!$C$2:$C$277,0),1)</f>
        <v>No</v>
      </c>
      <c r="Y229" s="8" t="str">
        <f>INDEX(degClassification!K$2:K$277,MATCH(allEnrlData!$E229,degClassification!$C$2:$C$277,0),1)</f>
        <v>No</v>
      </c>
      <c r="Z229" s="8" t="str">
        <f>INDEX(degClassification!L$2:L$277,MATCH(allEnrlData!$E229,degClassification!$C$2:$C$277,0),1)</f>
        <v>No</v>
      </c>
      <c r="AA229" s="8" t="str">
        <f>INDEX(degClassification!M$2:M$277,MATCH(allEnrlData!$E229,degClassification!$C$2:$C$277,0),1)</f>
        <v>No</v>
      </c>
      <c r="AB229" s="8" t="str">
        <f>INDEX(degClassification!N$2:N$277,MATCH(allEnrlData!$E229,degClassification!$C$2:$C$277,0),1)</f>
        <v>No</v>
      </c>
      <c r="AC229" s="8" t="str">
        <f>INDEX(degClassification!O$2:O$277,MATCH(allEnrlData!$E229,degClassification!$C$2:$C$277,0),1)</f>
        <v>No</v>
      </c>
      <c r="AD229" s="8" t="str">
        <f t="shared" si="7"/>
        <v>No</v>
      </c>
      <c r="AE229" s="8" t="str">
        <f>INDEX(dptAbv!B$2:B$38,MATCH(allEnrlData!D229,dptAbv!A$2:A$38,0),1)</f>
        <v>Technology &amp; OCC Studies</v>
      </c>
    </row>
    <row r="230" spans="1:31">
      <c r="A230" t="s">
        <v>525</v>
      </c>
      <c r="B230">
        <v>2007</v>
      </c>
      <c r="C230" t="s">
        <v>193</v>
      </c>
      <c r="D230" t="s">
        <v>194</v>
      </c>
      <c r="E230" t="s">
        <v>203</v>
      </c>
      <c r="F230" s="8" t="s">
        <v>613</v>
      </c>
      <c r="G230">
        <v>38</v>
      </c>
      <c r="H230">
        <v>26</v>
      </c>
      <c r="I230">
        <v>7</v>
      </c>
      <c r="J230">
        <v>2</v>
      </c>
      <c r="K230">
        <f t="shared" si="8"/>
        <v>73</v>
      </c>
      <c r="L230">
        <v>0</v>
      </c>
      <c r="M230">
        <v>73</v>
      </c>
      <c r="N230">
        <v>0</v>
      </c>
      <c r="O230">
        <v>0</v>
      </c>
      <c r="P230">
        <v>0</v>
      </c>
      <c r="Q230">
        <v>0</v>
      </c>
      <c r="S230" s="8" t="str">
        <f>INDEX(degClassification!E$2:E$277,MATCH(allEnrlData!$E230,degClassification!$C$2:$C$277,0),1)</f>
        <v>No</v>
      </c>
      <c r="T230" s="8" t="str">
        <f>INDEX(degClassification!F$2:F$277,MATCH(allEnrlData!$E230,degClassification!$C$2:$C$277,0),1)</f>
        <v>No</v>
      </c>
      <c r="U230" s="8" t="str">
        <f>INDEX(degClassification!G$2:G$277,MATCH(allEnrlData!$E230,degClassification!$C$2:$C$277,0),1)</f>
        <v>No</v>
      </c>
      <c r="V230" s="8" t="str">
        <f>INDEX(degClassification!H$2:H$277,MATCH(allEnrlData!$E230,degClassification!$C$2:$C$277,0),1)</f>
        <v>No</v>
      </c>
      <c r="W230" s="8" t="str">
        <f>INDEX(degClassification!I$2:I$277,MATCH(allEnrlData!$E230,degClassification!$C$2:$C$277,0),1)</f>
        <v>No</v>
      </c>
      <c r="X230" s="8" t="str">
        <f>INDEX(degClassification!J$2:J$277,MATCH(allEnrlData!$E230,degClassification!$C$2:$C$277,0),1)</f>
        <v>No</v>
      </c>
      <c r="Y230" s="8" t="str">
        <f>INDEX(degClassification!K$2:K$277,MATCH(allEnrlData!$E230,degClassification!$C$2:$C$277,0),1)</f>
        <v>No</v>
      </c>
      <c r="Z230" s="8" t="str">
        <f>INDEX(degClassification!L$2:L$277,MATCH(allEnrlData!$E230,degClassification!$C$2:$C$277,0),1)</f>
        <v>No</v>
      </c>
      <c r="AA230" s="8" t="str">
        <f>INDEX(degClassification!M$2:M$277,MATCH(allEnrlData!$E230,degClassification!$C$2:$C$277,0),1)</f>
        <v>No</v>
      </c>
      <c r="AB230" s="8" t="str">
        <f>INDEX(degClassification!N$2:N$277,MATCH(allEnrlData!$E230,degClassification!$C$2:$C$277,0),1)</f>
        <v>Yes</v>
      </c>
      <c r="AC230" s="8" t="str">
        <f>INDEX(degClassification!O$2:O$277,MATCH(allEnrlData!$E230,degClassification!$C$2:$C$277,0),1)</f>
        <v>No</v>
      </c>
      <c r="AD230" s="8" t="str">
        <f t="shared" si="7"/>
        <v>No</v>
      </c>
      <c r="AE230" s="8" t="str">
        <f>INDEX(dptAbv!B$2:B$38,MATCH(allEnrlData!D230,dptAbv!A$2:A$38,0),1)</f>
        <v>Business</v>
      </c>
    </row>
    <row r="231" spans="1:31">
      <c r="A231" t="s">
        <v>525</v>
      </c>
      <c r="B231">
        <v>2007</v>
      </c>
      <c r="C231" t="s">
        <v>4</v>
      </c>
      <c r="D231" t="s">
        <v>303</v>
      </c>
      <c r="E231" t="s">
        <v>305</v>
      </c>
      <c r="F231" t="s">
        <v>306</v>
      </c>
      <c r="G231">
        <v>0</v>
      </c>
      <c r="H231">
        <v>2</v>
      </c>
      <c r="I231">
        <v>0</v>
      </c>
      <c r="J231">
        <v>0</v>
      </c>
      <c r="K231">
        <f t="shared" si="8"/>
        <v>2</v>
      </c>
      <c r="L231">
        <v>0</v>
      </c>
      <c r="M231">
        <v>2</v>
      </c>
      <c r="N231">
        <v>0</v>
      </c>
      <c r="O231">
        <v>0</v>
      </c>
      <c r="P231">
        <v>0</v>
      </c>
      <c r="Q231">
        <v>0</v>
      </c>
      <c r="S231" s="8" t="str">
        <f>INDEX(degClassification!E$2:E$277,MATCH(allEnrlData!$E231,degClassification!$C$2:$C$277,0),1)</f>
        <v>No</v>
      </c>
      <c r="T231" s="8" t="str">
        <f>INDEX(degClassification!F$2:F$277,MATCH(allEnrlData!$E231,degClassification!$C$2:$C$277,0),1)</f>
        <v>No</v>
      </c>
      <c r="U231" s="8" t="str">
        <f>INDEX(degClassification!G$2:G$277,MATCH(allEnrlData!$E231,degClassification!$C$2:$C$277,0),1)</f>
        <v>No</v>
      </c>
      <c r="V231" s="8" t="str">
        <f>INDEX(degClassification!H$2:H$277,MATCH(allEnrlData!$E231,degClassification!$C$2:$C$277,0),1)</f>
        <v>No</v>
      </c>
      <c r="W231" s="8" t="str">
        <f>INDEX(degClassification!I$2:I$277,MATCH(allEnrlData!$E231,degClassification!$C$2:$C$277,0),1)</f>
        <v>No</v>
      </c>
      <c r="X231" s="8" t="str">
        <f>INDEX(degClassification!J$2:J$277,MATCH(allEnrlData!$E231,degClassification!$C$2:$C$277,0),1)</f>
        <v>No</v>
      </c>
      <c r="Y231" s="8" t="str">
        <f>INDEX(degClassification!K$2:K$277,MATCH(allEnrlData!$E231,degClassification!$C$2:$C$277,0),1)</f>
        <v>No</v>
      </c>
      <c r="Z231" s="8" t="str">
        <f>INDEX(degClassification!L$2:L$277,MATCH(allEnrlData!$E231,degClassification!$C$2:$C$277,0),1)</f>
        <v>No</v>
      </c>
      <c r="AA231" s="8" t="str">
        <f>INDEX(degClassification!M$2:M$277,MATCH(allEnrlData!$E231,degClassification!$C$2:$C$277,0),1)</f>
        <v>No</v>
      </c>
      <c r="AB231" s="8" t="str">
        <f>INDEX(degClassification!N$2:N$277,MATCH(allEnrlData!$E231,degClassification!$C$2:$C$277,0),1)</f>
        <v>No</v>
      </c>
      <c r="AC231" s="8" t="str">
        <f>INDEX(degClassification!O$2:O$277,MATCH(allEnrlData!$E231,degClassification!$C$2:$C$277,0),1)</f>
        <v>No</v>
      </c>
      <c r="AD231" s="8" t="str">
        <f t="shared" si="7"/>
        <v>No</v>
      </c>
      <c r="AE231" s="8" t="str">
        <f>INDEX(dptAbv!B$2:B$38,MATCH(allEnrlData!D231,dptAbv!A$2:A$38,0),1)</f>
        <v>Engineering &amp; Tech</v>
      </c>
    </row>
    <row r="232" spans="1:31">
      <c r="A232" t="s">
        <v>525</v>
      </c>
      <c r="B232">
        <v>2007</v>
      </c>
      <c r="C232" t="s">
        <v>4</v>
      </c>
      <c r="D232" t="s">
        <v>360</v>
      </c>
      <c r="E232" t="s">
        <v>365</v>
      </c>
      <c r="F232" s="8" t="s">
        <v>629</v>
      </c>
      <c r="G232">
        <v>0</v>
      </c>
      <c r="H232">
        <v>0</v>
      </c>
      <c r="I232">
        <v>0</v>
      </c>
      <c r="J232">
        <v>0</v>
      </c>
      <c r="K232">
        <f t="shared" si="8"/>
        <v>0</v>
      </c>
      <c r="L232">
        <v>0</v>
      </c>
      <c r="M232">
        <v>0</v>
      </c>
      <c r="N232">
        <v>0</v>
      </c>
      <c r="O232">
        <v>1</v>
      </c>
      <c r="P232">
        <v>0</v>
      </c>
      <c r="Q232">
        <v>1</v>
      </c>
      <c r="S232" s="8" t="str">
        <f>INDEX(degClassification!E$2:E$277,MATCH(allEnrlData!$E232,degClassification!$C$2:$C$277,0),1)</f>
        <v>No</v>
      </c>
      <c r="T232" s="8" t="str">
        <f>INDEX(degClassification!F$2:F$277,MATCH(allEnrlData!$E232,degClassification!$C$2:$C$277,0),1)</f>
        <v>No</v>
      </c>
      <c r="U232" s="8" t="str">
        <f>INDEX(degClassification!G$2:G$277,MATCH(allEnrlData!$E232,degClassification!$C$2:$C$277,0),1)</f>
        <v>No</v>
      </c>
      <c r="V232" s="8" t="str">
        <f>INDEX(degClassification!H$2:H$277,MATCH(allEnrlData!$E232,degClassification!$C$2:$C$277,0),1)</f>
        <v>No</v>
      </c>
      <c r="W232" s="8" t="str">
        <f>INDEX(degClassification!I$2:I$277,MATCH(allEnrlData!$E232,degClassification!$C$2:$C$277,0),1)</f>
        <v>No</v>
      </c>
      <c r="X232" s="8" t="str">
        <f>INDEX(degClassification!J$2:J$277,MATCH(allEnrlData!$E232,degClassification!$C$2:$C$277,0),1)</f>
        <v>No</v>
      </c>
      <c r="Y232" s="8" t="str">
        <f>INDEX(degClassification!K$2:K$277,MATCH(allEnrlData!$E232,degClassification!$C$2:$C$277,0),1)</f>
        <v>No</v>
      </c>
      <c r="Z232" s="8" t="str">
        <f>INDEX(degClassification!L$2:L$277,MATCH(allEnrlData!$E232,degClassification!$C$2:$C$277,0),1)</f>
        <v>No</v>
      </c>
      <c r="AA232" s="8" t="str">
        <f>INDEX(degClassification!M$2:M$277,MATCH(allEnrlData!$E232,degClassification!$C$2:$C$277,0),1)</f>
        <v>No</v>
      </c>
      <c r="AB232" s="8" t="str">
        <f>INDEX(degClassification!N$2:N$277,MATCH(allEnrlData!$E232,degClassification!$C$2:$C$277,0),1)</f>
        <v>No</v>
      </c>
      <c r="AC232" s="8" t="str">
        <f>INDEX(degClassification!O$2:O$277,MATCH(allEnrlData!$E232,degClassification!$C$2:$C$277,0),1)</f>
        <v>No</v>
      </c>
      <c r="AD232" s="8" t="str">
        <f t="shared" si="7"/>
        <v>No</v>
      </c>
      <c r="AE232" s="8" t="str">
        <f>INDEX(dptAbv!B$2:B$38,MATCH(allEnrlData!D232,dptAbv!A$2:A$38,0),1)</f>
        <v>Technology &amp; OCC Studies</v>
      </c>
    </row>
    <row r="233" spans="1:31">
      <c r="A233" t="s">
        <v>525</v>
      </c>
      <c r="B233">
        <v>2007</v>
      </c>
      <c r="C233" t="s">
        <v>4</v>
      </c>
      <c r="D233" t="s">
        <v>360</v>
      </c>
      <c r="E233" t="s">
        <v>367</v>
      </c>
      <c r="F233" t="s">
        <v>368</v>
      </c>
      <c r="G233">
        <v>0</v>
      </c>
      <c r="H233">
        <v>0</v>
      </c>
      <c r="I233">
        <v>0</v>
      </c>
      <c r="J233">
        <v>0</v>
      </c>
      <c r="K233">
        <f t="shared" si="8"/>
        <v>0</v>
      </c>
      <c r="L233">
        <v>0</v>
      </c>
      <c r="M233">
        <v>0</v>
      </c>
      <c r="N233">
        <v>0</v>
      </c>
      <c r="O233">
        <v>1</v>
      </c>
      <c r="P233">
        <v>1</v>
      </c>
      <c r="Q233">
        <v>2</v>
      </c>
      <c r="S233" s="8" t="str">
        <f>INDEX(degClassification!E$2:E$277,MATCH(allEnrlData!$E233,degClassification!$C$2:$C$277,0),1)</f>
        <v>No</v>
      </c>
      <c r="T233" s="8" t="str">
        <f>INDEX(degClassification!F$2:F$277,MATCH(allEnrlData!$E233,degClassification!$C$2:$C$277,0),1)</f>
        <v>No</v>
      </c>
      <c r="U233" s="8" t="str">
        <f>INDEX(degClassification!G$2:G$277,MATCH(allEnrlData!$E233,degClassification!$C$2:$C$277,0),1)</f>
        <v>No</v>
      </c>
      <c r="V233" s="8" t="str">
        <f>INDEX(degClassification!H$2:H$277,MATCH(allEnrlData!$E233,degClassification!$C$2:$C$277,0),1)</f>
        <v>No</v>
      </c>
      <c r="W233" s="8" t="str">
        <f>INDEX(degClassification!I$2:I$277,MATCH(allEnrlData!$E233,degClassification!$C$2:$C$277,0),1)</f>
        <v>No</v>
      </c>
      <c r="X233" s="8" t="str">
        <f>INDEX(degClassification!J$2:J$277,MATCH(allEnrlData!$E233,degClassification!$C$2:$C$277,0),1)</f>
        <v>No</v>
      </c>
      <c r="Y233" s="8" t="str">
        <f>INDEX(degClassification!K$2:K$277,MATCH(allEnrlData!$E233,degClassification!$C$2:$C$277,0),1)</f>
        <v>No</v>
      </c>
      <c r="Z233" s="8" t="str">
        <f>INDEX(degClassification!L$2:L$277,MATCH(allEnrlData!$E233,degClassification!$C$2:$C$277,0),1)</f>
        <v>No</v>
      </c>
      <c r="AA233" s="8" t="str">
        <f>INDEX(degClassification!M$2:M$277,MATCH(allEnrlData!$E233,degClassification!$C$2:$C$277,0),1)</f>
        <v>No</v>
      </c>
      <c r="AB233" s="8" t="str">
        <f>INDEX(degClassification!N$2:N$277,MATCH(allEnrlData!$E233,degClassification!$C$2:$C$277,0),1)</f>
        <v>No</v>
      </c>
      <c r="AC233" s="8" t="str">
        <f>INDEX(degClassification!O$2:O$277,MATCH(allEnrlData!$E233,degClassification!$C$2:$C$277,0),1)</f>
        <v>No</v>
      </c>
      <c r="AD233" s="8" t="str">
        <f t="shared" si="7"/>
        <v>No</v>
      </c>
      <c r="AE233" s="8" t="str">
        <f>INDEX(dptAbv!B$2:B$38,MATCH(allEnrlData!D233,dptAbv!A$2:A$38,0),1)</f>
        <v>Technology &amp; OCC Studies</v>
      </c>
    </row>
    <row r="234" spans="1:31">
      <c r="A234" t="s">
        <v>525</v>
      </c>
      <c r="B234">
        <v>2007</v>
      </c>
      <c r="C234" t="s">
        <v>8</v>
      </c>
      <c r="D234" t="s">
        <v>63</v>
      </c>
      <c r="E234" t="s">
        <v>70</v>
      </c>
      <c r="F234" s="8" t="s">
        <v>615</v>
      </c>
      <c r="G234">
        <v>4</v>
      </c>
      <c r="H234">
        <v>0</v>
      </c>
      <c r="I234">
        <v>4</v>
      </c>
      <c r="J234">
        <v>6</v>
      </c>
      <c r="K234">
        <f t="shared" si="8"/>
        <v>14</v>
      </c>
      <c r="L234">
        <v>0</v>
      </c>
      <c r="M234">
        <v>14</v>
      </c>
      <c r="N234">
        <v>0</v>
      </c>
      <c r="O234">
        <v>3</v>
      </c>
      <c r="P234">
        <v>2</v>
      </c>
      <c r="Q234">
        <v>5</v>
      </c>
      <c r="S234" s="8" t="str">
        <f>INDEX(degClassification!E$2:E$277,MATCH(allEnrlData!$E234,degClassification!$C$2:$C$277,0),1)</f>
        <v>No</v>
      </c>
      <c r="T234" s="8" t="str">
        <f>INDEX(degClassification!F$2:F$277,MATCH(allEnrlData!$E234,degClassification!$C$2:$C$277,0),1)</f>
        <v>No</v>
      </c>
      <c r="U234" s="8" t="str">
        <f>INDEX(degClassification!G$2:G$277,MATCH(allEnrlData!$E234,degClassification!$C$2:$C$277,0),1)</f>
        <v>No</v>
      </c>
      <c r="V234" s="8" t="str">
        <f>INDEX(degClassification!H$2:H$277,MATCH(allEnrlData!$E234,degClassification!$C$2:$C$277,0),1)</f>
        <v>Yes</v>
      </c>
      <c r="W234" s="8" t="str">
        <f>INDEX(degClassification!I$2:I$277,MATCH(allEnrlData!$E234,degClassification!$C$2:$C$277,0),1)</f>
        <v>No</v>
      </c>
      <c r="X234" s="8" t="str">
        <f>INDEX(degClassification!J$2:J$277,MATCH(allEnrlData!$E234,degClassification!$C$2:$C$277,0),1)</f>
        <v>No</v>
      </c>
      <c r="Y234" s="8" t="str">
        <f>INDEX(degClassification!K$2:K$277,MATCH(allEnrlData!$E234,degClassification!$C$2:$C$277,0),1)</f>
        <v>No</v>
      </c>
      <c r="Z234" s="8" t="str">
        <f>INDEX(degClassification!L$2:L$277,MATCH(allEnrlData!$E234,degClassification!$C$2:$C$277,0),1)</f>
        <v>No</v>
      </c>
      <c r="AA234" s="8" t="str">
        <f>INDEX(degClassification!M$2:M$277,MATCH(allEnrlData!$E234,degClassification!$C$2:$C$277,0),1)</f>
        <v>No</v>
      </c>
      <c r="AB234" s="8" t="str">
        <f>INDEX(degClassification!N$2:N$277,MATCH(allEnrlData!$E234,degClassification!$C$2:$C$277,0),1)</f>
        <v>No</v>
      </c>
      <c r="AC234" s="8" t="str">
        <f>INDEX(degClassification!O$2:O$277,MATCH(allEnrlData!$E234,degClassification!$C$2:$C$277,0),1)</f>
        <v>No</v>
      </c>
      <c r="AD234" s="8" t="str">
        <f t="shared" si="7"/>
        <v>No</v>
      </c>
      <c r="AE234" s="8" t="str">
        <f>INDEX(dptAbv!B$2:B$38,MATCH(allEnrlData!D234,dptAbv!A$2:A$38,0),1)</f>
        <v>Chemistry</v>
      </c>
    </row>
    <row r="235" spans="1:31">
      <c r="A235" t="s">
        <v>525</v>
      </c>
      <c r="B235">
        <v>2007</v>
      </c>
      <c r="C235" t="s">
        <v>8</v>
      </c>
      <c r="D235" t="s">
        <v>63</v>
      </c>
      <c r="E235" t="s">
        <v>72</v>
      </c>
      <c r="F235" t="s">
        <v>73</v>
      </c>
      <c r="G235">
        <v>0</v>
      </c>
      <c r="H235">
        <v>0</v>
      </c>
      <c r="I235">
        <v>4</v>
      </c>
      <c r="J235">
        <v>2</v>
      </c>
      <c r="K235">
        <f t="shared" si="8"/>
        <v>6</v>
      </c>
      <c r="L235">
        <v>2</v>
      </c>
      <c r="M235">
        <v>8</v>
      </c>
      <c r="N235">
        <v>0</v>
      </c>
      <c r="O235">
        <v>1</v>
      </c>
      <c r="P235">
        <v>6</v>
      </c>
      <c r="Q235">
        <v>7</v>
      </c>
      <c r="S235" s="8" t="str">
        <f>INDEX(degClassification!E$2:E$277,MATCH(allEnrlData!$E235,degClassification!$C$2:$C$277,0),1)</f>
        <v>No</v>
      </c>
      <c r="T235" s="8" t="str">
        <f>INDEX(degClassification!F$2:F$277,MATCH(allEnrlData!$E235,degClassification!$C$2:$C$277,0),1)</f>
        <v>No</v>
      </c>
      <c r="U235" s="8" t="str">
        <f>INDEX(degClassification!G$2:G$277,MATCH(allEnrlData!$E235,degClassification!$C$2:$C$277,0),1)</f>
        <v>No</v>
      </c>
      <c r="V235" s="8" t="str">
        <f>INDEX(degClassification!H$2:H$277,MATCH(allEnrlData!$E235,degClassification!$C$2:$C$277,0),1)</f>
        <v>Yes</v>
      </c>
      <c r="W235" s="8" t="str">
        <f>INDEX(degClassification!I$2:I$277,MATCH(allEnrlData!$E235,degClassification!$C$2:$C$277,0),1)</f>
        <v>No</v>
      </c>
      <c r="X235" s="8" t="str">
        <f>INDEX(degClassification!J$2:J$277,MATCH(allEnrlData!$E235,degClassification!$C$2:$C$277,0),1)</f>
        <v>No</v>
      </c>
      <c r="Y235" s="8" t="str">
        <f>INDEX(degClassification!K$2:K$277,MATCH(allEnrlData!$E235,degClassification!$C$2:$C$277,0),1)</f>
        <v>No</v>
      </c>
      <c r="Z235" s="8" t="str">
        <f>INDEX(degClassification!L$2:L$277,MATCH(allEnrlData!$E235,degClassification!$C$2:$C$277,0),1)</f>
        <v>No</v>
      </c>
      <c r="AA235" s="8" t="str">
        <f>INDEX(degClassification!M$2:M$277,MATCH(allEnrlData!$E235,degClassification!$C$2:$C$277,0),1)</f>
        <v>No</v>
      </c>
      <c r="AB235" s="8" t="str">
        <f>INDEX(degClassification!N$2:N$277,MATCH(allEnrlData!$E235,degClassification!$C$2:$C$277,0),1)</f>
        <v>No</v>
      </c>
      <c r="AC235" s="8" t="str">
        <f>INDEX(degClassification!O$2:O$277,MATCH(allEnrlData!$E235,degClassification!$C$2:$C$277,0),1)</f>
        <v>No</v>
      </c>
      <c r="AD235" s="8" t="str">
        <f t="shared" si="7"/>
        <v>Yes</v>
      </c>
      <c r="AE235" s="8" t="str">
        <f>INDEX(dptAbv!B$2:B$38,MATCH(allEnrlData!D235,dptAbv!A$2:A$38,0),1)</f>
        <v>Chemistry</v>
      </c>
    </row>
    <row r="236" spans="1:31">
      <c r="A236" t="s">
        <v>525</v>
      </c>
      <c r="B236">
        <v>2007</v>
      </c>
      <c r="C236" t="s">
        <v>193</v>
      </c>
      <c r="D236" t="s">
        <v>194</v>
      </c>
      <c r="E236" t="s">
        <v>205</v>
      </c>
      <c r="F236" s="8" t="s">
        <v>205</v>
      </c>
      <c r="G236">
        <v>4</v>
      </c>
      <c r="H236">
        <v>4</v>
      </c>
      <c r="I236">
        <v>2</v>
      </c>
      <c r="J236">
        <v>1</v>
      </c>
      <c r="K236">
        <f t="shared" si="8"/>
        <v>11</v>
      </c>
      <c r="L236">
        <v>0</v>
      </c>
      <c r="M236">
        <v>11</v>
      </c>
      <c r="N236">
        <v>0</v>
      </c>
      <c r="O236">
        <v>1</v>
      </c>
      <c r="P236">
        <v>2</v>
      </c>
      <c r="Q236">
        <v>3</v>
      </c>
      <c r="S236" s="8" t="str">
        <f>INDEX(degClassification!E$2:E$277,MATCH(allEnrlData!$E236,degClassification!$C$2:$C$277,0),1)</f>
        <v>No</v>
      </c>
      <c r="T236" s="8" t="str">
        <f>INDEX(degClassification!F$2:F$277,MATCH(allEnrlData!$E236,degClassification!$C$2:$C$277,0),1)</f>
        <v>No</v>
      </c>
      <c r="U236" s="8" t="str">
        <f>INDEX(degClassification!G$2:G$277,MATCH(allEnrlData!$E236,degClassification!$C$2:$C$277,0),1)</f>
        <v>Yes</v>
      </c>
      <c r="V236" s="8" t="str">
        <f>INDEX(degClassification!H$2:H$277,MATCH(allEnrlData!$E236,degClassification!$C$2:$C$277,0),1)</f>
        <v>No</v>
      </c>
      <c r="W236" s="8" t="str">
        <f>INDEX(degClassification!I$2:I$277,MATCH(allEnrlData!$E236,degClassification!$C$2:$C$277,0),1)</f>
        <v>No</v>
      </c>
      <c r="X236" s="8" t="str">
        <f>INDEX(degClassification!J$2:J$277,MATCH(allEnrlData!$E236,degClassification!$C$2:$C$277,0),1)</f>
        <v>No</v>
      </c>
      <c r="Y236" s="8" t="str">
        <f>INDEX(degClassification!K$2:K$277,MATCH(allEnrlData!$E236,degClassification!$C$2:$C$277,0),1)</f>
        <v>No</v>
      </c>
      <c r="Z236" s="8" t="str">
        <f>INDEX(degClassification!L$2:L$277,MATCH(allEnrlData!$E236,degClassification!$C$2:$C$277,0),1)</f>
        <v>No</v>
      </c>
      <c r="AA236" s="8" t="str">
        <f>INDEX(degClassification!M$2:M$277,MATCH(allEnrlData!$E236,degClassification!$C$2:$C$277,0),1)</f>
        <v>No</v>
      </c>
      <c r="AB236" s="8" t="str">
        <f>INDEX(degClassification!N$2:N$277,MATCH(allEnrlData!$E236,degClassification!$C$2:$C$277,0),1)</f>
        <v>Yes</v>
      </c>
      <c r="AC236" s="8" t="str">
        <f>INDEX(degClassification!O$2:O$277,MATCH(allEnrlData!$E236,degClassification!$C$2:$C$277,0),1)</f>
        <v>No</v>
      </c>
      <c r="AD236" s="8" t="str">
        <f t="shared" si="7"/>
        <v>No</v>
      </c>
      <c r="AE236" s="8" t="str">
        <f>INDEX(dptAbv!B$2:B$38,MATCH(allEnrlData!D236,dptAbv!A$2:A$38,0),1)</f>
        <v>Business</v>
      </c>
    </row>
    <row r="237" spans="1:31">
      <c r="A237" t="s">
        <v>525</v>
      </c>
      <c r="B237">
        <v>2007</v>
      </c>
      <c r="C237" t="s">
        <v>4</v>
      </c>
      <c r="D237" t="s">
        <v>360</v>
      </c>
      <c r="E237" t="s">
        <v>369</v>
      </c>
      <c r="F237" s="8" t="s">
        <v>616</v>
      </c>
      <c r="G237">
        <v>5</v>
      </c>
      <c r="H237">
        <v>5</v>
      </c>
      <c r="I237">
        <v>12</v>
      </c>
      <c r="J237">
        <v>2</v>
      </c>
      <c r="K237">
        <f t="shared" si="8"/>
        <v>24</v>
      </c>
      <c r="L237">
        <v>0</v>
      </c>
      <c r="M237">
        <v>24</v>
      </c>
      <c r="N237">
        <v>1</v>
      </c>
      <c r="O237">
        <v>4</v>
      </c>
      <c r="P237">
        <v>3</v>
      </c>
      <c r="Q237">
        <v>8</v>
      </c>
      <c r="S237" s="8" t="str">
        <f>INDEX(degClassification!E$2:E$277,MATCH(allEnrlData!$E237,degClassification!$C$2:$C$277,0),1)</f>
        <v>No</v>
      </c>
      <c r="T237" s="8" t="str">
        <f>INDEX(degClassification!F$2:F$277,MATCH(allEnrlData!$E237,degClassification!$C$2:$C$277,0),1)</f>
        <v>No</v>
      </c>
      <c r="U237" s="8" t="str">
        <f>INDEX(degClassification!G$2:G$277,MATCH(allEnrlData!$E237,degClassification!$C$2:$C$277,0),1)</f>
        <v>No</v>
      </c>
      <c r="V237" s="8" t="str">
        <f>INDEX(degClassification!H$2:H$277,MATCH(allEnrlData!$E237,degClassification!$C$2:$C$277,0),1)</f>
        <v>No</v>
      </c>
      <c r="W237" s="8" t="str">
        <f>INDEX(degClassification!I$2:I$277,MATCH(allEnrlData!$E237,degClassification!$C$2:$C$277,0),1)</f>
        <v>No</v>
      </c>
      <c r="X237" s="8" t="str">
        <f>INDEX(degClassification!J$2:J$277,MATCH(allEnrlData!$E237,degClassification!$C$2:$C$277,0),1)</f>
        <v>No</v>
      </c>
      <c r="Y237" s="8" t="str">
        <f>INDEX(degClassification!K$2:K$277,MATCH(allEnrlData!$E237,degClassification!$C$2:$C$277,0),1)</f>
        <v>No</v>
      </c>
      <c r="Z237" s="8" t="str">
        <f>INDEX(degClassification!L$2:L$277,MATCH(allEnrlData!$E237,degClassification!$C$2:$C$277,0),1)</f>
        <v>No</v>
      </c>
      <c r="AA237" s="8" t="str">
        <f>INDEX(degClassification!M$2:M$277,MATCH(allEnrlData!$E237,degClassification!$C$2:$C$277,0),1)</f>
        <v>No</v>
      </c>
      <c r="AB237" s="8" t="str">
        <f>INDEX(degClassification!N$2:N$277,MATCH(allEnrlData!$E237,degClassification!$C$2:$C$277,0),1)</f>
        <v>No</v>
      </c>
      <c r="AC237" s="8" t="str">
        <f>INDEX(degClassification!O$2:O$277,MATCH(allEnrlData!$E237,degClassification!$C$2:$C$277,0),1)</f>
        <v>No</v>
      </c>
      <c r="AD237" s="8" t="str">
        <f t="shared" si="7"/>
        <v>No</v>
      </c>
      <c r="AE237" s="8" t="str">
        <f>INDEX(dptAbv!B$2:B$38,MATCH(allEnrlData!D237,dptAbv!A$2:A$38,0),1)</f>
        <v>Technology &amp; OCC Studies</v>
      </c>
    </row>
    <row r="238" spans="1:31">
      <c r="A238" t="s">
        <v>525</v>
      </c>
      <c r="B238">
        <v>2007</v>
      </c>
      <c r="C238" t="s">
        <v>4</v>
      </c>
      <c r="D238" t="s">
        <v>241</v>
      </c>
      <c r="E238" t="s">
        <v>242</v>
      </c>
      <c r="F238" s="8" t="s">
        <v>617</v>
      </c>
      <c r="G238">
        <v>2</v>
      </c>
      <c r="H238">
        <v>6</v>
      </c>
      <c r="I238">
        <v>1</v>
      </c>
      <c r="J238">
        <v>2</v>
      </c>
      <c r="K238">
        <f t="shared" si="8"/>
        <v>11</v>
      </c>
      <c r="L238">
        <v>0</v>
      </c>
      <c r="M238">
        <v>11</v>
      </c>
      <c r="N238">
        <v>2</v>
      </c>
      <c r="O238">
        <v>3</v>
      </c>
      <c r="P238">
        <v>1</v>
      </c>
      <c r="Q238">
        <v>6</v>
      </c>
      <c r="S238" s="8" t="str">
        <f>INDEX(degClassification!E$2:E$277,MATCH(allEnrlData!$E238,degClassification!$C$2:$C$277,0),1)</f>
        <v>No</v>
      </c>
      <c r="T238" s="8" t="str">
        <f>INDEX(degClassification!F$2:F$277,MATCH(allEnrlData!$E238,degClassification!$C$2:$C$277,0),1)</f>
        <v>No</v>
      </c>
      <c r="U238" s="8" t="str">
        <f>INDEX(degClassification!G$2:G$277,MATCH(allEnrlData!$E238,degClassification!$C$2:$C$277,0),1)</f>
        <v>No</v>
      </c>
      <c r="V238" s="8" t="str">
        <f>INDEX(degClassification!H$2:H$277,MATCH(allEnrlData!$E238,degClassification!$C$2:$C$277,0),1)</f>
        <v>No</v>
      </c>
      <c r="W238" s="8" t="str">
        <f>INDEX(degClassification!I$2:I$277,MATCH(allEnrlData!$E238,degClassification!$C$2:$C$277,0),1)</f>
        <v>No</v>
      </c>
      <c r="X238" s="8" t="str">
        <f>INDEX(degClassification!J$2:J$277,MATCH(allEnrlData!$E238,degClassification!$C$2:$C$277,0),1)</f>
        <v>No</v>
      </c>
      <c r="Y238" s="8" t="str">
        <f>INDEX(degClassification!K$2:K$277,MATCH(allEnrlData!$E238,degClassification!$C$2:$C$277,0),1)</f>
        <v>No</v>
      </c>
      <c r="Z238" s="8" t="str">
        <f>INDEX(degClassification!L$2:L$277,MATCH(allEnrlData!$E238,degClassification!$C$2:$C$277,0),1)</f>
        <v>Yes</v>
      </c>
      <c r="AA238" s="8" t="str">
        <f>INDEX(degClassification!M$2:M$277,MATCH(allEnrlData!$E238,degClassification!$C$2:$C$277,0),1)</f>
        <v>No</v>
      </c>
      <c r="AB238" s="8" t="str">
        <f>INDEX(degClassification!N$2:N$277,MATCH(allEnrlData!$E238,degClassification!$C$2:$C$277,0),1)</f>
        <v>No</v>
      </c>
      <c r="AC238" s="8" t="str">
        <f>INDEX(degClassification!O$2:O$277,MATCH(allEnrlData!$E238,degClassification!$C$2:$C$277,0),1)</f>
        <v>No</v>
      </c>
      <c r="AD238" s="8" t="str">
        <f t="shared" si="7"/>
        <v>No</v>
      </c>
      <c r="AE238" s="8" t="str">
        <f>INDEX(dptAbv!B$2:B$38,MATCH(allEnrlData!D238,dptAbv!A$2:A$38,0),1)</f>
        <v>Clinical Lab Sci</v>
      </c>
    </row>
    <row r="239" spans="1:31">
      <c r="A239" t="s">
        <v>525</v>
      </c>
      <c r="B239">
        <v>2007</v>
      </c>
      <c r="C239" t="s">
        <v>4</v>
      </c>
      <c r="D239" t="s">
        <v>241</v>
      </c>
      <c r="E239" t="s">
        <v>244</v>
      </c>
      <c r="F239" s="8" t="s">
        <v>621</v>
      </c>
      <c r="G239">
        <v>0</v>
      </c>
      <c r="H239">
        <v>0</v>
      </c>
      <c r="I239">
        <v>2</v>
      </c>
      <c r="J239">
        <v>0</v>
      </c>
      <c r="K239">
        <f t="shared" si="8"/>
        <v>2</v>
      </c>
      <c r="L239">
        <v>0</v>
      </c>
      <c r="M239">
        <v>2</v>
      </c>
      <c r="N239">
        <v>0</v>
      </c>
      <c r="O239">
        <v>0</v>
      </c>
      <c r="P239">
        <v>0</v>
      </c>
      <c r="Q239">
        <v>0</v>
      </c>
      <c r="S239" s="8" t="str">
        <f>INDEX(degClassification!E$2:E$277,MATCH(allEnrlData!$E239,degClassification!$C$2:$C$277,0),1)</f>
        <v>No</v>
      </c>
      <c r="T239" s="8" t="str">
        <f>INDEX(degClassification!F$2:F$277,MATCH(allEnrlData!$E239,degClassification!$C$2:$C$277,0),1)</f>
        <v>No</v>
      </c>
      <c r="U239" s="8" t="str">
        <f>INDEX(degClassification!G$2:G$277,MATCH(allEnrlData!$E239,degClassification!$C$2:$C$277,0),1)</f>
        <v>Yes</v>
      </c>
      <c r="V239" s="8" t="str">
        <f>INDEX(degClassification!H$2:H$277,MATCH(allEnrlData!$E239,degClassification!$C$2:$C$277,0),1)</f>
        <v>No</v>
      </c>
      <c r="W239" s="8" t="str">
        <f>INDEX(degClassification!I$2:I$277,MATCH(allEnrlData!$E239,degClassification!$C$2:$C$277,0),1)</f>
        <v>No</v>
      </c>
      <c r="X239" s="8" t="str">
        <f>INDEX(degClassification!J$2:J$277,MATCH(allEnrlData!$E239,degClassification!$C$2:$C$277,0),1)</f>
        <v>No</v>
      </c>
      <c r="Y239" s="8" t="str">
        <f>INDEX(degClassification!K$2:K$277,MATCH(allEnrlData!$E239,degClassification!$C$2:$C$277,0),1)</f>
        <v>No</v>
      </c>
      <c r="Z239" s="8" t="str">
        <f>INDEX(degClassification!L$2:L$277,MATCH(allEnrlData!$E239,degClassification!$C$2:$C$277,0),1)</f>
        <v>Yes</v>
      </c>
      <c r="AA239" s="8" t="str">
        <f>INDEX(degClassification!M$2:M$277,MATCH(allEnrlData!$E239,degClassification!$C$2:$C$277,0),1)</f>
        <v>No</v>
      </c>
      <c r="AB239" s="8" t="str">
        <f>INDEX(degClassification!N$2:N$277,MATCH(allEnrlData!$E239,degClassification!$C$2:$C$277,0),1)</f>
        <v>No</v>
      </c>
      <c r="AC239" s="8" t="str">
        <f>INDEX(degClassification!O$2:O$277,MATCH(allEnrlData!$E239,degClassification!$C$2:$C$277,0),1)</f>
        <v>No</v>
      </c>
      <c r="AD239" s="8" t="str">
        <f t="shared" si="7"/>
        <v>No</v>
      </c>
      <c r="AE239" s="8" t="str">
        <f>INDEX(dptAbv!B$2:B$38,MATCH(allEnrlData!D239,dptAbv!A$2:A$38,0),1)</f>
        <v>Clinical Lab Sci</v>
      </c>
    </row>
    <row r="240" spans="1:31">
      <c r="A240" t="s">
        <v>525</v>
      </c>
      <c r="B240">
        <v>2007</v>
      </c>
      <c r="C240" t="s">
        <v>4</v>
      </c>
      <c r="D240" t="s">
        <v>241</v>
      </c>
      <c r="E240" t="s">
        <v>246</v>
      </c>
      <c r="F240" s="8" t="s">
        <v>619</v>
      </c>
      <c r="G240">
        <v>7</v>
      </c>
      <c r="H240">
        <v>3</v>
      </c>
      <c r="I240">
        <v>8</v>
      </c>
      <c r="J240">
        <v>20</v>
      </c>
      <c r="K240">
        <f t="shared" si="8"/>
        <v>38</v>
      </c>
      <c r="L240">
        <v>0</v>
      </c>
      <c r="M240">
        <v>38</v>
      </c>
      <c r="N240">
        <v>1</v>
      </c>
      <c r="O240">
        <v>2</v>
      </c>
      <c r="P240">
        <v>0</v>
      </c>
      <c r="Q240">
        <v>3</v>
      </c>
      <c r="S240" s="8" t="str">
        <f>INDEX(degClassification!E$2:E$277,MATCH(allEnrlData!$E240,degClassification!$C$2:$C$277,0),1)</f>
        <v>No</v>
      </c>
      <c r="T240" s="8" t="str">
        <f>INDEX(degClassification!F$2:F$277,MATCH(allEnrlData!$E240,degClassification!$C$2:$C$277,0),1)</f>
        <v>No</v>
      </c>
      <c r="U240" s="8" t="str">
        <f>INDEX(degClassification!G$2:G$277,MATCH(allEnrlData!$E240,degClassification!$C$2:$C$277,0),1)</f>
        <v>No</v>
      </c>
      <c r="V240" s="8" t="str">
        <f>INDEX(degClassification!H$2:H$277,MATCH(allEnrlData!$E240,degClassification!$C$2:$C$277,0),1)</f>
        <v>Yes</v>
      </c>
      <c r="W240" s="8" t="str">
        <f>INDEX(degClassification!I$2:I$277,MATCH(allEnrlData!$E240,degClassification!$C$2:$C$277,0),1)</f>
        <v>No</v>
      </c>
      <c r="X240" s="8" t="str">
        <f>INDEX(degClassification!J$2:J$277,MATCH(allEnrlData!$E240,degClassification!$C$2:$C$277,0),1)</f>
        <v>No</v>
      </c>
      <c r="Y240" s="8" t="str">
        <f>INDEX(degClassification!K$2:K$277,MATCH(allEnrlData!$E240,degClassification!$C$2:$C$277,0),1)</f>
        <v>No</v>
      </c>
      <c r="Z240" s="8" t="str">
        <f>INDEX(degClassification!L$2:L$277,MATCH(allEnrlData!$E240,degClassification!$C$2:$C$277,0),1)</f>
        <v>Yes</v>
      </c>
      <c r="AA240" s="8" t="str">
        <f>INDEX(degClassification!M$2:M$277,MATCH(allEnrlData!$E240,degClassification!$C$2:$C$277,0),1)</f>
        <v>No</v>
      </c>
      <c r="AB240" s="8" t="str">
        <f>INDEX(degClassification!N$2:N$277,MATCH(allEnrlData!$E240,degClassification!$C$2:$C$277,0),1)</f>
        <v>No</v>
      </c>
      <c r="AC240" s="8" t="str">
        <f>INDEX(degClassification!O$2:O$277,MATCH(allEnrlData!$E240,degClassification!$C$2:$C$277,0),1)</f>
        <v>No</v>
      </c>
      <c r="AD240" s="8" t="str">
        <f t="shared" si="7"/>
        <v>No</v>
      </c>
      <c r="AE240" s="8" t="str">
        <f>INDEX(dptAbv!B$2:B$38,MATCH(allEnrlData!D240,dptAbv!A$2:A$38,0),1)</f>
        <v>Clinical Lab Sci</v>
      </c>
    </row>
    <row r="241" spans="1:31">
      <c r="A241" t="s">
        <v>525</v>
      </c>
      <c r="B241">
        <v>2007</v>
      </c>
      <c r="C241" t="s">
        <v>4</v>
      </c>
      <c r="D241" t="s">
        <v>241</v>
      </c>
      <c r="E241" t="s">
        <v>248</v>
      </c>
      <c r="F241" s="8" t="s">
        <v>618</v>
      </c>
      <c r="G241">
        <v>2</v>
      </c>
      <c r="H241">
        <v>2</v>
      </c>
      <c r="I241">
        <v>0</v>
      </c>
      <c r="J241">
        <v>7</v>
      </c>
      <c r="K241">
        <f t="shared" si="8"/>
        <v>11</v>
      </c>
      <c r="L241">
        <v>0</v>
      </c>
      <c r="M241">
        <v>11</v>
      </c>
      <c r="N241">
        <v>1</v>
      </c>
      <c r="O241">
        <v>1</v>
      </c>
      <c r="P241">
        <v>0</v>
      </c>
      <c r="Q241">
        <v>2</v>
      </c>
      <c r="S241" s="8" t="str">
        <f>INDEX(degClassification!E$2:E$277,MATCH(allEnrlData!$E241,degClassification!$C$2:$C$277,0),1)</f>
        <v>No</v>
      </c>
      <c r="T241" s="8" t="str">
        <f>INDEX(degClassification!F$2:F$277,MATCH(allEnrlData!$E241,degClassification!$C$2:$C$277,0),1)</f>
        <v>No</v>
      </c>
      <c r="U241" s="8" t="str">
        <f>INDEX(degClassification!G$2:G$277,MATCH(allEnrlData!$E241,degClassification!$C$2:$C$277,0),1)</f>
        <v>No</v>
      </c>
      <c r="V241" s="8" t="str">
        <f>INDEX(degClassification!H$2:H$277,MATCH(allEnrlData!$E241,degClassification!$C$2:$C$277,0),1)</f>
        <v>Yes</v>
      </c>
      <c r="W241" s="8" t="str">
        <f>INDEX(degClassification!I$2:I$277,MATCH(allEnrlData!$E241,degClassification!$C$2:$C$277,0),1)</f>
        <v>No</v>
      </c>
      <c r="X241" s="8" t="str">
        <f>INDEX(degClassification!J$2:J$277,MATCH(allEnrlData!$E241,degClassification!$C$2:$C$277,0),1)</f>
        <v>No</v>
      </c>
      <c r="Y241" s="8" t="str">
        <f>INDEX(degClassification!K$2:K$277,MATCH(allEnrlData!$E241,degClassification!$C$2:$C$277,0),1)</f>
        <v>No</v>
      </c>
      <c r="Z241" s="8" t="str">
        <f>INDEX(degClassification!L$2:L$277,MATCH(allEnrlData!$E241,degClassification!$C$2:$C$277,0),1)</f>
        <v>Yes</v>
      </c>
      <c r="AA241" s="8" t="str">
        <f>INDEX(degClassification!M$2:M$277,MATCH(allEnrlData!$E241,degClassification!$C$2:$C$277,0),1)</f>
        <v>No</v>
      </c>
      <c r="AB241" s="8" t="str">
        <f>INDEX(degClassification!N$2:N$277,MATCH(allEnrlData!$E241,degClassification!$C$2:$C$277,0),1)</f>
        <v>No</v>
      </c>
      <c r="AC241" s="8" t="str">
        <f>INDEX(degClassification!O$2:O$277,MATCH(allEnrlData!$E241,degClassification!$C$2:$C$277,0),1)</f>
        <v>No</v>
      </c>
      <c r="AD241" s="8" t="str">
        <f t="shared" si="7"/>
        <v>No</v>
      </c>
      <c r="AE241" s="8" t="str">
        <f>INDEX(dptAbv!B$2:B$38,MATCH(allEnrlData!D241,dptAbv!A$2:A$38,0),1)</f>
        <v>Clinical Lab Sci</v>
      </c>
    </row>
    <row r="242" spans="1:31">
      <c r="A242" t="s">
        <v>525</v>
      </c>
      <c r="B242">
        <v>2007</v>
      </c>
      <c r="C242" t="s">
        <v>4</v>
      </c>
      <c r="D242" t="s">
        <v>241</v>
      </c>
      <c r="E242" t="s">
        <v>250</v>
      </c>
      <c r="F242" s="8" t="s">
        <v>620</v>
      </c>
      <c r="G242">
        <v>16</v>
      </c>
      <c r="H242">
        <v>3</v>
      </c>
      <c r="I242">
        <v>9</v>
      </c>
      <c r="J242">
        <v>12</v>
      </c>
      <c r="K242">
        <f t="shared" si="8"/>
        <v>40</v>
      </c>
      <c r="L242">
        <v>0</v>
      </c>
      <c r="M242">
        <v>40</v>
      </c>
      <c r="N242">
        <v>8</v>
      </c>
      <c r="O242">
        <v>6</v>
      </c>
      <c r="P242">
        <v>0</v>
      </c>
      <c r="Q242">
        <v>14</v>
      </c>
      <c r="S242" s="8" t="str">
        <f>INDEX(degClassification!E$2:E$277,MATCH(allEnrlData!$E242,degClassification!$C$2:$C$277,0),1)</f>
        <v>No</v>
      </c>
      <c r="T242" s="8" t="str">
        <f>INDEX(degClassification!F$2:F$277,MATCH(allEnrlData!$E242,degClassification!$C$2:$C$277,0),1)</f>
        <v>No</v>
      </c>
      <c r="U242" s="8" t="str">
        <f>INDEX(degClassification!G$2:G$277,MATCH(allEnrlData!$E242,degClassification!$C$2:$C$277,0),1)</f>
        <v>No</v>
      </c>
      <c r="V242" s="8" t="str">
        <f>INDEX(degClassification!H$2:H$277,MATCH(allEnrlData!$E242,degClassification!$C$2:$C$277,0),1)</f>
        <v>No</v>
      </c>
      <c r="W242" s="8" t="str">
        <f>INDEX(degClassification!I$2:I$277,MATCH(allEnrlData!$E242,degClassification!$C$2:$C$277,0),1)</f>
        <v>No</v>
      </c>
      <c r="X242" s="8" t="str">
        <f>INDEX(degClassification!J$2:J$277,MATCH(allEnrlData!$E242,degClassification!$C$2:$C$277,0),1)</f>
        <v>No</v>
      </c>
      <c r="Y242" s="8" t="str">
        <f>INDEX(degClassification!K$2:K$277,MATCH(allEnrlData!$E242,degClassification!$C$2:$C$277,0),1)</f>
        <v>No</v>
      </c>
      <c r="Z242" s="8" t="str">
        <f>INDEX(degClassification!L$2:L$277,MATCH(allEnrlData!$E242,degClassification!$C$2:$C$277,0),1)</f>
        <v>Yes</v>
      </c>
      <c r="AA242" s="8" t="str">
        <f>INDEX(degClassification!M$2:M$277,MATCH(allEnrlData!$E242,degClassification!$C$2:$C$277,0),1)</f>
        <v>No</v>
      </c>
      <c r="AB242" s="8" t="str">
        <f>INDEX(degClassification!N$2:N$277,MATCH(allEnrlData!$E242,degClassification!$C$2:$C$277,0),1)</f>
        <v>No</v>
      </c>
      <c r="AC242" s="8" t="str">
        <f>INDEX(degClassification!O$2:O$277,MATCH(allEnrlData!$E242,degClassification!$C$2:$C$277,0),1)</f>
        <v>No</v>
      </c>
      <c r="AD242" s="8" t="str">
        <f t="shared" si="7"/>
        <v>No</v>
      </c>
      <c r="AE242" s="8" t="str">
        <f>INDEX(dptAbv!B$2:B$38,MATCH(allEnrlData!D242,dptAbv!A$2:A$38,0),1)</f>
        <v>Clinical Lab Sci</v>
      </c>
    </row>
    <row r="243" spans="1:31">
      <c r="A243" t="s">
        <v>525</v>
      </c>
      <c r="B243">
        <v>2007</v>
      </c>
      <c r="C243" t="s">
        <v>4</v>
      </c>
      <c r="D243" t="s">
        <v>321</v>
      </c>
      <c r="E243" t="s">
        <v>324</v>
      </c>
      <c r="F243" s="8" t="s">
        <v>752</v>
      </c>
      <c r="G243">
        <v>2</v>
      </c>
      <c r="H243">
        <v>3</v>
      </c>
      <c r="I243">
        <v>10</v>
      </c>
      <c r="J243">
        <v>18</v>
      </c>
      <c r="K243">
        <f t="shared" si="8"/>
        <v>33</v>
      </c>
      <c r="L243">
        <v>0</v>
      </c>
      <c r="M243">
        <v>33</v>
      </c>
      <c r="N243">
        <v>0</v>
      </c>
      <c r="O243">
        <v>1</v>
      </c>
      <c r="P243">
        <v>8</v>
      </c>
      <c r="Q243">
        <v>9</v>
      </c>
      <c r="S243" s="8" t="str">
        <f>INDEX(degClassification!E$2:E$277,MATCH(allEnrlData!$E243,degClassification!$C$2:$C$277,0),1)</f>
        <v>No</v>
      </c>
      <c r="T243" s="8" t="str">
        <f>INDEX(degClassification!F$2:F$277,MATCH(allEnrlData!$E243,degClassification!$C$2:$C$277,0),1)</f>
        <v>No</v>
      </c>
      <c r="U243" s="8" t="str">
        <f>INDEX(degClassification!G$2:G$277,MATCH(allEnrlData!$E243,degClassification!$C$2:$C$277,0),1)</f>
        <v>No</v>
      </c>
      <c r="V243" s="8" t="str">
        <f>INDEX(degClassification!H$2:H$277,MATCH(allEnrlData!$E243,degClassification!$C$2:$C$277,0),1)</f>
        <v>No</v>
      </c>
      <c r="W243" s="8" t="str">
        <f>INDEX(degClassification!I$2:I$277,MATCH(allEnrlData!$E243,degClassification!$C$2:$C$277,0),1)</f>
        <v>No</v>
      </c>
      <c r="X243" s="8" t="str">
        <f>INDEX(degClassification!J$2:J$277,MATCH(allEnrlData!$E243,degClassification!$C$2:$C$277,0),1)</f>
        <v>No</v>
      </c>
      <c r="Y243" s="8" t="str">
        <f>INDEX(degClassification!K$2:K$277,MATCH(allEnrlData!$E243,degClassification!$C$2:$C$277,0),1)</f>
        <v>No</v>
      </c>
      <c r="Z243" s="8" t="str">
        <f>INDEX(degClassification!L$2:L$277,MATCH(allEnrlData!$E243,degClassification!$C$2:$C$277,0),1)</f>
        <v>Yes</v>
      </c>
      <c r="AA243" s="8" t="str">
        <f>INDEX(degClassification!M$2:M$277,MATCH(allEnrlData!$E243,degClassification!$C$2:$C$277,0),1)</f>
        <v>No</v>
      </c>
      <c r="AB243" s="8" t="str">
        <f>INDEX(degClassification!N$2:N$277,MATCH(allEnrlData!$E243,degClassification!$C$2:$C$277,0),1)</f>
        <v>No</v>
      </c>
      <c r="AC243" s="8" t="str">
        <f>INDEX(degClassification!O$2:O$277,MATCH(allEnrlData!$E243,degClassification!$C$2:$C$277,0),1)</f>
        <v>No</v>
      </c>
      <c r="AD243" s="8" t="str">
        <f t="shared" si="7"/>
        <v>No</v>
      </c>
      <c r="AE243" s="8" t="str">
        <f>INDEX(dptAbv!B$2:B$38,MATCH(allEnrlData!D243,dptAbv!A$2:A$38,0),1)</f>
        <v>HPER</v>
      </c>
    </row>
    <row r="244" spans="1:31">
      <c r="A244" t="s">
        <v>525</v>
      </c>
      <c r="B244">
        <v>2007</v>
      </c>
      <c r="C244" t="s">
        <v>4</v>
      </c>
      <c r="D244" t="s">
        <v>303</v>
      </c>
      <c r="E244" t="s">
        <v>307</v>
      </c>
      <c r="F244" s="8" t="s">
        <v>764</v>
      </c>
      <c r="G244">
        <v>8</v>
      </c>
      <c r="H244">
        <v>3</v>
      </c>
      <c r="I244">
        <v>2</v>
      </c>
      <c r="J244">
        <v>1</v>
      </c>
      <c r="K244">
        <f t="shared" si="8"/>
        <v>14</v>
      </c>
      <c r="L244">
        <v>0</v>
      </c>
      <c r="M244">
        <v>14</v>
      </c>
      <c r="N244">
        <v>1</v>
      </c>
      <c r="O244">
        <v>1</v>
      </c>
      <c r="P244">
        <v>12</v>
      </c>
      <c r="Q244">
        <v>14</v>
      </c>
      <c r="S244" s="8" t="str">
        <f>INDEX(degClassification!E$2:E$277,MATCH(allEnrlData!$E244,degClassification!$C$2:$C$277,0),1)</f>
        <v>No</v>
      </c>
      <c r="T244" s="8" t="str">
        <f>INDEX(degClassification!F$2:F$277,MATCH(allEnrlData!$E244,degClassification!$C$2:$C$277,0),1)</f>
        <v>No</v>
      </c>
      <c r="U244" s="8" t="str">
        <f>INDEX(degClassification!G$2:G$277,MATCH(allEnrlData!$E244,degClassification!$C$2:$C$277,0),1)</f>
        <v>No</v>
      </c>
      <c r="V244" s="8" t="str">
        <f>INDEX(degClassification!H$2:H$277,MATCH(allEnrlData!$E244,degClassification!$C$2:$C$277,0),1)</f>
        <v>No</v>
      </c>
      <c r="W244" s="8" t="str">
        <f>INDEX(degClassification!I$2:I$277,MATCH(allEnrlData!$E244,degClassification!$C$2:$C$277,0),1)</f>
        <v>No</v>
      </c>
      <c r="X244" s="8" t="str">
        <f>INDEX(degClassification!J$2:J$277,MATCH(allEnrlData!$E244,degClassification!$C$2:$C$277,0),1)</f>
        <v>No</v>
      </c>
      <c r="Y244" s="8" t="str">
        <f>INDEX(degClassification!K$2:K$277,MATCH(allEnrlData!$E244,degClassification!$C$2:$C$277,0),1)</f>
        <v>No</v>
      </c>
      <c r="Z244" s="8" t="str">
        <f>INDEX(degClassification!L$2:L$277,MATCH(allEnrlData!$E244,degClassification!$C$2:$C$277,0),1)</f>
        <v>No</v>
      </c>
      <c r="AA244" s="8" t="str">
        <f>INDEX(degClassification!M$2:M$277,MATCH(allEnrlData!$E244,degClassification!$C$2:$C$277,0),1)</f>
        <v>No</v>
      </c>
      <c r="AB244" s="8" t="str">
        <f>INDEX(degClassification!N$2:N$277,MATCH(allEnrlData!$E244,degClassification!$C$2:$C$277,0),1)</f>
        <v>No</v>
      </c>
      <c r="AC244" s="8" t="str">
        <f>INDEX(degClassification!O$2:O$277,MATCH(allEnrlData!$E244,degClassification!$C$2:$C$277,0),1)</f>
        <v>No</v>
      </c>
      <c r="AD244" s="8" t="str">
        <f t="shared" si="7"/>
        <v>No</v>
      </c>
      <c r="AE244" s="8" t="str">
        <f>INDEX(dptAbv!B$2:B$38,MATCH(allEnrlData!D244,dptAbv!A$2:A$38,0),1)</f>
        <v>Engineering &amp; Tech</v>
      </c>
    </row>
    <row r="245" spans="1:31">
      <c r="A245" t="s">
        <v>525</v>
      </c>
      <c r="B245">
        <v>2007</v>
      </c>
      <c r="C245" t="s">
        <v>4</v>
      </c>
      <c r="D245" t="s">
        <v>231</v>
      </c>
      <c r="E245" t="s">
        <v>232</v>
      </c>
      <c r="F245" s="8" t="s">
        <v>734</v>
      </c>
      <c r="G245">
        <v>0</v>
      </c>
      <c r="H245">
        <v>0</v>
      </c>
      <c r="I245">
        <v>0</v>
      </c>
      <c r="J245">
        <v>0</v>
      </c>
      <c r="K245">
        <f t="shared" si="8"/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S245" s="8" t="str">
        <f>INDEX(degClassification!E$2:E$277,MATCH(allEnrlData!$E245,degClassification!$C$2:$C$277,0),1)</f>
        <v>No</v>
      </c>
      <c r="T245" s="8" t="str">
        <f>INDEX(degClassification!F$2:F$277,MATCH(allEnrlData!$E245,degClassification!$C$2:$C$277,0),1)</f>
        <v>No</v>
      </c>
      <c r="U245" s="8" t="str">
        <f>INDEX(degClassification!G$2:G$277,MATCH(allEnrlData!$E245,degClassification!$C$2:$C$277,0),1)</f>
        <v>No</v>
      </c>
      <c r="V245" s="8" t="str">
        <f>INDEX(degClassification!H$2:H$277,MATCH(allEnrlData!$E245,degClassification!$C$2:$C$277,0),1)</f>
        <v>No</v>
      </c>
      <c r="W245" s="8" t="str">
        <f>INDEX(degClassification!I$2:I$277,MATCH(allEnrlData!$E245,degClassification!$C$2:$C$277,0),1)</f>
        <v>No</v>
      </c>
      <c r="X245" s="8" t="str">
        <f>INDEX(degClassification!J$2:J$277,MATCH(allEnrlData!$E245,degClassification!$C$2:$C$277,0),1)</f>
        <v>No</v>
      </c>
      <c r="Y245" s="8" t="str">
        <f>INDEX(degClassification!K$2:K$277,MATCH(allEnrlData!$E245,degClassification!$C$2:$C$277,0),1)</f>
        <v>No</v>
      </c>
      <c r="Z245" s="8" t="str">
        <f>INDEX(degClassification!L$2:L$277,MATCH(allEnrlData!$E245,degClassification!$C$2:$C$277,0),1)</f>
        <v>No</v>
      </c>
      <c r="AA245" s="8" t="str">
        <f>INDEX(degClassification!M$2:M$277,MATCH(allEnrlData!$E245,degClassification!$C$2:$C$277,0),1)</f>
        <v>No</v>
      </c>
      <c r="AB245" s="8" t="str">
        <f>INDEX(degClassification!N$2:N$277,MATCH(allEnrlData!$E245,degClassification!$C$2:$C$277,0),1)</f>
        <v>No</v>
      </c>
      <c r="AC245" s="8" t="str">
        <f>INDEX(degClassification!O$2:O$277,MATCH(allEnrlData!$E245,degClassification!$C$2:$C$277,0),1)</f>
        <v>No</v>
      </c>
      <c r="AD245" s="8" t="str">
        <f t="shared" si="7"/>
        <v>No</v>
      </c>
      <c r="AE245" s="8" t="str">
        <f>INDEX(dptAbv!B$2:B$38,MATCH(allEnrlData!D245,dptAbv!A$2:A$38,0),1)</f>
        <v>Criminal Justice</v>
      </c>
    </row>
    <row r="246" spans="1:31">
      <c r="A246" t="s">
        <v>525</v>
      </c>
      <c r="B246">
        <v>2007</v>
      </c>
      <c r="C246" t="s">
        <v>4</v>
      </c>
      <c r="D246" t="s">
        <v>360</v>
      </c>
      <c r="E246" t="s">
        <v>370</v>
      </c>
      <c r="F246" s="8" t="s">
        <v>625</v>
      </c>
      <c r="G246">
        <v>12</v>
      </c>
      <c r="H246">
        <v>0</v>
      </c>
      <c r="I246">
        <v>0</v>
      </c>
      <c r="J246">
        <v>0</v>
      </c>
      <c r="K246">
        <f t="shared" si="8"/>
        <v>12</v>
      </c>
      <c r="L246">
        <v>0</v>
      </c>
      <c r="M246">
        <v>12</v>
      </c>
      <c r="N246">
        <v>0</v>
      </c>
      <c r="O246">
        <v>6</v>
      </c>
      <c r="P246">
        <v>1</v>
      </c>
      <c r="Q246">
        <v>7</v>
      </c>
      <c r="S246" s="8" t="str">
        <f>INDEX(degClassification!E$2:E$277,MATCH(allEnrlData!$E246,degClassification!$C$2:$C$277,0),1)</f>
        <v>No</v>
      </c>
      <c r="T246" s="8" t="str">
        <f>INDEX(degClassification!F$2:F$277,MATCH(allEnrlData!$E246,degClassification!$C$2:$C$277,0),1)</f>
        <v>No</v>
      </c>
      <c r="U246" s="8" t="str">
        <f>INDEX(degClassification!G$2:G$277,MATCH(allEnrlData!$E246,degClassification!$C$2:$C$277,0),1)</f>
        <v>No</v>
      </c>
      <c r="V246" s="8" t="str">
        <f>INDEX(degClassification!H$2:H$277,MATCH(allEnrlData!$E246,degClassification!$C$2:$C$277,0),1)</f>
        <v>No</v>
      </c>
      <c r="W246" s="8" t="str">
        <f>INDEX(degClassification!I$2:I$277,MATCH(allEnrlData!$E246,degClassification!$C$2:$C$277,0),1)</f>
        <v>No</v>
      </c>
      <c r="X246" s="8" t="str">
        <f>INDEX(degClassification!J$2:J$277,MATCH(allEnrlData!$E246,degClassification!$C$2:$C$277,0),1)</f>
        <v>No</v>
      </c>
      <c r="Y246" s="8" t="str">
        <f>INDEX(degClassification!K$2:K$277,MATCH(allEnrlData!$E246,degClassification!$C$2:$C$277,0),1)</f>
        <v>No</v>
      </c>
      <c r="Z246" s="8" t="str">
        <f>INDEX(degClassification!L$2:L$277,MATCH(allEnrlData!$E246,degClassification!$C$2:$C$277,0),1)</f>
        <v>No</v>
      </c>
      <c r="AA246" s="8" t="str">
        <f>INDEX(degClassification!M$2:M$277,MATCH(allEnrlData!$E246,degClassification!$C$2:$C$277,0),1)</f>
        <v>No</v>
      </c>
      <c r="AB246" s="8" t="str">
        <f>INDEX(degClassification!N$2:N$277,MATCH(allEnrlData!$E246,degClassification!$C$2:$C$277,0),1)</f>
        <v>No</v>
      </c>
      <c r="AC246" s="8" t="str">
        <f>INDEX(degClassification!O$2:O$277,MATCH(allEnrlData!$E246,degClassification!$C$2:$C$277,0),1)</f>
        <v>No</v>
      </c>
      <c r="AD246" s="8" t="str">
        <f t="shared" si="7"/>
        <v>No</v>
      </c>
      <c r="AE246" s="8" t="str">
        <f>INDEX(dptAbv!B$2:B$38,MATCH(allEnrlData!D246,dptAbv!A$2:A$38,0),1)</f>
        <v>Technology &amp; OCC Studies</v>
      </c>
    </row>
    <row r="247" spans="1:31">
      <c r="A247" t="s">
        <v>525</v>
      </c>
      <c r="B247">
        <v>2007</v>
      </c>
      <c r="C247" t="s">
        <v>4</v>
      </c>
      <c r="D247" t="s">
        <v>228</v>
      </c>
      <c r="E247" t="s">
        <v>229</v>
      </c>
      <c r="F247" s="8" t="s">
        <v>626</v>
      </c>
      <c r="G247">
        <v>0</v>
      </c>
      <c r="H247">
        <v>0</v>
      </c>
      <c r="I247">
        <v>1</v>
      </c>
      <c r="J247">
        <v>3</v>
      </c>
      <c r="K247">
        <f t="shared" si="8"/>
        <v>4</v>
      </c>
      <c r="L247">
        <v>0</v>
      </c>
      <c r="M247">
        <v>4</v>
      </c>
      <c r="N247">
        <v>6</v>
      </c>
      <c r="O247">
        <v>6</v>
      </c>
      <c r="P247">
        <v>1</v>
      </c>
      <c r="Q247">
        <v>13</v>
      </c>
      <c r="S247" s="8" t="str">
        <f>INDEX(degClassification!E$2:E$277,MATCH(allEnrlData!$E247,degClassification!$C$2:$C$277,0),1)</f>
        <v>No</v>
      </c>
      <c r="T247" s="8" t="str">
        <f>INDEX(degClassification!F$2:F$277,MATCH(allEnrlData!$E247,degClassification!$C$2:$C$277,0),1)</f>
        <v>No</v>
      </c>
      <c r="U247" s="8" t="str">
        <f>INDEX(degClassification!G$2:G$277,MATCH(allEnrlData!$E247,degClassification!$C$2:$C$277,0),1)</f>
        <v>No</v>
      </c>
      <c r="V247" s="8" t="str">
        <f>INDEX(degClassification!H$2:H$277,MATCH(allEnrlData!$E247,degClassification!$C$2:$C$277,0),1)</f>
        <v>No</v>
      </c>
      <c r="W247" s="8" t="str">
        <f>INDEX(degClassification!I$2:I$277,MATCH(allEnrlData!$E247,degClassification!$C$2:$C$277,0),1)</f>
        <v>No</v>
      </c>
      <c r="X247" s="8" t="str">
        <f>INDEX(degClassification!J$2:J$277,MATCH(allEnrlData!$E247,degClassification!$C$2:$C$277,0),1)</f>
        <v>No</v>
      </c>
      <c r="Y247" s="8" t="str">
        <f>INDEX(degClassification!K$2:K$277,MATCH(allEnrlData!$E247,degClassification!$C$2:$C$277,0),1)</f>
        <v>No</v>
      </c>
      <c r="Z247" s="8" t="str">
        <f>INDEX(degClassification!L$2:L$277,MATCH(allEnrlData!$E247,degClassification!$C$2:$C$277,0),1)</f>
        <v>No</v>
      </c>
      <c r="AA247" s="8" t="str">
        <f>INDEX(degClassification!M$2:M$277,MATCH(allEnrlData!$E247,degClassification!$C$2:$C$277,0),1)</f>
        <v>No</v>
      </c>
      <c r="AB247" s="8" t="str">
        <f>INDEX(degClassification!N$2:N$277,MATCH(allEnrlData!$E247,degClassification!$C$2:$C$277,0),1)</f>
        <v>No</v>
      </c>
      <c r="AC247" s="8" t="str">
        <f>INDEX(degClassification!O$2:O$277,MATCH(allEnrlData!$E247,degClassification!$C$2:$C$277,0),1)</f>
        <v>No</v>
      </c>
      <c r="AD247" s="8" t="str">
        <f t="shared" si="7"/>
        <v>No</v>
      </c>
      <c r="AE247" s="8" t="str">
        <f>INDEX(dptAbv!B$2:B$38,MATCH(allEnrlData!D247,dptAbv!A$2:A$38,0),1)</f>
        <v>Comm Disorders</v>
      </c>
    </row>
    <row r="248" spans="1:31">
      <c r="A248" t="s">
        <v>525</v>
      </c>
      <c r="B248">
        <v>2007</v>
      </c>
      <c r="C248" t="s">
        <v>8</v>
      </c>
      <c r="D248" t="s">
        <v>139</v>
      </c>
      <c r="E248" t="s">
        <v>142</v>
      </c>
      <c r="F248" s="8" t="s">
        <v>628</v>
      </c>
      <c r="G248">
        <v>19</v>
      </c>
      <c r="H248">
        <v>12</v>
      </c>
      <c r="I248">
        <v>15</v>
      </c>
      <c r="J248">
        <v>24</v>
      </c>
      <c r="K248">
        <f t="shared" si="8"/>
        <v>70</v>
      </c>
      <c r="L248">
        <v>0</v>
      </c>
      <c r="M248">
        <v>70</v>
      </c>
      <c r="N248">
        <v>1</v>
      </c>
      <c r="O248">
        <v>1</v>
      </c>
      <c r="P248">
        <v>6</v>
      </c>
      <c r="Q248">
        <v>8</v>
      </c>
      <c r="S248" s="8" t="str">
        <f>INDEX(degClassification!E$2:E$277,MATCH(allEnrlData!$E248,degClassification!$C$2:$C$277,0),1)</f>
        <v>No</v>
      </c>
      <c r="T248" s="8" t="str">
        <f>INDEX(degClassification!F$2:F$277,MATCH(allEnrlData!$E248,degClassification!$C$2:$C$277,0),1)</f>
        <v>No</v>
      </c>
      <c r="U248" s="8" t="str">
        <f>INDEX(degClassification!G$2:G$277,MATCH(allEnrlData!$E248,degClassification!$C$2:$C$277,0),1)</f>
        <v>Yes</v>
      </c>
      <c r="V248" s="8" t="str">
        <f>INDEX(degClassification!H$2:H$277,MATCH(allEnrlData!$E248,degClassification!$C$2:$C$277,0),1)</f>
        <v>No</v>
      </c>
      <c r="W248" s="8" t="str">
        <f>INDEX(degClassification!I$2:I$277,MATCH(allEnrlData!$E248,degClassification!$C$2:$C$277,0),1)</f>
        <v>No</v>
      </c>
      <c r="X248" s="8" t="str">
        <f>INDEX(degClassification!J$2:J$277,MATCH(allEnrlData!$E248,degClassification!$C$2:$C$277,0),1)</f>
        <v>No</v>
      </c>
      <c r="Y248" s="8" t="str">
        <f>INDEX(degClassification!K$2:K$277,MATCH(allEnrlData!$E248,degClassification!$C$2:$C$277,0),1)</f>
        <v>No</v>
      </c>
      <c r="Z248" s="8" t="str">
        <f>INDEX(degClassification!L$2:L$277,MATCH(allEnrlData!$E248,degClassification!$C$2:$C$277,0),1)</f>
        <v>No</v>
      </c>
      <c r="AA248" s="8" t="str">
        <f>INDEX(degClassification!M$2:M$277,MATCH(allEnrlData!$E248,degClassification!$C$2:$C$277,0),1)</f>
        <v>No</v>
      </c>
      <c r="AB248" s="8" t="str">
        <f>INDEX(degClassification!N$2:N$277,MATCH(allEnrlData!$E248,degClassification!$C$2:$C$277,0),1)</f>
        <v>No</v>
      </c>
      <c r="AC248" s="8" t="str">
        <f>INDEX(degClassification!O$2:O$277,MATCH(allEnrlData!$E248,degClassification!$C$2:$C$277,0),1)</f>
        <v>No</v>
      </c>
      <c r="AD248" s="8" t="str">
        <f t="shared" si="7"/>
        <v>No</v>
      </c>
      <c r="AE248" s="8" t="str">
        <f>INDEX(dptAbv!B$2:B$38,MATCH(allEnrlData!D248,dptAbv!A$2:A$38,0),1)</f>
        <v>Math &amp; CS</v>
      </c>
    </row>
    <row r="249" spans="1:31">
      <c r="A249" t="s">
        <v>525</v>
      </c>
      <c r="B249">
        <v>2007</v>
      </c>
      <c r="C249" t="s">
        <v>8</v>
      </c>
      <c r="D249" t="s">
        <v>102</v>
      </c>
      <c r="E249" t="s">
        <v>103</v>
      </c>
      <c r="F249" s="8" t="s">
        <v>649</v>
      </c>
      <c r="G249">
        <v>13</v>
      </c>
      <c r="H249">
        <v>12</v>
      </c>
      <c r="I249">
        <v>22</v>
      </c>
      <c r="J249">
        <v>21</v>
      </c>
      <c r="K249">
        <f t="shared" si="8"/>
        <v>68</v>
      </c>
      <c r="L249">
        <v>0</v>
      </c>
      <c r="M249">
        <v>68</v>
      </c>
      <c r="N249">
        <v>1</v>
      </c>
      <c r="O249">
        <v>5</v>
      </c>
      <c r="P249">
        <v>12</v>
      </c>
      <c r="Q249">
        <v>18</v>
      </c>
      <c r="S249" s="8" t="str">
        <f>INDEX(degClassification!E$2:E$277,MATCH(allEnrlData!$E249,degClassification!$C$2:$C$277,0),1)</f>
        <v>No</v>
      </c>
      <c r="T249" s="8" t="str">
        <f>INDEX(degClassification!F$2:F$277,MATCH(allEnrlData!$E249,degClassification!$C$2:$C$277,0),1)</f>
        <v>Yes</v>
      </c>
      <c r="U249" s="8" t="str">
        <f>INDEX(degClassification!G$2:G$277,MATCH(allEnrlData!$E249,degClassification!$C$2:$C$277,0),1)</f>
        <v>No</v>
      </c>
      <c r="V249" s="8" t="str">
        <f>INDEX(degClassification!H$2:H$277,MATCH(allEnrlData!$E249,degClassification!$C$2:$C$277,0),1)</f>
        <v>No</v>
      </c>
      <c r="W249" s="8" t="str">
        <f>INDEX(degClassification!I$2:I$277,MATCH(allEnrlData!$E249,degClassification!$C$2:$C$277,0),1)</f>
        <v>No</v>
      </c>
      <c r="X249" s="8" t="str">
        <f>INDEX(degClassification!J$2:J$277,MATCH(allEnrlData!$E249,degClassification!$C$2:$C$277,0),1)</f>
        <v>No</v>
      </c>
      <c r="Y249" s="8" t="str">
        <f>INDEX(degClassification!K$2:K$277,MATCH(allEnrlData!$E249,degClassification!$C$2:$C$277,0),1)</f>
        <v>Yes</v>
      </c>
      <c r="Z249" s="8" t="str">
        <f>INDEX(degClassification!L$2:L$277,MATCH(allEnrlData!$E249,degClassification!$C$2:$C$277,0),1)</f>
        <v>No</v>
      </c>
      <c r="AA249" s="8" t="str">
        <f>INDEX(degClassification!M$2:M$277,MATCH(allEnrlData!$E249,degClassification!$C$2:$C$277,0),1)</f>
        <v>No</v>
      </c>
      <c r="AB249" s="8" t="str">
        <f>INDEX(degClassification!N$2:N$277,MATCH(allEnrlData!$E249,degClassification!$C$2:$C$277,0),1)</f>
        <v>No</v>
      </c>
      <c r="AC249" s="8" t="str">
        <f>INDEX(degClassification!O$2:O$277,MATCH(allEnrlData!$E249,degClassification!$C$2:$C$277,0),1)</f>
        <v>No</v>
      </c>
      <c r="AD249" s="8" t="str">
        <f t="shared" si="7"/>
        <v>No</v>
      </c>
      <c r="AE249" s="8" t="str">
        <f>INDEX(dptAbv!B$2:B$38,MATCH(allEnrlData!D249,dptAbv!A$2:A$38,0),1)</f>
        <v>Geography</v>
      </c>
    </row>
    <row r="250" spans="1:31">
      <c r="A250" t="s">
        <v>525</v>
      </c>
      <c r="B250">
        <v>2007</v>
      </c>
      <c r="C250" t="s">
        <v>4</v>
      </c>
      <c r="D250" t="s">
        <v>360</v>
      </c>
      <c r="E250" t="s">
        <v>371</v>
      </c>
      <c r="F250" s="8" t="s">
        <v>629</v>
      </c>
      <c r="G250">
        <v>32</v>
      </c>
      <c r="H250">
        <v>34</v>
      </c>
      <c r="I250">
        <v>44</v>
      </c>
      <c r="J250">
        <v>44</v>
      </c>
      <c r="K250">
        <f t="shared" si="8"/>
        <v>154</v>
      </c>
      <c r="L250">
        <v>0</v>
      </c>
      <c r="M250">
        <v>154</v>
      </c>
      <c r="N250">
        <v>3</v>
      </c>
      <c r="O250">
        <v>8</v>
      </c>
      <c r="P250">
        <v>19</v>
      </c>
      <c r="Q250">
        <v>30</v>
      </c>
      <c r="S250" s="8" t="str">
        <f>INDEX(degClassification!E$2:E$277,MATCH(allEnrlData!$E250,degClassification!$C$2:$C$277,0),1)</f>
        <v>No</v>
      </c>
      <c r="T250" s="8" t="str">
        <f>INDEX(degClassification!F$2:F$277,MATCH(allEnrlData!$E250,degClassification!$C$2:$C$277,0),1)</f>
        <v>No</v>
      </c>
      <c r="U250" s="8" t="str">
        <f>INDEX(degClassification!G$2:G$277,MATCH(allEnrlData!$E250,degClassification!$C$2:$C$277,0),1)</f>
        <v>No</v>
      </c>
      <c r="V250" s="8" t="str">
        <f>INDEX(degClassification!H$2:H$277,MATCH(allEnrlData!$E250,degClassification!$C$2:$C$277,0),1)</f>
        <v>No</v>
      </c>
      <c r="W250" s="8" t="str">
        <f>INDEX(degClassification!I$2:I$277,MATCH(allEnrlData!$E250,degClassification!$C$2:$C$277,0),1)</f>
        <v>No</v>
      </c>
      <c r="X250" s="8" t="str">
        <f>INDEX(degClassification!J$2:J$277,MATCH(allEnrlData!$E250,degClassification!$C$2:$C$277,0),1)</f>
        <v>No</v>
      </c>
      <c r="Y250" s="8" t="str">
        <f>INDEX(degClassification!K$2:K$277,MATCH(allEnrlData!$E250,degClassification!$C$2:$C$277,0),1)</f>
        <v>No</v>
      </c>
      <c r="Z250" s="8" t="str">
        <f>INDEX(degClassification!L$2:L$277,MATCH(allEnrlData!$E250,degClassification!$C$2:$C$277,0),1)</f>
        <v>No</v>
      </c>
      <c r="AA250" s="8" t="str">
        <f>INDEX(degClassification!M$2:M$277,MATCH(allEnrlData!$E250,degClassification!$C$2:$C$277,0),1)</f>
        <v>No</v>
      </c>
      <c r="AB250" s="8" t="str">
        <f>INDEX(degClassification!N$2:N$277,MATCH(allEnrlData!$E250,degClassification!$C$2:$C$277,0),1)</f>
        <v>No</v>
      </c>
      <c r="AC250" s="8" t="str">
        <f>INDEX(degClassification!O$2:O$277,MATCH(allEnrlData!$E250,degClassification!$C$2:$C$277,0),1)</f>
        <v>No</v>
      </c>
      <c r="AD250" s="8" t="str">
        <f t="shared" si="7"/>
        <v>No</v>
      </c>
      <c r="AE250" s="8" t="str">
        <f>INDEX(dptAbv!B$2:B$38,MATCH(allEnrlData!D250,dptAbv!A$2:A$38,0),1)</f>
        <v>Technology &amp; OCC Studies</v>
      </c>
    </row>
    <row r="251" spans="1:31">
      <c r="A251" t="s">
        <v>525</v>
      </c>
      <c r="B251">
        <v>2007</v>
      </c>
      <c r="C251" t="s">
        <v>4</v>
      </c>
      <c r="D251" t="s">
        <v>231</v>
      </c>
      <c r="E251" t="s">
        <v>233</v>
      </c>
      <c r="F251" t="s">
        <v>234</v>
      </c>
      <c r="G251">
        <v>0</v>
      </c>
      <c r="H251">
        <v>0</v>
      </c>
      <c r="I251">
        <v>0</v>
      </c>
      <c r="J251">
        <v>0</v>
      </c>
      <c r="K251">
        <f t="shared" si="8"/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S251" s="8" t="str">
        <f>INDEX(degClassification!E$2:E$277,MATCH(allEnrlData!$E251,degClassification!$C$2:$C$277,0),1)</f>
        <v>No</v>
      </c>
      <c r="T251" s="8" t="str">
        <f>INDEX(degClassification!F$2:F$277,MATCH(allEnrlData!$E251,degClassification!$C$2:$C$277,0),1)</f>
        <v>No</v>
      </c>
      <c r="U251" s="8" t="str">
        <f>INDEX(degClassification!G$2:G$277,MATCH(allEnrlData!$E251,degClassification!$C$2:$C$277,0),1)</f>
        <v>No</v>
      </c>
      <c r="V251" s="8" t="str">
        <f>INDEX(degClassification!H$2:H$277,MATCH(allEnrlData!$E251,degClassification!$C$2:$C$277,0),1)</f>
        <v>No</v>
      </c>
      <c r="W251" s="8" t="str">
        <f>INDEX(degClassification!I$2:I$277,MATCH(allEnrlData!$E251,degClassification!$C$2:$C$277,0),1)</f>
        <v>No</v>
      </c>
      <c r="X251" s="8" t="str">
        <f>INDEX(degClassification!J$2:J$277,MATCH(allEnrlData!$E251,degClassification!$C$2:$C$277,0),1)</f>
        <v>No</v>
      </c>
      <c r="Y251" s="8" t="str">
        <f>INDEX(degClassification!K$2:K$277,MATCH(allEnrlData!$E251,degClassification!$C$2:$C$277,0),1)</f>
        <v>No</v>
      </c>
      <c r="Z251" s="8" t="str">
        <f>INDEX(degClassification!L$2:L$277,MATCH(allEnrlData!$E251,degClassification!$C$2:$C$277,0),1)</f>
        <v>No</v>
      </c>
      <c r="AA251" s="8" t="str">
        <f>INDEX(degClassification!M$2:M$277,MATCH(allEnrlData!$E251,degClassification!$C$2:$C$277,0),1)</f>
        <v>No</v>
      </c>
      <c r="AB251" s="8" t="str">
        <f>INDEX(degClassification!N$2:N$277,MATCH(allEnrlData!$E251,degClassification!$C$2:$C$277,0),1)</f>
        <v>No</v>
      </c>
      <c r="AC251" s="8" t="str">
        <f>INDEX(degClassification!O$2:O$277,MATCH(allEnrlData!$E251,degClassification!$C$2:$C$277,0),1)</f>
        <v>No</v>
      </c>
      <c r="AD251" s="8" t="str">
        <f t="shared" si="7"/>
        <v>No</v>
      </c>
      <c r="AE251" s="8" t="str">
        <f>INDEX(dptAbv!B$2:B$38,MATCH(allEnrlData!D251,dptAbv!A$2:A$38,0),1)</f>
        <v>Criminal Justice</v>
      </c>
    </row>
    <row r="252" spans="1:31">
      <c r="A252" t="s">
        <v>525</v>
      </c>
      <c r="B252">
        <v>2007</v>
      </c>
      <c r="C252" t="s">
        <v>4</v>
      </c>
      <c r="D252" t="s">
        <v>360</v>
      </c>
      <c r="E252" t="s">
        <v>427</v>
      </c>
      <c r="F252" s="8" t="s">
        <v>735</v>
      </c>
      <c r="G252">
        <v>1</v>
      </c>
      <c r="H252">
        <v>0</v>
      </c>
      <c r="I252">
        <v>0</v>
      </c>
      <c r="J252">
        <v>0</v>
      </c>
      <c r="K252">
        <f t="shared" si="8"/>
        <v>1</v>
      </c>
      <c r="L252">
        <v>0</v>
      </c>
      <c r="M252">
        <v>1</v>
      </c>
      <c r="N252">
        <v>0</v>
      </c>
      <c r="O252">
        <v>0</v>
      </c>
      <c r="P252">
        <v>0</v>
      </c>
      <c r="Q252">
        <v>0</v>
      </c>
      <c r="S252" s="8" t="str">
        <f>INDEX(degClassification!E$2:E$277,MATCH(allEnrlData!$E252,degClassification!$C$2:$C$277,0),1)</f>
        <v>No</v>
      </c>
      <c r="T252" s="8" t="str">
        <f>INDEX(degClassification!F$2:F$277,MATCH(allEnrlData!$E252,degClassification!$C$2:$C$277,0),1)</f>
        <v>No</v>
      </c>
      <c r="U252" s="8" t="str">
        <f>INDEX(degClassification!G$2:G$277,MATCH(allEnrlData!$E252,degClassification!$C$2:$C$277,0),1)</f>
        <v>No</v>
      </c>
      <c r="V252" s="8" t="str">
        <f>INDEX(degClassification!H$2:H$277,MATCH(allEnrlData!$E252,degClassification!$C$2:$C$277,0),1)</f>
        <v>No</v>
      </c>
      <c r="W252" s="8" t="str">
        <f>INDEX(degClassification!I$2:I$277,MATCH(allEnrlData!$E252,degClassification!$C$2:$C$277,0),1)</f>
        <v>No</v>
      </c>
      <c r="X252" s="8" t="str">
        <f>INDEX(degClassification!J$2:J$277,MATCH(allEnrlData!$E252,degClassification!$C$2:$C$277,0),1)</f>
        <v>No</v>
      </c>
      <c r="Y252" s="8" t="str">
        <f>INDEX(degClassification!K$2:K$277,MATCH(allEnrlData!$E252,degClassification!$C$2:$C$277,0),1)</f>
        <v>No</v>
      </c>
      <c r="Z252" s="8" t="str">
        <f>INDEX(degClassification!L$2:L$277,MATCH(allEnrlData!$E252,degClassification!$C$2:$C$277,0),1)</f>
        <v>No</v>
      </c>
      <c r="AA252" s="8" t="str">
        <f>INDEX(degClassification!M$2:M$277,MATCH(allEnrlData!$E252,degClassification!$C$2:$C$277,0),1)</f>
        <v>No</v>
      </c>
      <c r="AB252" s="8" t="str">
        <f>INDEX(degClassification!N$2:N$277,MATCH(allEnrlData!$E252,degClassification!$C$2:$C$277,0),1)</f>
        <v>No</v>
      </c>
      <c r="AC252" s="8" t="str">
        <f>INDEX(degClassification!O$2:O$277,MATCH(allEnrlData!$E252,degClassification!$C$2:$C$277,0),1)</f>
        <v>No</v>
      </c>
      <c r="AD252" s="8" t="str">
        <f t="shared" si="7"/>
        <v>No</v>
      </c>
      <c r="AE252" s="8" t="str">
        <f>INDEX(dptAbv!B$2:B$38,MATCH(allEnrlData!D252,dptAbv!A$2:A$38,0),1)</f>
        <v>Technology &amp; OCC Studies</v>
      </c>
    </row>
    <row r="253" spans="1:31">
      <c r="A253" t="s">
        <v>525</v>
      </c>
      <c r="B253">
        <v>2007</v>
      </c>
      <c r="C253" t="s">
        <v>4</v>
      </c>
      <c r="D253" t="s">
        <v>360</v>
      </c>
      <c r="E253" t="s">
        <v>372</v>
      </c>
      <c r="F253" t="s">
        <v>373</v>
      </c>
      <c r="G253">
        <v>32</v>
      </c>
      <c r="H253">
        <v>17</v>
      </c>
      <c r="I253">
        <v>2</v>
      </c>
      <c r="J253">
        <v>1</v>
      </c>
      <c r="K253">
        <f t="shared" si="8"/>
        <v>52</v>
      </c>
      <c r="L253">
        <v>0</v>
      </c>
      <c r="M253">
        <v>52</v>
      </c>
      <c r="N253">
        <v>1</v>
      </c>
      <c r="O253">
        <v>0</v>
      </c>
      <c r="P253">
        <v>10</v>
      </c>
      <c r="Q253">
        <v>11</v>
      </c>
      <c r="S253" s="8" t="str">
        <f>INDEX(degClassification!E$2:E$277,MATCH(allEnrlData!$E253,degClassification!$C$2:$C$277,0),1)</f>
        <v>No</v>
      </c>
      <c r="T253" s="8" t="str">
        <f>INDEX(degClassification!F$2:F$277,MATCH(allEnrlData!$E253,degClassification!$C$2:$C$277,0),1)</f>
        <v>No</v>
      </c>
      <c r="U253" s="8" t="str">
        <f>INDEX(degClassification!G$2:G$277,MATCH(allEnrlData!$E253,degClassification!$C$2:$C$277,0),1)</f>
        <v>No</v>
      </c>
      <c r="V253" s="8" t="str">
        <f>INDEX(degClassification!H$2:H$277,MATCH(allEnrlData!$E253,degClassification!$C$2:$C$277,0),1)</f>
        <v>No</v>
      </c>
      <c r="W253" s="8" t="str">
        <f>INDEX(degClassification!I$2:I$277,MATCH(allEnrlData!$E253,degClassification!$C$2:$C$277,0),1)</f>
        <v>No</v>
      </c>
      <c r="X253" s="8" t="str">
        <f>INDEX(degClassification!J$2:J$277,MATCH(allEnrlData!$E253,degClassification!$C$2:$C$277,0),1)</f>
        <v>No</v>
      </c>
      <c r="Y253" s="8" t="str">
        <f>INDEX(degClassification!K$2:K$277,MATCH(allEnrlData!$E253,degClassification!$C$2:$C$277,0),1)</f>
        <v>No</v>
      </c>
      <c r="Z253" s="8" t="str">
        <f>INDEX(degClassification!L$2:L$277,MATCH(allEnrlData!$E253,degClassification!$C$2:$C$277,0),1)</f>
        <v>No</v>
      </c>
      <c r="AA253" s="8" t="str">
        <f>INDEX(degClassification!M$2:M$277,MATCH(allEnrlData!$E253,degClassification!$C$2:$C$277,0),1)</f>
        <v>No</v>
      </c>
      <c r="AB253" s="8" t="str">
        <f>INDEX(degClassification!N$2:N$277,MATCH(allEnrlData!$E253,degClassification!$C$2:$C$277,0),1)</f>
        <v>No</v>
      </c>
      <c r="AC253" s="8" t="str">
        <f>INDEX(degClassification!O$2:O$277,MATCH(allEnrlData!$E253,degClassification!$C$2:$C$277,0),1)</f>
        <v>No</v>
      </c>
      <c r="AD253" s="8" t="str">
        <f t="shared" si="7"/>
        <v>No</v>
      </c>
      <c r="AE253" s="8" t="str">
        <f>INDEX(dptAbv!B$2:B$38,MATCH(allEnrlData!D253,dptAbv!A$2:A$38,0),1)</f>
        <v>Technology &amp; OCC Studies</v>
      </c>
    </row>
    <row r="254" spans="1:31">
      <c r="A254" t="s">
        <v>525</v>
      </c>
      <c r="B254">
        <v>2007</v>
      </c>
      <c r="C254" t="s">
        <v>8</v>
      </c>
      <c r="D254" t="s">
        <v>9</v>
      </c>
      <c r="E254" t="s">
        <v>12</v>
      </c>
      <c r="F254" t="s">
        <v>13</v>
      </c>
      <c r="G254">
        <v>0</v>
      </c>
      <c r="H254">
        <v>0</v>
      </c>
      <c r="I254">
        <v>0</v>
      </c>
      <c r="J254">
        <v>1</v>
      </c>
      <c r="K254">
        <f t="shared" si="8"/>
        <v>1</v>
      </c>
      <c r="L254">
        <v>0</v>
      </c>
      <c r="M254">
        <v>1</v>
      </c>
      <c r="N254">
        <v>0</v>
      </c>
      <c r="O254">
        <v>0</v>
      </c>
      <c r="P254">
        <v>1</v>
      </c>
      <c r="Q254">
        <v>1</v>
      </c>
      <c r="S254" s="8" t="str">
        <f>INDEX(degClassification!E$2:E$277,MATCH(allEnrlData!$E254,degClassification!$C$2:$C$277,0),1)</f>
        <v>No</v>
      </c>
      <c r="T254" s="8" t="str">
        <f>INDEX(degClassification!F$2:F$277,MATCH(allEnrlData!$E254,degClassification!$C$2:$C$277,0),1)</f>
        <v>No</v>
      </c>
      <c r="U254" s="8" t="str">
        <f>INDEX(degClassification!G$2:G$277,MATCH(allEnrlData!$E254,degClassification!$C$2:$C$277,0),1)</f>
        <v>No</v>
      </c>
      <c r="V254" s="8" t="str">
        <f>INDEX(degClassification!H$2:H$277,MATCH(allEnrlData!$E254,degClassification!$C$2:$C$277,0),1)</f>
        <v>No</v>
      </c>
      <c r="W254" s="8" t="str">
        <f>INDEX(degClassification!I$2:I$277,MATCH(allEnrlData!$E254,degClassification!$C$2:$C$277,0),1)</f>
        <v>No</v>
      </c>
      <c r="X254" s="8" t="str">
        <f>INDEX(degClassification!J$2:J$277,MATCH(allEnrlData!$E254,degClassification!$C$2:$C$277,0),1)</f>
        <v>Yes</v>
      </c>
      <c r="Y254" s="8" t="str">
        <f>INDEX(degClassification!K$2:K$277,MATCH(allEnrlData!$E254,degClassification!$C$2:$C$277,0),1)</f>
        <v>No</v>
      </c>
      <c r="Z254" s="8" t="str">
        <f>INDEX(degClassification!L$2:L$277,MATCH(allEnrlData!$E254,degClassification!$C$2:$C$277,0),1)</f>
        <v>No</v>
      </c>
      <c r="AA254" s="8" t="str">
        <f>INDEX(degClassification!M$2:M$277,MATCH(allEnrlData!$E254,degClassification!$C$2:$C$277,0),1)</f>
        <v>No</v>
      </c>
      <c r="AB254" s="8" t="str">
        <f>INDEX(degClassification!N$2:N$277,MATCH(allEnrlData!$E254,degClassification!$C$2:$C$277,0),1)</f>
        <v>No</v>
      </c>
      <c r="AC254" s="8" t="str">
        <f>INDEX(degClassification!O$2:O$277,MATCH(allEnrlData!$E254,degClassification!$C$2:$C$277,0),1)</f>
        <v>No</v>
      </c>
      <c r="AD254" s="8" t="str">
        <f t="shared" si="7"/>
        <v>No</v>
      </c>
      <c r="AE254" s="8" t="str">
        <f>INDEX(dptAbv!B$2:B$38,MATCH(allEnrlData!D254,dptAbv!A$2:A$38,0),1)</f>
        <v>Art &amp; Design</v>
      </c>
    </row>
    <row r="255" spans="1:31">
      <c r="A255" t="s">
        <v>525</v>
      </c>
      <c r="B255">
        <v>2007</v>
      </c>
      <c r="C255" t="s">
        <v>4</v>
      </c>
      <c r="D255" t="s">
        <v>231</v>
      </c>
      <c r="E255" t="s">
        <v>235</v>
      </c>
      <c r="F255" s="8" t="s">
        <v>631</v>
      </c>
      <c r="G255">
        <v>87</v>
      </c>
      <c r="H255">
        <v>75</v>
      </c>
      <c r="I255">
        <v>93</v>
      </c>
      <c r="J255">
        <v>99</v>
      </c>
      <c r="K255">
        <f t="shared" si="8"/>
        <v>354</v>
      </c>
      <c r="L255">
        <v>22</v>
      </c>
      <c r="M255">
        <v>376</v>
      </c>
      <c r="N255">
        <v>9</v>
      </c>
      <c r="O255">
        <v>26</v>
      </c>
      <c r="P255">
        <v>38</v>
      </c>
      <c r="Q255">
        <v>73</v>
      </c>
      <c r="S255" s="8" t="str">
        <f>INDEX(degClassification!E$2:E$277,MATCH(allEnrlData!$E255,degClassification!$C$2:$C$277,0),1)</f>
        <v>No</v>
      </c>
      <c r="T255" s="8" t="str">
        <f>INDEX(degClassification!F$2:F$277,MATCH(allEnrlData!$E255,degClassification!$C$2:$C$277,0),1)</f>
        <v>No</v>
      </c>
      <c r="U255" s="8" t="str">
        <f>INDEX(degClassification!G$2:G$277,MATCH(allEnrlData!$E255,degClassification!$C$2:$C$277,0),1)</f>
        <v>No</v>
      </c>
      <c r="V255" s="8" t="str">
        <f>INDEX(degClassification!H$2:H$277,MATCH(allEnrlData!$E255,degClassification!$C$2:$C$277,0),1)</f>
        <v>No</v>
      </c>
      <c r="W255" s="8" t="str">
        <f>INDEX(degClassification!I$2:I$277,MATCH(allEnrlData!$E255,degClassification!$C$2:$C$277,0),1)</f>
        <v>No</v>
      </c>
      <c r="X255" s="8" t="str">
        <f>INDEX(degClassification!J$2:J$277,MATCH(allEnrlData!$E255,degClassification!$C$2:$C$277,0),1)</f>
        <v>No</v>
      </c>
      <c r="Y255" s="8" t="str">
        <f>INDEX(degClassification!K$2:K$277,MATCH(allEnrlData!$E255,degClassification!$C$2:$C$277,0),1)</f>
        <v>No</v>
      </c>
      <c r="Z255" s="8" t="str">
        <f>INDEX(degClassification!L$2:L$277,MATCH(allEnrlData!$E255,degClassification!$C$2:$C$277,0),1)</f>
        <v>No</v>
      </c>
      <c r="AA255" s="8" t="str">
        <f>INDEX(degClassification!M$2:M$277,MATCH(allEnrlData!$E255,degClassification!$C$2:$C$277,0),1)</f>
        <v>No</v>
      </c>
      <c r="AB255" s="8" t="str">
        <f>INDEX(degClassification!N$2:N$277,MATCH(allEnrlData!$E255,degClassification!$C$2:$C$277,0),1)</f>
        <v>No</v>
      </c>
      <c r="AC255" s="8" t="str">
        <f>INDEX(degClassification!O$2:O$277,MATCH(allEnrlData!$E255,degClassification!$C$2:$C$277,0),1)</f>
        <v>No</v>
      </c>
      <c r="AD255" s="8" t="str">
        <f t="shared" si="7"/>
        <v>Yes</v>
      </c>
      <c r="AE255" s="8" t="str">
        <f>INDEX(dptAbv!B$2:B$38,MATCH(allEnrlData!D255,dptAbv!A$2:A$38,0),1)</f>
        <v>Criminal Justice</v>
      </c>
    </row>
    <row r="256" spans="1:31">
      <c r="A256" t="s">
        <v>525</v>
      </c>
      <c r="B256">
        <v>2007</v>
      </c>
      <c r="C256" t="s">
        <v>8</v>
      </c>
      <c r="D256" t="s">
        <v>85</v>
      </c>
      <c r="E256" t="s">
        <v>86</v>
      </c>
      <c r="F256" s="8" t="s">
        <v>630</v>
      </c>
      <c r="G256">
        <v>0</v>
      </c>
      <c r="H256">
        <v>0</v>
      </c>
      <c r="I256">
        <v>0</v>
      </c>
      <c r="J256">
        <v>0</v>
      </c>
      <c r="K256">
        <f t="shared" si="8"/>
        <v>0</v>
      </c>
      <c r="L256">
        <v>20</v>
      </c>
      <c r="M256">
        <v>20</v>
      </c>
      <c r="N256">
        <v>2</v>
      </c>
      <c r="O256">
        <v>1</v>
      </c>
      <c r="P256">
        <v>1</v>
      </c>
      <c r="Q256">
        <v>4</v>
      </c>
      <c r="S256" s="8" t="str">
        <f>INDEX(degClassification!E$2:E$277,MATCH(allEnrlData!$E256,degClassification!$C$2:$C$277,0),1)</f>
        <v>No</v>
      </c>
      <c r="T256" s="8" t="str">
        <f>INDEX(degClassification!F$2:F$277,MATCH(allEnrlData!$E256,degClassification!$C$2:$C$277,0),1)</f>
        <v>No</v>
      </c>
      <c r="U256" s="8" t="str">
        <f>INDEX(degClassification!G$2:G$277,MATCH(allEnrlData!$E256,degClassification!$C$2:$C$277,0),1)</f>
        <v>No</v>
      </c>
      <c r="V256" s="8" t="str">
        <f>INDEX(degClassification!H$2:H$277,MATCH(allEnrlData!$E256,degClassification!$C$2:$C$277,0),1)</f>
        <v>No</v>
      </c>
      <c r="W256" s="8" t="str">
        <f>INDEX(degClassification!I$2:I$277,MATCH(allEnrlData!$E256,degClassification!$C$2:$C$277,0),1)</f>
        <v>No</v>
      </c>
      <c r="X256" s="8" t="str">
        <f>INDEX(degClassification!J$2:J$277,MATCH(allEnrlData!$E256,degClassification!$C$2:$C$277,0),1)</f>
        <v>No</v>
      </c>
      <c r="Y256" s="8" t="str">
        <f>INDEX(degClassification!K$2:K$277,MATCH(allEnrlData!$E256,degClassification!$C$2:$C$277,0),1)</f>
        <v>No</v>
      </c>
      <c r="Z256" s="8" t="str">
        <f>INDEX(degClassification!L$2:L$277,MATCH(allEnrlData!$E256,degClassification!$C$2:$C$277,0),1)</f>
        <v>No</v>
      </c>
      <c r="AA256" s="8" t="str">
        <f>INDEX(degClassification!M$2:M$277,MATCH(allEnrlData!$E256,degClassification!$C$2:$C$277,0),1)</f>
        <v>No</v>
      </c>
      <c r="AB256" s="8" t="str">
        <f>INDEX(degClassification!N$2:N$277,MATCH(allEnrlData!$E256,degClassification!$C$2:$C$277,0),1)</f>
        <v>No</v>
      </c>
      <c r="AC256" s="8" t="str">
        <f>INDEX(degClassification!O$2:O$277,MATCH(allEnrlData!$E256,degClassification!$C$2:$C$277,0),1)</f>
        <v>No</v>
      </c>
      <c r="AD256" s="8" t="str">
        <f t="shared" si="7"/>
        <v>Yes</v>
      </c>
      <c r="AE256" s="8" t="str">
        <f>INDEX(dptAbv!B$2:B$38,MATCH(allEnrlData!D256,dptAbv!A$2:A$38,0),1)</f>
        <v>English</v>
      </c>
    </row>
    <row r="257" spans="1:31">
      <c r="A257" t="s">
        <v>525</v>
      </c>
      <c r="B257">
        <v>2007</v>
      </c>
      <c r="C257" t="s">
        <v>384</v>
      </c>
      <c r="D257" t="s">
        <v>399</v>
      </c>
      <c r="E257" t="s">
        <v>400</v>
      </c>
      <c r="F257" s="8" t="s">
        <v>624</v>
      </c>
      <c r="G257">
        <v>0</v>
      </c>
      <c r="H257">
        <v>0</v>
      </c>
      <c r="I257">
        <v>0</v>
      </c>
      <c r="J257">
        <v>0</v>
      </c>
      <c r="K257">
        <f t="shared" si="8"/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S257" s="8" t="str">
        <f>INDEX(degClassification!E$2:E$277,MATCH(allEnrlData!$E257,degClassification!$C$2:$C$277,0),1)</f>
        <v>No</v>
      </c>
      <c r="T257" s="8" t="str">
        <f>INDEX(degClassification!F$2:F$277,MATCH(allEnrlData!$E257,degClassification!$C$2:$C$277,0),1)</f>
        <v>No</v>
      </c>
      <c r="U257" s="8" t="str">
        <f>INDEX(degClassification!G$2:G$277,MATCH(allEnrlData!$E257,degClassification!$C$2:$C$277,0),1)</f>
        <v>No</v>
      </c>
      <c r="V257" s="8" t="str">
        <f>INDEX(degClassification!H$2:H$277,MATCH(allEnrlData!$E257,degClassification!$C$2:$C$277,0),1)</f>
        <v>No</v>
      </c>
      <c r="W257" s="8" t="str">
        <f>INDEX(degClassification!I$2:I$277,MATCH(allEnrlData!$E257,degClassification!$C$2:$C$277,0),1)</f>
        <v>No</v>
      </c>
      <c r="X257" s="8" t="str">
        <f>INDEX(degClassification!J$2:J$277,MATCH(allEnrlData!$E257,degClassification!$C$2:$C$277,0),1)</f>
        <v>No</v>
      </c>
      <c r="Y257" s="8" t="str">
        <f>INDEX(degClassification!K$2:K$277,MATCH(allEnrlData!$E257,degClassification!$C$2:$C$277,0),1)</f>
        <v>No</v>
      </c>
      <c r="Z257" s="8" t="str">
        <f>INDEX(degClassification!L$2:L$277,MATCH(allEnrlData!$E257,degClassification!$C$2:$C$277,0),1)</f>
        <v>No</v>
      </c>
      <c r="AA257" s="8" t="str">
        <f>INDEX(degClassification!M$2:M$277,MATCH(allEnrlData!$E257,degClassification!$C$2:$C$277,0),1)</f>
        <v>No</v>
      </c>
      <c r="AB257" s="8" t="str">
        <f>INDEX(degClassification!N$2:N$277,MATCH(allEnrlData!$E257,degClassification!$C$2:$C$277,0),1)</f>
        <v>No</v>
      </c>
      <c r="AC257" s="8" t="str">
        <f>INDEX(degClassification!O$2:O$277,MATCH(allEnrlData!$E257,degClassification!$C$2:$C$277,0),1)</f>
        <v>No</v>
      </c>
      <c r="AD257" s="8" t="str">
        <f t="shared" si="7"/>
        <v>No</v>
      </c>
      <c r="AE257" s="8" t="str">
        <f>INDEX(dptAbv!B$2:B$38,MATCH(allEnrlData!D257,dptAbv!A$2:A$38,0),1)</f>
        <v>VSS</v>
      </c>
    </row>
    <row r="258" spans="1:31">
      <c r="A258" t="s">
        <v>525</v>
      </c>
      <c r="B258">
        <v>2007</v>
      </c>
      <c r="C258" t="s">
        <v>4</v>
      </c>
      <c r="D258" t="s">
        <v>360</v>
      </c>
      <c r="E258" t="s">
        <v>374</v>
      </c>
      <c r="F258" s="8" t="s">
        <v>736</v>
      </c>
      <c r="G258">
        <v>0</v>
      </c>
      <c r="H258">
        <v>0</v>
      </c>
      <c r="I258">
        <v>0</v>
      </c>
      <c r="J258">
        <v>0</v>
      </c>
      <c r="K258">
        <f t="shared" si="8"/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S258" s="8" t="str">
        <f>INDEX(degClassification!E$2:E$277,MATCH(allEnrlData!$E258,degClassification!$C$2:$C$277,0),1)</f>
        <v>No</v>
      </c>
      <c r="T258" s="8" t="str">
        <f>INDEX(degClassification!F$2:F$277,MATCH(allEnrlData!$E258,degClassification!$C$2:$C$277,0),1)</f>
        <v>No</v>
      </c>
      <c r="U258" s="8" t="str">
        <f>INDEX(degClassification!G$2:G$277,MATCH(allEnrlData!$E258,degClassification!$C$2:$C$277,0),1)</f>
        <v>No</v>
      </c>
      <c r="V258" s="8" t="str">
        <f>INDEX(degClassification!H$2:H$277,MATCH(allEnrlData!$E258,degClassification!$C$2:$C$277,0),1)</f>
        <v>No</v>
      </c>
      <c r="W258" s="8" t="str">
        <f>INDEX(degClassification!I$2:I$277,MATCH(allEnrlData!$E258,degClassification!$C$2:$C$277,0),1)</f>
        <v>No</v>
      </c>
      <c r="X258" s="8" t="str">
        <f>INDEX(degClassification!J$2:J$277,MATCH(allEnrlData!$E258,degClassification!$C$2:$C$277,0),1)</f>
        <v>No</v>
      </c>
      <c r="Y258" s="8" t="str">
        <f>INDEX(degClassification!K$2:K$277,MATCH(allEnrlData!$E258,degClassification!$C$2:$C$277,0),1)</f>
        <v>No</v>
      </c>
      <c r="Z258" s="8" t="str">
        <f>INDEX(degClassification!L$2:L$277,MATCH(allEnrlData!$E258,degClassification!$C$2:$C$277,0),1)</f>
        <v>No</v>
      </c>
      <c r="AA258" s="8" t="str">
        <f>INDEX(degClassification!M$2:M$277,MATCH(allEnrlData!$E258,degClassification!$C$2:$C$277,0),1)</f>
        <v>No</v>
      </c>
      <c r="AB258" s="8" t="str">
        <f>INDEX(degClassification!N$2:N$277,MATCH(allEnrlData!$E258,degClassification!$C$2:$C$277,0),1)</f>
        <v>No</v>
      </c>
      <c r="AC258" s="8" t="str">
        <f>INDEX(degClassification!O$2:O$277,MATCH(allEnrlData!$E258,degClassification!$C$2:$C$277,0),1)</f>
        <v>No</v>
      </c>
      <c r="AD258" s="8" t="str">
        <f t="shared" si="7"/>
        <v>No</v>
      </c>
      <c r="AE258" s="8" t="str">
        <f>INDEX(dptAbv!B$2:B$38,MATCH(allEnrlData!D258,dptAbv!A$2:A$38,0),1)</f>
        <v>Technology &amp; OCC Studies</v>
      </c>
    </row>
    <row r="259" spans="1:31">
      <c r="A259" t="s">
        <v>525</v>
      </c>
      <c r="B259">
        <v>2007</v>
      </c>
      <c r="C259" t="s">
        <v>4</v>
      </c>
      <c r="D259" t="s">
        <v>241</v>
      </c>
      <c r="E259" t="s">
        <v>252</v>
      </c>
      <c r="F259" t="s">
        <v>253</v>
      </c>
      <c r="G259">
        <v>1</v>
      </c>
      <c r="H259">
        <v>0</v>
      </c>
      <c r="I259">
        <v>1</v>
      </c>
      <c r="J259">
        <v>1</v>
      </c>
      <c r="K259">
        <f t="shared" si="8"/>
        <v>3</v>
      </c>
      <c r="L259">
        <v>0</v>
      </c>
      <c r="M259">
        <v>3</v>
      </c>
      <c r="N259">
        <v>0</v>
      </c>
      <c r="O259">
        <v>0</v>
      </c>
      <c r="P259">
        <v>0</v>
      </c>
      <c r="Q259">
        <v>0</v>
      </c>
      <c r="S259" s="8" t="str">
        <f>INDEX(degClassification!E$2:E$277,MATCH(allEnrlData!$E259,degClassification!$C$2:$C$277,0),1)</f>
        <v>No</v>
      </c>
      <c r="T259" s="8" t="str">
        <f>INDEX(degClassification!F$2:F$277,MATCH(allEnrlData!$E259,degClassification!$C$2:$C$277,0),1)</f>
        <v>No</v>
      </c>
      <c r="U259" s="8" t="str">
        <f>INDEX(degClassification!G$2:G$277,MATCH(allEnrlData!$E259,degClassification!$C$2:$C$277,0),1)</f>
        <v>No</v>
      </c>
      <c r="V259" s="8" t="str">
        <f>INDEX(degClassification!H$2:H$277,MATCH(allEnrlData!$E259,degClassification!$C$2:$C$277,0),1)</f>
        <v>Yes</v>
      </c>
      <c r="W259" s="8" t="str">
        <f>INDEX(degClassification!I$2:I$277,MATCH(allEnrlData!$E259,degClassification!$C$2:$C$277,0),1)</f>
        <v>No</v>
      </c>
      <c r="X259" s="8" t="str">
        <f>INDEX(degClassification!J$2:J$277,MATCH(allEnrlData!$E259,degClassification!$C$2:$C$277,0),1)</f>
        <v>No</v>
      </c>
      <c r="Y259" s="8" t="str">
        <f>INDEX(degClassification!K$2:K$277,MATCH(allEnrlData!$E259,degClassification!$C$2:$C$277,0),1)</f>
        <v>No</v>
      </c>
      <c r="Z259" s="8" t="str">
        <f>INDEX(degClassification!L$2:L$277,MATCH(allEnrlData!$E259,degClassification!$C$2:$C$277,0),1)</f>
        <v>Yes</v>
      </c>
      <c r="AA259" s="8" t="str">
        <f>INDEX(degClassification!M$2:M$277,MATCH(allEnrlData!$E259,degClassification!$C$2:$C$277,0),1)</f>
        <v>No</v>
      </c>
      <c r="AB259" s="8" t="str">
        <f>INDEX(degClassification!N$2:N$277,MATCH(allEnrlData!$E259,degClassification!$C$2:$C$277,0),1)</f>
        <v>No</v>
      </c>
      <c r="AC259" s="8" t="str">
        <f>INDEX(degClassification!O$2:O$277,MATCH(allEnrlData!$E259,degClassification!$C$2:$C$277,0),1)</f>
        <v>No</v>
      </c>
      <c r="AD259" s="8" t="str">
        <f t="shared" si="7"/>
        <v>No</v>
      </c>
      <c r="AE259" s="8" t="str">
        <f>INDEX(dptAbv!B$2:B$38,MATCH(allEnrlData!D259,dptAbv!A$2:A$38,0),1)</f>
        <v>Clinical Lab Sci</v>
      </c>
    </row>
    <row r="260" spans="1:31">
      <c r="A260" t="s">
        <v>525</v>
      </c>
      <c r="B260">
        <v>2007</v>
      </c>
      <c r="C260" t="s">
        <v>4</v>
      </c>
      <c r="D260" t="s">
        <v>241</v>
      </c>
      <c r="E260" t="s">
        <v>254</v>
      </c>
      <c r="F260" s="8" t="s">
        <v>633</v>
      </c>
      <c r="G260">
        <v>3</v>
      </c>
      <c r="H260">
        <v>2</v>
      </c>
      <c r="I260">
        <v>7</v>
      </c>
      <c r="J260">
        <v>4</v>
      </c>
      <c r="K260">
        <f t="shared" si="8"/>
        <v>16</v>
      </c>
      <c r="L260">
        <v>0</v>
      </c>
      <c r="M260">
        <v>16</v>
      </c>
      <c r="N260">
        <v>2</v>
      </c>
      <c r="O260">
        <v>0</v>
      </c>
      <c r="P260">
        <v>1</v>
      </c>
      <c r="Q260">
        <v>3</v>
      </c>
      <c r="S260" s="8" t="str">
        <f>INDEX(degClassification!E$2:E$277,MATCH(allEnrlData!$E260,degClassification!$C$2:$C$277,0),1)</f>
        <v>No</v>
      </c>
      <c r="T260" s="8" t="str">
        <f>INDEX(degClassification!F$2:F$277,MATCH(allEnrlData!$E260,degClassification!$C$2:$C$277,0),1)</f>
        <v>No</v>
      </c>
      <c r="U260" s="8" t="str">
        <f>INDEX(degClassification!G$2:G$277,MATCH(allEnrlData!$E260,degClassification!$C$2:$C$277,0),1)</f>
        <v>No</v>
      </c>
      <c r="V260" s="8" t="str">
        <f>INDEX(degClassification!H$2:H$277,MATCH(allEnrlData!$E260,degClassification!$C$2:$C$277,0),1)</f>
        <v>Yes</v>
      </c>
      <c r="W260" s="8" t="str">
        <f>INDEX(degClassification!I$2:I$277,MATCH(allEnrlData!$E260,degClassification!$C$2:$C$277,0),1)</f>
        <v>No</v>
      </c>
      <c r="X260" s="8" t="str">
        <f>INDEX(degClassification!J$2:J$277,MATCH(allEnrlData!$E260,degClassification!$C$2:$C$277,0),1)</f>
        <v>No</v>
      </c>
      <c r="Y260" s="8" t="str">
        <f>INDEX(degClassification!K$2:K$277,MATCH(allEnrlData!$E260,degClassification!$C$2:$C$277,0),1)</f>
        <v>No</v>
      </c>
      <c r="Z260" s="8" t="str">
        <f>INDEX(degClassification!L$2:L$277,MATCH(allEnrlData!$E260,degClassification!$C$2:$C$277,0),1)</f>
        <v>Yes</v>
      </c>
      <c r="AA260" s="8" t="str">
        <f>INDEX(degClassification!M$2:M$277,MATCH(allEnrlData!$E260,degClassification!$C$2:$C$277,0),1)</f>
        <v>No</v>
      </c>
      <c r="AB260" s="8" t="str">
        <f>INDEX(degClassification!N$2:N$277,MATCH(allEnrlData!$E260,degClassification!$C$2:$C$277,0),1)</f>
        <v>No</v>
      </c>
      <c r="AC260" s="8" t="str">
        <f>INDEX(degClassification!O$2:O$277,MATCH(allEnrlData!$E260,degClassification!$C$2:$C$277,0),1)</f>
        <v>No</v>
      </c>
      <c r="AD260" s="8" t="str">
        <f t="shared" ref="AD260:AD323" si="9">IF(L260&gt;0,"Yes","No")</f>
        <v>No</v>
      </c>
      <c r="AE260" s="8" t="str">
        <f>INDEX(dptAbv!B$2:B$38,MATCH(allEnrlData!D260,dptAbv!A$2:A$38,0),1)</f>
        <v>Clinical Lab Sci</v>
      </c>
    </row>
    <row r="261" spans="1:31">
      <c r="A261" t="s">
        <v>525</v>
      </c>
      <c r="B261">
        <v>2007</v>
      </c>
      <c r="C261" t="s">
        <v>8</v>
      </c>
      <c r="D261" t="s">
        <v>102</v>
      </c>
      <c r="E261" t="s">
        <v>104</v>
      </c>
      <c r="F261" s="8" t="s">
        <v>635</v>
      </c>
      <c r="G261">
        <v>4</v>
      </c>
      <c r="H261">
        <v>4</v>
      </c>
      <c r="I261">
        <v>7</v>
      </c>
      <c r="J261">
        <v>3</v>
      </c>
      <c r="K261">
        <f t="shared" si="8"/>
        <v>18</v>
      </c>
      <c r="L261">
        <v>0</v>
      </c>
      <c r="M261">
        <v>18</v>
      </c>
      <c r="N261">
        <v>1</v>
      </c>
      <c r="O261">
        <v>1</v>
      </c>
      <c r="P261">
        <v>3</v>
      </c>
      <c r="Q261">
        <v>5</v>
      </c>
      <c r="S261" s="8" t="str">
        <f>INDEX(degClassification!E$2:E$277,MATCH(allEnrlData!$E261,degClassification!$C$2:$C$277,0),1)</f>
        <v>No</v>
      </c>
      <c r="T261" s="8" t="str">
        <f>INDEX(degClassification!F$2:F$277,MATCH(allEnrlData!$E261,degClassification!$C$2:$C$277,0),1)</f>
        <v>Yes</v>
      </c>
      <c r="U261" s="8" t="str">
        <f>INDEX(degClassification!G$2:G$277,MATCH(allEnrlData!$E261,degClassification!$C$2:$C$277,0),1)</f>
        <v>No</v>
      </c>
      <c r="V261" s="8" t="str">
        <f>INDEX(degClassification!H$2:H$277,MATCH(allEnrlData!$E261,degClassification!$C$2:$C$277,0),1)</f>
        <v>Yes</v>
      </c>
      <c r="W261" s="8" t="str">
        <f>INDEX(degClassification!I$2:I$277,MATCH(allEnrlData!$E261,degClassification!$C$2:$C$277,0),1)</f>
        <v>No</v>
      </c>
      <c r="X261" s="8" t="str">
        <f>INDEX(degClassification!J$2:J$277,MATCH(allEnrlData!$E261,degClassification!$C$2:$C$277,0),1)</f>
        <v>No</v>
      </c>
      <c r="Y261" s="8" t="str">
        <f>INDEX(degClassification!K$2:K$277,MATCH(allEnrlData!$E261,degClassification!$C$2:$C$277,0),1)</f>
        <v>Yes</v>
      </c>
      <c r="Z261" s="8" t="str">
        <f>INDEX(degClassification!L$2:L$277,MATCH(allEnrlData!$E261,degClassification!$C$2:$C$277,0),1)</f>
        <v>No</v>
      </c>
      <c r="AA261" s="8" t="str">
        <f>INDEX(degClassification!M$2:M$277,MATCH(allEnrlData!$E261,degClassification!$C$2:$C$277,0),1)</f>
        <v>No</v>
      </c>
      <c r="AB261" s="8" t="str">
        <f>INDEX(degClassification!N$2:N$277,MATCH(allEnrlData!$E261,degClassification!$C$2:$C$277,0),1)</f>
        <v>No</v>
      </c>
      <c r="AC261" s="8" t="str">
        <f>INDEX(degClassification!O$2:O$277,MATCH(allEnrlData!$E261,degClassification!$C$2:$C$277,0),1)</f>
        <v>No</v>
      </c>
      <c r="AD261" s="8" t="str">
        <f t="shared" si="9"/>
        <v>No</v>
      </c>
      <c r="AE261" s="8" t="str">
        <f>INDEX(dptAbv!B$2:B$38,MATCH(allEnrlData!D261,dptAbv!A$2:A$38,0),1)</f>
        <v>Geography</v>
      </c>
    </row>
    <row r="262" spans="1:31">
      <c r="A262" t="s">
        <v>525</v>
      </c>
      <c r="B262">
        <v>2007</v>
      </c>
      <c r="C262" t="s">
        <v>8</v>
      </c>
      <c r="D262" t="s">
        <v>27</v>
      </c>
      <c r="E262" t="s">
        <v>32</v>
      </c>
      <c r="F262" t="s">
        <v>33</v>
      </c>
      <c r="G262">
        <v>6</v>
      </c>
      <c r="H262">
        <v>7</v>
      </c>
      <c r="I262">
        <v>8</v>
      </c>
      <c r="J262">
        <v>7</v>
      </c>
      <c r="K262">
        <f t="shared" si="8"/>
        <v>28</v>
      </c>
      <c r="L262">
        <v>0</v>
      </c>
      <c r="M262">
        <v>28</v>
      </c>
      <c r="N262">
        <v>2</v>
      </c>
      <c r="O262">
        <v>2</v>
      </c>
      <c r="P262">
        <v>5</v>
      </c>
      <c r="Q262">
        <v>9</v>
      </c>
      <c r="S262" s="8" t="str">
        <f>INDEX(degClassification!E$2:E$277,MATCH(allEnrlData!$E262,degClassification!$C$2:$C$277,0),1)</f>
        <v>No</v>
      </c>
      <c r="T262" s="8" t="str">
        <f>INDEX(degClassification!F$2:F$277,MATCH(allEnrlData!$E262,degClassification!$C$2:$C$277,0),1)</f>
        <v>Yes</v>
      </c>
      <c r="U262" s="8" t="str">
        <f>INDEX(degClassification!G$2:G$277,MATCH(allEnrlData!$E262,degClassification!$C$2:$C$277,0),1)</f>
        <v>No</v>
      </c>
      <c r="V262" s="8" t="str">
        <f>INDEX(degClassification!H$2:H$277,MATCH(allEnrlData!$E262,degClassification!$C$2:$C$277,0),1)</f>
        <v>Yes</v>
      </c>
      <c r="W262" s="8" t="str">
        <f>INDEX(degClassification!I$2:I$277,MATCH(allEnrlData!$E262,degClassification!$C$2:$C$277,0),1)</f>
        <v>No</v>
      </c>
      <c r="X262" s="8" t="str">
        <f>INDEX(degClassification!J$2:J$277,MATCH(allEnrlData!$E262,degClassification!$C$2:$C$277,0),1)</f>
        <v>No</v>
      </c>
      <c r="Y262" s="8" t="str">
        <f>INDEX(degClassification!K$2:K$277,MATCH(allEnrlData!$E262,degClassification!$C$2:$C$277,0),1)</f>
        <v>No</v>
      </c>
      <c r="Z262" s="8" t="str">
        <f>INDEX(degClassification!L$2:L$277,MATCH(allEnrlData!$E262,degClassification!$C$2:$C$277,0),1)</f>
        <v>No</v>
      </c>
      <c r="AA262" s="8" t="str">
        <f>INDEX(degClassification!M$2:M$277,MATCH(allEnrlData!$E262,degClassification!$C$2:$C$277,0),1)</f>
        <v>No</v>
      </c>
      <c r="AB262" s="8" t="str">
        <f>INDEX(degClassification!N$2:N$277,MATCH(allEnrlData!$E262,degClassification!$C$2:$C$277,0),1)</f>
        <v>No</v>
      </c>
      <c r="AC262" s="8" t="str">
        <f>INDEX(degClassification!O$2:O$277,MATCH(allEnrlData!$E262,degClassification!$C$2:$C$277,0),1)</f>
        <v>No</v>
      </c>
      <c r="AD262" s="8" t="str">
        <f t="shared" si="9"/>
        <v>No</v>
      </c>
      <c r="AE262" s="8" t="str">
        <f>INDEX(dptAbv!B$2:B$38,MATCH(allEnrlData!D262,dptAbv!A$2:A$38,0),1)</f>
        <v>Biology</v>
      </c>
    </row>
    <row r="263" spans="1:31">
      <c r="A263" t="s">
        <v>525</v>
      </c>
      <c r="B263">
        <v>2007</v>
      </c>
      <c r="C263" t="s">
        <v>8</v>
      </c>
      <c r="D263" t="s">
        <v>80</v>
      </c>
      <c r="E263" t="s">
        <v>81</v>
      </c>
      <c r="F263" t="s">
        <v>82</v>
      </c>
      <c r="G263">
        <v>3</v>
      </c>
      <c r="H263">
        <v>3</v>
      </c>
      <c r="I263">
        <v>13</v>
      </c>
      <c r="J263">
        <v>23</v>
      </c>
      <c r="K263">
        <f t="shared" si="8"/>
        <v>42</v>
      </c>
      <c r="L263">
        <v>0</v>
      </c>
      <c r="M263">
        <v>42</v>
      </c>
      <c r="N263">
        <v>4</v>
      </c>
      <c r="O263">
        <v>4</v>
      </c>
      <c r="P263">
        <v>5</v>
      </c>
      <c r="Q263">
        <v>13</v>
      </c>
      <c r="S263" s="8" t="str">
        <f>INDEX(degClassification!E$2:E$277,MATCH(allEnrlData!$E263,degClassification!$C$2:$C$277,0),1)</f>
        <v>No</v>
      </c>
      <c r="T263" s="8" t="str">
        <f>INDEX(degClassification!F$2:F$277,MATCH(allEnrlData!$E263,degClassification!$C$2:$C$277,0),1)</f>
        <v>No</v>
      </c>
      <c r="U263" s="8" t="str">
        <f>INDEX(degClassification!G$2:G$277,MATCH(allEnrlData!$E263,degClassification!$C$2:$C$277,0),1)</f>
        <v>No</v>
      </c>
      <c r="V263" s="8" t="str">
        <f>INDEX(degClassification!H$2:H$277,MATCH(allEnrlData!$E263,degClassification!$C$2:$C$277,0),1)</f>
        <v>No</v>
      </c>
      <c r="W263" s="8" t="str">
        <f>INDEX(degClassification!I$2:I$277,MATCH(allEnrlData!$E263,degClassification!$C$2:$C$277,0),1)</f>
        <v>No</v>
      </c>
      <c r="X263" s="8" t="str">
        <f>INDEX(degClassification!J$2:J$277,MATCH(allEnrlData!$E263,degClassification!$C$2:$C$277,0),1)</f>
        <v>No</v>
      </c>
      <c r="Y263" s="8" t="str">
        <f>INDEX(degClassification!K$2:K$277,MATCH(allEnrlData!$E263,degClassification!$C$2:$C$277,0),1)</f>
        <v>Yes</v>
      </c>
      <c r="Z263" s="8" t="str">
        <f>INDEX(degClassification!L$2:L$277,MATCH(allEnrlData!$E263,degClassification!$C$2:$C$277,0),1)</f>
        <v>No</v>
      </c>
      <c r="AA263" s="8" t="str">
        <f>INDEX(degClassification!M$2:M$277,MATCH(allEnrlData!$E263,degClassification!$C$2:$C$277,0),1)</f>
        <v>No</v>
      </c>
      <c r="AB263" s="8" t="str">
        <f>INDEX(degClassification!N$2:N$277,MATCH(allEnrlData!$E263,degClassification!$C$2:$C$277,0),1)</f>
        <v>No</v>
      </c>
      <c r="AC263" s="8" t="str">
        <f>INDEX(degClassification!O$2:O$277,MATCH(allEnrlData!$E263,degClassification!$C$2:$C$277,0),1)</f>
        <v>No</v>
      </c>
      <c r="AD263" s="8" t="str">
        <f t="shared" si="9"/>
        <v>No</v>
      </c>
      <c r="AE263" s="8" t="str">
        <f>INDEX(dptAbv!B$2:B$38,MATCH(allEnrlData!D263,dptAbv!A$2:A$38,0),1)</f>
        <v>Economics</v>
      </c>
    </row>
    <row r="264" spans="1:31">
      <c r="A264" t="s">
        <v>525</v>
      </c>
      <c r="B264">
        <v>2007</v>
      </c>
      <c r="C264" t="s">
        <v>4</v>
      </c>
      <c r="D264" t="s">
        <v>227</v>
      </c>
      <c r="E264" t="s">
        <v>266</v>
      </c>
      <c r="F264" s="8" t="s">
        <v>597</v>
      </c>
      <c r="G264">
        <v>0</v>
      </c>
      <c r="H264">
        <v>0</v>
      </c>
      <c r="I264">
        <v>0</v>
      </c>
      <c r="J264">
        <v>0</v>
      </c>
      <c r="K264">
        <f t="shared" si="8"/>
        <v>0</v>
      </c>
      <c r="L264">
        <v>11</v>
      </c>
      <c r="M264">
        <v>11</v>
      </c>
      <c r="N264">
        <v>0</v>
      </c>
      <c r="O264">
        <v>0</v>
      </c>
      <c r="P264">
        <v>0</v>
      </c>
      <c r="Q264">
        <v>0</v>
      </c>
      <c r="S264" s="8" t="str">
        <f>INDEX(degClassification!E$2:E$277,MATCH(allEnrlData!$E264,degClassification!$C$2:$C$277,0),1)</f>
        <v>No</v>
      </c>
      <c r="T264" s="8" t="str">
        <f>INDEX(degClassification!F$2:F$277,MATCH(allEnrlData!$E264,degClassification!$C$2:$C$277,0),1)</f>
        <v>No</v>
      </c>
      <c r="U264" s="8" t="str">
        <f>INDEX(degClassification!G$2:G$277,MATCH(allEnrlData!$E264,degClassification!$C$2:$C$277,0),1)</f>
        <v>No</v>
      </c>
      <c r="V264" s="8" t="str">
        <f>INDEX(degClassification!H$2:H$277,MATCH(allEnrlData!$E264,degClassification!$C$2:$C$277,0),1)</f>
        <v>No</v>
      </c>
      <c r="W264" s="8" t="str">
        <f>INDEX(degClassification!I$2:I$277,MATCH(allEnrlData!$E264,degClassification!$C$2:$C$277,0),1)</f>
        <v>No</v>
      </c>
      <c r="X264" s="8" t="str">
        <f>INDEX(degClassification!J$2:J$277,MATCH(allEnrlData!$E264,degClassification!$C$2:$C$277,0),1)</f>
        <v>No</v>
      </c>
      <c r="Y264" s="8" t="str">
        <f>INDEX(degClassification!K$2:K$277,MATCH(allEnrlData!$E264,degClassification!$C$2:$C$277,0),1)</f>
        <v>No</v>
      </c>
      <c r="Z264" s="8" t="str">
        <f>INDEX(degClassification!L$2:L$277,MATCH(allEnrlData!$E264,degClassification!$C$2:$C$277,0),1)</f>
        <v>No</v>
      </c>
      <c r="AA264" s="8" t="str">
        <f>INDEX(degClassification!M$2:M$277,MATCH(allEnrlData!$E264,degClassification!$C$2:$C$277,0),1)</f>
        <v>No</v>
      </c>
      <c r="AB264" s="8" t="str">
        <f>INDEX(degClassification!N$2:N$277,MATCH(allEnrlData!$E264,degClassification!$C$2:$C$277,0),1)</f>
        <v>No</v>
      </c>
      <c r="AC264" s="8" t="str">
        <f>INDEX(degClassification!O$2:O$277,MATCH(allEnrlData!$E264,degClassification!$C$2:$C$277,0),1)</f>
        <v>Yes</v>
      </c>
      <c r="AD264" s="8" t="str">
        <f t="shared" si="9"/>
        <v>Yes</v>
      </c>
      <c r="AE264" s="8" t="str">
        <f>INDEX(dptAbv!B$2:B$38,MATCH(allEnrlData!D264,dptAbv!A$2:A$38,0),1)</f>
        <v>Education</v>
      </c>
    </row>
    <row r="265" spans="1:31">
      <c r="A265" t="s">
        <v>525</v>
      </c>
      <c r="B265">
        <v>2007</v>
      </c>
      <c r="C265" t="s">
        <v>4</v>
      </c>
      <c r="D265" t="s">
        <v>227</v>
      </c>
      <c r="E265" t="s">
        <v>268</v>
      </c>
      <c r="F265" s="8" t="s">
        <v>765</v>
      </c>
      <c r="G265">
        <v>0</v>
      </c>
      <c r="H265">
        <v>0</v>
      </c>
      <c r="I265">
        <v>0</v>
      </c>
      <c r="J265">
        <v>0</v>
      </c>
      <c r="K265">
        <f t="shared" si="8"/>
        <v>0</v>
      </c>
      <c r="L265">
        <v>65</v>
      </c>
      <c r="M265">
        <v>65</v>
      </c>
      <c r="N265">
        <v>8</v>
      </c>
      <c r="O265">
        <v>9</v>
      </c>
      <c r="P265">
        <v>2</v>
      </c>
      <c r="Q265">
        <v>19</v>
      </c>
      <c r="S265" s="8" t="str">
        <f>INDEX(degClassification!E$2:E$277,MATCH(allEnrlData!$E265,degClassification!$C$2:$C$277,0),1)</f>
        <v>No</v>
      </c>
      <c r="T265" s="8" t="str">
        <f>INDEX(degClassification!F$2:F$277,MATCH(allEnrlData!$E265,degClassification!$C$2:$C$277,0),1)</f>
        <v>No</v>
      </c>
      <c r="U265" s="8" t="str">
        <f>INDEX(degClassification!G$2:G$277,MATCH(allEnrlData!$E265,degClassification!$C$2:$C$277,0),1)</f>
        <v>No</v>
      </c>
      <c r="V265" s="8" t="str">
        <f>INDEX(degClassification!H$2:H$277,MATCH(allEnrlData!$E265,degClassification!$C$2:$C$277,0),1)</f>
        <v>No</v>
      </c>
      <c r="W265" s="8" t="str">
        <f>INDEX(degClassification!I$2:I$277,MATCH(allEnrlData!$E265,degClassification!$C$2:$C$277,0),1)</f>
        <v>No</v>
      </c>
      <c r="X265" s="8" t="str">
        <f>INDEX(degClassification!J$2:J$277,MATCH(allEnrlData!$E265,degClassification!$C$2:$C$277,0),1)</f>
        <v>No</v>
      </c>
      <c r="Y265" s="8" t="str">
        <f>INDEX(degClassification!K$2:K$277,MATCH(allEnrlData!$E265,degClassification!$C$2:$C$277,0),1)</f>
        <v>No</v>
      </c>
      <c r="Z265" s="8" t="str">
        <f>INDEX(degClassification!L$2:L$277,MATCH(allEnrlData!$E265,degClassification!$C$2:$C$277,0),1)</f>
        <v>No</v>
      </c>
      <c r="AA265" s="8" t="str">
        <f>INDEX(degClassification!M$2:M$277,MATCH(allEnrlData!$E265,degClassification!$C$2:$C$277,0),1)</f>
        <v>No</v>
      </c>
      <c r="AB265" s="8" t="str">
        <f>INDEX(degClassification!N$2:N$277,MATCH(allEnrlData!$E265,degClassification!$C$2:$C$277,0),1)</f>
        <v>No</v>
      </c>
      <c r="AC265" s="8" t="str">
        <f>INDEX(degClassification!O$2:O$277,MATCH(allEnrlData!$E265,degClassification!$C$2:$C$277,0),1)</f>
        <v>Yes</v>
      </c>
      <c r="AD265" s="8" t="str">
        <f t="shared" si="9"/>
        <v>Yes</v>
      </c>
      <c r="AE265" s="8" t="str">
        <f>INDEX(dptAbv!B$2:B$38,MATCH(allEnrlData!D265,dptAbv!A$2:A$38,0),1)</f>
        <v>Education</v>
      </c>
    </row>
    <row r="266" spans="1:31">
      <c r="A266" t="s">
        <v>525</v>
      </c>
      <c r="B266">
        <v>2007</v>
      </c>
      <c r="C266" t="s">
        <v>4</v>
      </c>
      <c r="D266" t="s">
        <v>227</v>
      </c>
      <c r="E266" t="s">
        <v>269</v>
      </c>
      <c r="F266" s="8" t="s">
        <v>711</v>
      </c>
      <c r="G266">
        <v>0</v>
      </c>
      <c r="H266">
        <v>0</v>
      </c>
      <c r="I266">
        <v>0</v>
      </c>
      <c r="J266">
        <v>0</v>
      </c>
      <c r="K266">
        <f t="shared" si="8"/>
        <v>0</v>
      </c>
      <c r="L266">
        <v>8</v>
      </c>
      <c r="M266">
        <v>8</v>
      </c>
      <c r="N266">
        <v>0</v>
      </c>
      <c r="O266">
        <v>0</v>
      </c>
      <c r="P266">
        <v>0</v>
      </c>
      <c r="Q266">
        <v>0</v>
      </c>
      <c r="S266" s="8" t="str">
        <f>INDEX(degClassification!E$2:E$277,MATCH(allEnrlData!$E266,degClassification!$C$2:$C$277,0),1)</f>
        <v>No</v>
      </c>
      <c r="T266" s="8" t="str">
        <f>INDEX(degClassification!F$2:F$277,MATCH(allEnrlData!$E266,degClassification!$C$2:$C$277,0),1)</f>
        <v>No</v>
      </c>
      <c r="U266" s="8" t="str">
        <f>INDEX(degClassification!G$2:G$277,MATCH(allEnrlData!$E266,degClassification!$C$2:$C$277,0),1)</f>
        <v>No</v>
      </c>
      <c r="V266" s="8" t="str">
        <f>INDEX(degClassification!H$2:H$277,MATCH(allEnrlData!$E266,degClassification!$C$2:$C$277,0),1)</f>
        <v>No</v>
      </c>
      <c r="W266" s="8" t="str">
        <f>INDEX(degClassification!I$2:I$277,MATCH(allEnrlData!$E266,degClassification!$C$2:$C$277,0),1)</f>
        <v>No</v>
      </c>
      <c r="X266" s="8" t="str">
        <f>INDEX(degClassification!J$2:J$277,MATCH(allEnrlData!$E266,degClassification!$C$2:$C$277,0),1)</f>
        <v>No</v>
      </c>
      <c r="Y266" s="8" t="str">
        <f>INDEX(degClassification!K$2:K$277,MATCH(allEnrlData!$E266,degClassification!$C$2:$C$277,0),1)</f>
        <v>No</v>
      </c>
      <c r="Z266" s="8" t="str">
        <f>INDEX(degClassification!L$2:L$277,MATCH(allEnrlData!$E266,degClassification!$C$2:$C$277,0),1)</f>
        <v>No</v>
      </c>
      <c r="AA266" s="8" t="str">
        <f>INDEX(degClassification!M$2:M$277,MATCH(allEnrlData!$E266,degClassification!$C$2:$C$277,0),1)</f>
        <v>No</v>
      </c>
      <c r="AB266" s="8" t="str">
        <f>INDEX(degClassification!N$2:N$277,MATCH(allEnrlData!$E266,degClassification!$C$2:$C$277,0),1)</f>
        <v>No</v>
      </c>
      <c r="AC266" s="8" t="str">
        <f>INDEX(degClassification!O$2:O$277,MATCH(allEnrlData!$E266,degClassification!$C$2:$C$277,0),1)</f>
        <v>Yes</v>
      </c>
      <c r="AD266" s="8" t="str">
        <f t="shared" si="9"/>
        <v>Yes</v>
      </c>
      <c r="AE266" s="8" t="str">
        <f>INDEX(dptAbv!B$2:B$38,MATCH(allEnrlData!D266,dptAbv!A$2:A$38,0),1)</f>
        <v>Education</v>
      </c>
    </row>
    <row r="267" spans="1:31">
      <c r="A267" t="s">
        <v>525</v>
      </c>
      <c r="B267">
        <v>2007</v>
      </c>
      <c r="C267" t="s">
        <v>4</v>
      </c>
      <c r="D267" t="s">
        <v>227</v>
      </c>
      <c r="E267" t="s">
        <v>271</v>
      </c>
      <c r="F267" s="8" t="s">
        <v>710</v>
      </c>
      <c r="G267">
        <v>0</v>
      </c>
      <c r="H267">
        <v>0</v>
      </c>
      <c r="I267">
        <v>0</v>
      </c>
      <c r="J267">
        <v>0</v>
      </c>
      <c r="K267">
        <f t="shared" si="8"/>
        <v>0</v>
      </c>
      <c r="L267">
        <v>14</v>
      </c>
      <c r="M267">
        <v>14</v>
      </c>
      <c r="N267">
        <v>0</v>
      </c>
      <c r="O267">
        <v>0</v>
      </c>
      <c r="P267">
        <v>0</v>
      </c>
      <c r="Q267">
        <v>0</v>
      </c>
      <c r="S267" s="8" t="str">
        <f>INDEX(degClassification!E$2:E$277,MATCH(allEnrlData!$E267,degClassification!$C$2:$C$277,0),1)</f>
        <v>No</v>
      </c>
      <c r="T267" s="8" t="str">
        <f>INDEX(degClassification!F$2:F$277,MATCH(allEnrlData!$E267,degClassification!$C$2:$C$277,0),1)</f>
        <v>No</v>
      </c>
      <c r="U267" s="8" t="str">
        <f>INDEX(degClassification!G$2:G$277,MATCH(allEnrlData!$E267,degClassification!$C$2:$C$277,0),1)</f>
        <v>No</v>
      </c>
      <c r="V267" s="8" t="str">
        <f>INDEX(degClassification!H$2:H$277,MATCH(allEnrlData!$E267,degClassification!$C$2:$C$277,0),1)</f>
        <v>No</v>
      </c>
      <c r="W267" s="8" t="str">
        <f>INDEX(degClassification!I$2:I$277,MATCH(allEnrlData!$E267,degClassification!$C$2:$C$277,0),1)</f>
        <v>No</v>
      </c>
      <c r="X267" s="8" t="str">
        <f>INDEX(degClassification!J$2:J$277,MATCH(allEnrlData!$E267,degClassification!$C$2:$C$277,0),1)</f>
        <v>No</v>
      </c>
      <c r="Y267" s="8" t="str">
        <f>INDEX(degClassification!K$2:K$277,MATCH(allEnrlData!$E267,degClassification!$C$2:$C$277,0),1)</f>
        <v>No</v>
      </c>
      <c r="Z267" s="8" t="str">
        <f>INDEX(degClassification!L$2:L$277,MATCH(allEnrlData!$E267,degClassification!$C$2:$C$277,0),1)</f>
        <v>No</v>
      </c>
      <c r="AA267" s="8" t="str">
        <f>INDEX(degClassification!M$2:M$277,MATCH(allEnrlData!$E267,degClassification!$C$2:$C$277,0),1)</f>
        <v>No</v>
      </c>
      <c r="AB267" s="8" t="str">
        <f>INDEX(degClassification!N$2:N$277,MATCH(allEnrlData!$E267,degClassification!$C$2:$C$277,0),1)</f>
        <v>No</v>
      </c>
      <c r="AC267" s="8" t="str">
        <f>INDEX(degClassification!O$2:O$277,MATCH(allEnrlData!$E267,degClassification!$C$2:$C$277,0),1)</f>
        <v>Yes</v>
      </c>
      <c r="AD267" s="8" t="str">
        <f t="shared" si="9"/>
        <v>Yes</v>
      </c>
      <c r="AE267" s="8" t="str">
        <f>INDEX(dptAbv!B$2:B$38,MATCH(allEnrlData!D267,dptAbv!A$2:A$38,0),1)</f>
        <v>Education</v>
      </c>
    </row>
    <row r="268" spans="1:31">
      <c r="A268" t="s">
        <v>525</v>
      </c>
      <c r="B268">
        <v>2007</v>
      </c>
      <c r="C268" t="s">
        <v>4</v>
      </c>
      <c r="D268" t="s">
        <v>227</v>
      </c>
      <c r="E268" t="s">
        <v>273</v>
      </c>
      <c r="F268" s="8" t="s">
        <v>748</v>
      </c>
      <c r="G268">
        <v>0</v>
      </c>
      <c r="H268">
        <v>0</v>
      </c>
      <c r="I268">
        <v>0</v>
      </c>
      <c r="J268">
        <v>0</v>
      </c>
      <c r="K268">
        <f t="shared" si="8"/>
        <v>0</v>
      </c>
      <c r="L268">
        <v>2</v>
      </c>
      <c r="M268">
        <v>2</v>
      </c>
      <c r="N268">
        <v>0</v>
      </c>
      <c r="O268">
        <v>0</v>
      </c>
      <c r="P268">
        <v>0</v>
      </c>
      <c r="Q268">
        <v>0</v>
      </c>
      <c r="S268" s="8" t="str">
        <f>INDEX(degClassification!E$2:E$277,MATCH(allEnrlData!$E268,degClassification!$C$2:$C$277,0),1)</f>
        <v>No</v>
      </c>
      <c r="T268" s="8" t="str">
        <f>INDEX(degClassification!F$2:F$277,MATCH(allEnrlData!$E268,degClassification!$C$2:$C$277,0),1)</f>
        <v>No</v>
      </c>
      <c r="U268" s="8" t="str">
        <f>INDEX(degClassification!G$2:G$277,MATCH(allEnrlData!$E268,degClassification!$C$2:$C$277,0),1)</f>
        <v>No</v>
      </c>
      <c r="V268" s="8" t="str">
        <f>INDEX(degClassification!H$2:H$277,MATCH(allEnrlData!$E268,degClassification!$C$2:$C$277,0),1)</f>
        <v>No</v>
      </c>
      <c r="W268" s="8" t="str">
        <f>INDEX(degClassification!I$2:I$277,MATCH(allEnrlData!$E268,degClassification!$C$2:$C$277,0),1)</f>
        <v>No</v>
      </c>
      <c r="X268" s="8" t="str">
        <f>INDEX(degClassification!J$2:J$277,MATCH(allEnrlData!$E268,degClassification!$C$2:$C$277,0),1)</f>
        <v>No</v>
      </c>
      <c r="Y268" s="8" t="str">
        <f>INDEX(degClassification!K$2:K$277,MATCH(allEnrlData!$E268,degClassification!$C$2:$C$277,0),1)</f>
        <v>No</v>
      </c>
      <c r="Z268" s="8" t="str">
        <f>INDEX(degClassification!L$2:L$277,MATCH(allEnrlData!$E268,degClassification!$C$2:$C$277,0),1)</f>
        <v>No</v>
      </c>
      <c r="AA268" s="8" t="str">
        <f>INDEX(degClassification!M$2:M$277,MATCH(allEnrlData!$E268,degClassification!$C$2:$C$277,0),1)</f>
        <v>No</v>
      </c>
      <c r="AB268" s="8" t="str">
        <f>INDEX(degClassification!N$2:N$277,MATCH(allEnrlData!$E268,degClassification!$C$2:$C$277,0),1)</f>
        <v>No</v>
      </c>
      <c r="AC268" s="8" t="str">
        <f>INDEX(degClassification!O$2:O$277,MATCH(allEnrlData!$E268,degClassification!$C$2:$C$277,0),1)</f>
        <v>Yes</v>
      </c>
      <c r="AD268" s="8" t="str">
        <f t="shared" si="9"/>
        <v>Yes</v>
      </c>
      <c r="AE268" s="8" t="str">
        <f>INDEX(dptAbv!B$2:B$38,MATCH(allEnrlData!D268,dptAbv!A$2:A$38,0),1)</f>
        <v>Education</v>
      </c>
    </row>
    <row r="269" spans="1:31">
      <c r="A269" t="s">
        <v>525</v>
      </c>
      <c r="B269">
        <v>2007</v>
      </c>
      <c r="C269" t="s">
        <v>8</v>
      </c>
      <c r="D269" t="s">
        <v>130</v>
      </c>
      <c r="E269" t="s">
        <v>131</v>
      </c>
      <c r="F269" s="8" t="s">
        <v>783</v>
      </c>
      <c r="G269">
        <v>0</v>
      </c>
      <c r="H269">
        <v>1</v>
      </c>
      <c r="I269">
        <v>1</v>
      </c>
      <c r="J269">
        <v>0</v>
      </c>
      <c r="K269">
        <f t="shared" si="8"/>
        <v>2</v>
      </c>
      <c r="L269">
        <v>0</v>
      </c>
      <c r="M269">
        <v>2</v>
      </c>
      <c r="N269">
        <v>0</v>
      </c>
      <c r="O269">
        <v>0</v>
      </c>
      <c r="P269">
        <v>0</v>
      </c>
      <c r="Q269">
        <v>0</v>
      </c>
      <c r="S269" s="8" t="str">
        <f>INDEX(degClassification!E$2:E$277,MATCH(allEnrlData!$E269,degClassification!$C$2:$C$277,0),1)</f>
        <v>Yes</v>
      </c>
      <c r="T269" s="8" t="str">
        <f>INDEX(degClassification!F$2:F$277,MATCH(allEnrlData!$E269,degClassification!$C$2:$C$277,0),1)</f>
        <v>No</v>
      </c>
      <c r="U269" s="8" t="str">
        <f>INDEX(degClassification!G$2:G$277,MATCH(allEnrlData!$E269,degClassification!$C$2:$C$277,0),1)</f>
        <v>No</v>
      </c>
      <c r="V269" s="8" t="str">
        <f>INDEX(degClassification!H$2:H$277,MATCH(allEnrlData!$E269,degClassification!$C$2:$C$277,0),1)</f>
        <v>No</v>
      </c>
      <c r="W269" s="8" t="str">
        <f>INDEX(degClassification!I$2:I$277,MATCH(allEnrlData!$E269,degClassification!$C$2:$C$277,0),1)</f>
        <v>Yes</v>
      </c>
      <c r="X269" s="8" t="str">
        <f>INDEX(degClassification!J$2:J$277,MATCH(allEnrlData!$E269,degClassification!$C$2:$C$277,0),1)</f>
        <v>No</v>
      </c>
      <c r="Y269" s="8" t="str">
        <f>INDEX(degClassification!K$2:K$277,MATCH(allEnrlData!$E269,degClassification!$C$2:$C$277,0),1)</f>
        <v>No</v>
      </c>
      <c r="Z269" s="8" t="str">
        <f>INDEX(degClassification!L$2:L$277,MATCH(allEnrlData!$E269,degClassification!$C$2:$C$277,0),1)</f>
        <v>No</v>
      </c>
      <c r="AA269" s="8" t="str">
        <f>INDEX(degClassification!M$2:M$277,MATCH(allEnrlData!$E269,degClassification!$C$2:$C$277,0),1)</f>
        <v>No</v>
      </c>
      <c r="AB269" s="8" t="str">
        <f>INDEX(degClassification!N$2:N$277,MATCH(allEnrlData!$E269,degClassification!$C$2:$C$277,0),1)</f>
        <v>No</v>
      </c>
      <c r="AC269" s="8" t="str">
        <f>INDEX(degClassification!O$2:O$277,MATCH(allEnrlData!$E269,degClassification!$C$2:$C$277,0),1)</f>
        <v>No</v>
      </c>
      <c r="AD269" s="8" t="str">
        <f t="shared" si="9"/>
        <v>No</v>
      </c>
      <c r="AE269" s="8" t="str">
        <f>INDEX(dptAbv!B$2:B$38,MATCH(allEnrlData!D269,dptAbv!A$2:A$38,0),1)</f>
        <v>MLL</v>
      </c>
    </row>
    <row r="270" spans="1:31">
      <c r="A270" t="s">
        <v>525</v>
      </c>
      <c r="B270">
        <v>2007</v>
      </c>
      <c r="C270" t="s">
        <v>4</v>
      </c>
      <c r="D270" t="s">
        <v>227</v>
      </c>
      <c r="E270" t="s">
        <v>274</v>
      </c>
      <c r="F270" s="8" t="s">
        <v>672</v>
      </c>
      <c r="G270">
        <v>0</v>
      </c>
      <c r="H270">
        <v>0</v>
      </c>
      <c r="I270">
        <v>0</v>
      </c>
      <c r="J270">
        <v>0</v>
      </c>
      <c r="K270">
        <f t="shared" si="8"/>
        <v>0</v>
      </c>
      <c r="L270">
        <v>4</v>
      </c>
      <c r="M270">
        <v>4</v>
      </c>
      <c r="N270">
        <v>0</v>
      </c>
      <c r="O270">
        <v>2</v>
      </c>
      <c r="P270">
        <v>1</v>
      </c>
      <c r="Q270">
        <v>3</v>
      </c>
      <c r="S270" s="8" t="str">
        <f>INDEX(degClassification!E$2:E$277,MATCH(allEnrlData!$E270,degClassification!$C$2:$C$277,0),1)</f>
        <v>No</v>
      </c>
      <c r="T270" s="8" t="str">
        <f>INDEX(degClassification!F$2:F$277,MATCH(allEnrlData!$E270,degClassification!$C$2:$C$277,0),1)</f>
        <v>No</v>
      </c>
      <c r="U270" s="8" t="str">
        <f>INDEX(degClassification!G$2:G$277,MATCH(allEnrlData!$E270,degClassification!$C$2:$C$277,0),1)</f>
        <v>No</v>
      </c>
      <c r="V270" s="8" t="str">
        <f>INDEX(degClassification!H$2:H$277,MATCH(allEnrlData!$E270,degClassification!$C$2:$C$277,0),1)</f>
        <v>No</v>
      </c>
      <c r="W270" s="8" t="str">
        <f>INDEX(degClassification!I$2:I$277,MATCH(allEnrlData!$E270,degClassification!$C$2:$C$277,0),1)</f>
        <v>No</v>
      </c>
      <c r="X270" s="8" t="str">
        <f>INDEX(degClassification!J$2:J$277,MATCH(allEnrlData!$E270,degClassification!$C$2:$C$277,0),1)</f>
        <v>No</v>
      </c>
      <c r="Y270" s="8" t="str">
        <f>INDEX(degClassification!K$2:K$277,MATCH(allEnrlData!$E270,degClassification!$C$2:$C$277,0),1)</f>
        <v>No</v>
      </c>
      <c r="Z270" s="8" t="str">
        <f>INDEX(degClassification!L$2:L$277,MATCH(allEnrlData!$E270,degClassification!$C$2:$C$277,0),1)</f>
        <v>No</v>
      </c>
      <c r="AA270" s="8" t="str">
        <f>INDEX(degClassification!M$2:M$277,MATCH(allEnrlData!$E270,degClassification!$C$2:$C$277,0),1)</f>
        <v>No</v>
      </c>
      <c r="AB270" s="8" t="str">
        <f>INDEX(degClassification!N$2:N$277,MATCH(allEnrlData!$E270,degClassification!$C$2:$C$277,0),1)</f>
        <v>No</v>
      </c>
      <c r="AC270" s="8" t="str">
        <f>INDEX(degClassification!O$2:O$277,MATCH(allEnrlData!$E270,degClassification!$C$2:$C$277,0),1)</f>
        <v>Yes</v>
      </c>
      <c r="AD270" s="8" t="str">
        <f t="shared" si="9"/>
        <v>Yes</v>
      </c>
      <c r="AE270" s="8" t="str">
        <f>INDEX(dptAbv!B$2:B$38,MATCH(allEnrlData!D270,dptAbv!A$2:A$38,0),1)</f>
        <v>Education</v>
      </c>
    </row>
    <row r="271" spans="1:31">
      <c r="A271" t="s">
        <v>525</v>
      </c>
      <c r="B271">
        <v>2007</v>
      </c>
      <c r="C271" t="s">
        <v>4</v>
      </c>
      <c r="D271" t="s">
        <v>227</v>
      </c>
      <c r="E271" t="s">
        <v>276</v>
      </c>
      <c r="F271" s="8" t="s">
        <v>676</v>
      </c>
      <c r="G271">
        <v>0</v>
      </c>
      <c r="H271">
        <v>0</v>
      </c>
      <c r="I271">
        <v>0</v>
      </c>
      <c r="J271">
        <v>0</v>
      </c>
      <c r="K271">
        <f t="shared" si="8"/>
        <v>0</v>
      </c>
      <c r="L271">
        <v>33</v>
      </c>
      <c r="M271">
        <v>33</v>
      </c>
      <c r="N271">
        <v>4</v>
      </c>
      <c r="O271">
        <v>6</v>
      </c>
      <c r="P271">
        <v>4</v>
      </c>
      <c r="Q271">
        <v>14</v>
      </c>
      <c r="S271" s="8" t="str">
        <f>INDEX(degClassification!E$2:E$277,MATCH(allEnrlData!$E271,degClassification!$C$2:$C$277,0),1)</f>
        <v>No</v>
      </c>
      <c r="T271" s="8" t="str">
        <f>INDEX(degClassification!F$2:F$277,MATCH(allEnrlData!$E271,degClassification!$C$2:$C$277,0),1)</f>
        <v>No</v>
      </c>
      <c r="U271" s="8" t="str">
        <f>INDEX(degClassification!G$2:G$277,MATCH(allEnrlData!$E271,degClassification!$C$2:$C$277,0),1)</f>
        <v>No</v>
      </c>
      <c r="V271" s="8" t="str">
        <f>INDEX(degClassification!H$2:H$277,MATCH(allEnrlData!$E271,degClassification!$C$2:$C$277,0),1)</f>
        <v>No</v>
      </c>
      <c r="W271" s="8" t="str">
        <f>INDEX(degClassification!I$2:I$277,MATCH(allEnrlData!$E271,degClassification!$C$2:$C$277,0),1)</f>
        <v>No</v>
      </c>
      <c r="X271" s="8" t="str">
        <f>INDEX(degClassification!J$2:J$277,MATCH(allEnrlData!$E271,degClassification!$C$2:$C$277,0),1)</f>
        <v>No</v>
      </c>
      <c r="Y271" s="8" t="str">
        <f>INDEX(degClassification!K$2:K$277,MATCH(allEnrlData!$E271,degClassification!$C$2:$C$277,0),1)</f>
        <v>No</v>
      </c>
      <c r="Z271" s="8" t="str">
        <f>INDEX(degClassification!L$2:L$277,MATCH(allEnrlData!$E271,degClassification!$C$2:$C$277,0),1)</f>
        <v>No</v>
      </c>
      <c r="AA271" s="8" t="str">
        <f>INDEX(degClassification!M$2:M$277,MATCH(allEnrlData!$E271,degClassification!$C$2:$C$277,0),1)</f>
        <v>No</v>
      </c>
      <c r="AB271" s="8" t="str">
        <f>INDEX(degClassification!N$2:N$277,MATCH(allEnrlData!$E271,degClassification!$C$2:$C$277,0),1)</f>
        <v>No</v>
      </c>
      <c r="AC271" s="8" t="str">
        <f>INDEX(degClassification!O$2:O$277,MATCH(allEnrlData!$E271,degClassification!$C$2:$C$277,0),1)</f>
        <v>Yes</v>
      </c>
      <c r="AD271" s="8" t="str">
        <f t="shared" si="9"/>
        <v>Yes</v>
      </c>
      <c r="AE271" s="8" t="str">
        <f>INDEX(dptAbv!B$2:B$38,MATCH(allEnrlData!D271,dptAbv!A$2:A$38,0),1)</f>
        <v>Education</v>
      </c>
    </row>
    <row r="272" spans="1:31">
      <c r="A272" t="s">
        <v>525</v>
      </c>
      <c r="B272">
        <v>2007</v>
      </c>
      <c r="C272" t="s">
        <v>4</v>
      </c>
      <c r="D272" t="s">
        <v>227</v>
      </c>
      <c r="E272" t="s">
        <v>278</v>
      </c>
      <c r="F272" s="8" t="s">
        <v>679</v>
      </c>
      <c r="G272">
        <v>0</v>
      </c>
      <c r="H272">
        <v>0</v>
      </c>
      <c r="I272">
        <v>0</v>
      </c>
      <c r="J272">
        <v>0</v>
      </c>
      <c r="K272">
        <f t="shared" si="8"/>
        <v>0</v>
      </c>
      <c r="L272">
        <v>2</v>
      </c>
      <c r="M272">
        <v>2</v>
      </c>
      <c r="N272">
        <v>0</v>
      </c>
      <c r="O272">
        <v>0</v>
      </c>
      <c r="P272">
        <v>0</v>
      </c>
      <c r="Q272">
        <v>0</v>
      </c>
      <c r="S272" s="8" t="str">
        <f>INDEX(degClassification!E$2:E$277,MATCH(allEnrlData!$E272,degClassification!$C$2:$C$277,0),1)</f>
        <v>No</v>
      </c>
      <c r="T272" s="8" t="str">
        <f>INDEX(degClassification!F$2:F$277,MATCH(allEnrlData!$E272,degClassification!$C$2:$C$277,0),1)</f>
        <v>No</v>
      </c>
      <c r="U272" s="8" t="str">
        <f>INDEX(degClassification!G$2:G$277,MATCH(allEnrlData!$E272,degClassification!$C$2:$C$277,0),1)</f>
        <v>No</v>
      </c>
      <c r="V272" s="8" t="str">
        <f>INDEX(degClassification!H$2:H$277,MATCH(allEnrlData!$E272,degClassification!$C$2:$C$277,0),1)</f>
        <v>No</v>
      </c>
      <c r="W272" s="8" t="str">
        <f>INDEX(degClassification!I$2:I$277,MATCH(allEnrlData!$E272,degClassification!$C$2:$C$277,0),1)</f>
        <v>No</v>
      </c>
      <c r="X272" s="8" t="str">
        <f>INDEX(degClassification!J$2:J$277,MATCH(allEnrlData!$E272,degClassification!$C$2:$C$277,0),1)</f>
        <v>No</v>
      </c>
      <c r="Y272" s="8" t="str">
        <f>INDEX(degClassification!K$2:K$277,MATCH(allEnrlData!$E272,degClassification!$C$2:$C$277,0),1)</f>
        <v>No</v>
      </c>
      <c r="Z272" s="8" t="str">
        <f>INDEX(degClassification!L$2:L$277,MATCH(allEnrlData!$E272,degClassification!$C$2:$C$277,0),1)</f>
        <v>No</v>
      </c>
      <c r="AA272" s="8" t="str">
        <f>INDEX(degClassification!M$2:M$277,MATCH(allEnrlData!$E272,degClassification!$C$2:$C$277,0),1)</f>
        <v>No</v>
      </c>
      <c r="AB272" s="8" t="str">
        <f>INDEX(degClassification!N$2:N$277,MATCH(allEnrlData!$E272,degClassification!$C$2:$C$277,0),1)</f>
        <v>No</v>
      </c>
      <c r="AC272" s="8" t="str">
        <f>INDEX(degClassification!O$2:O$277,MATCH(allEnrlData!$E272,degClassification!$C$2:$C$277,0),1)</f>
        <v>Yes</v>
      </c>
      <c r="AD272" s="8" t="str">
        <f t="shared" si="9"/>
        <v>Yes</v>
      </c>
      <c r="AE272" s="8" t="str">
        <f>INDEX(dptAbv!B$2:B$38,MATCH(allEnrlData!D272,dptAbv!A$2:A$38,0),1)</f>
        <v>Education</v>
      </c>
    </row>
    <row r="273" spans="1:31">
      <c r="A273" t="s">
        <v>525</v>
      </c>
      <c r="B273">
        <v>2007</v>
      </c>
      <c r="C273" t="s">
        <v>4</v>
      </c>
      <c r="D273" t="s">
        <v>227</v>
      </c>
      <c r="E273" t="s">
        <v>280</v>
      </c>
      <c r="F273" s="8" t="s">
        <v>703</v>
      </c>
      <c r="G273">
        <v>0</v>
      </c>
      <c r="H273">
        <v>0</v>
      </c>
      <c r="I273">
        <v>0</v>
      </c>
      <c r="J273">
        <v>0</v>
      </c>
      <c r="K273">
        <f t="shared" si="8"/>
        <v>0</v>
      </c>
      <c r="L273">
        <v>83</v>
      </c>
      <c r="M273">
        <v>83</v>
      </c>
      <c r="N273">
        <v>0</v>
      </c>
      <c r="O273">
        <v>0</v>
      </c>
      <c r="P273">
        <v>0</v>
      </c>
      <c r="Q273">
        <v>0</v>
      </c>
      <c r="S273" s="8" t="str">
        <f>INDEX(degClassification!E$2:E$277,MATCH(allEnrlData!$E273,degClassification!$C$2:$C$277,0),1)</f>
        <v>No</v>
      </c>
      <c r="T273" s="8" t="str">
        <f>INDEX(degClassification!F$2:F$277,MATCH(allEnrlData!$E273,degClassification!$C$2:$C$277,0),1)</f>
        <v>No</v>
      </c>
      <c r="U273" s="8" t="str">
        <f>INDEX(degClassification!G$2:G$277,MATCH(allEnrlData!$E273,degClassification!$C$2:$C$277,0),1)</f>
        <v>No</v>
      </c>
      <c r="V273" s="8" t="str">
        <f>INDEX(degClassification!H$2:H$277,MATCH(allEnrlData!$E273,degClassification!$C$2:$C$277,0),1)</f>
        <v>No</v>
      </c>
      <c r="W273" s="8" t="str">
        <f>INDEX(degClassification!I$2:I$277,MATCH(allEnrlData!$E273,degClassification!$C$2:$C$277,0),1)</f>
        <v>No</v>
      </c>
      <c r="X273" s="8" t="str">
        <f>INDEX(degClassification!J$2:J$277,MATCH(allEnrlData!$E273,degClassification!$C$2:$C$277,0),1)</f>
        <v>No</v>
      </c>
      <c r="Y273" s="8" t="str">
        <f>INDEX(degClassification!K$2:K$277,MATCH(allEnrlData!$E273,degClassification!$C$2:$C$277,0),1)</f>
        <v>No</v>
      </c>
      <c r="Z273" s="8" t="str">
        <f>INDEX(degClassification!L$2:L$277,MATCH(allEnrlData!$E273,degClassification!$C$2:$C$277,0),1)</f>
        <v>No</v>
      </c>
      <c r="AA273" s="8" t="str">
        <f>INDEX(degClassification!M$2:M$277,MATCH(allEnrlData!$E273,degClassification!$C$2:$C$277,0),1)</f>
        <v>No</v>
      </c>
      <c r="AB273" s="8" t="str">
        <f>INDEX(degClassification!N$2:N$277,MATCH(allEnrlData!$E273,degClassification!$C$2:$C$277,0),1)</f>
        <v>No</v>
      </c>
      <c r="AC273" s="8" t="str">
        <f>INDEX(degClassification!O$2:O$277,MATCH(allEnrlData!$E273,degClassification!$C$2:$C$277,0),1)</f>
        <v>Yes</v>
      </c>
      <c r="AD273" s="8" t="str">
        <f t="shared" si="9"/>
        <v>Yes</v>
      </c>
      <c r="AE273" s="8" t="str">
        <f>INDEX(dptAbv!B$2:B$38,MATCH(allEnrlData!D273,dptAbv!A$2:A$38,0),1)</f>
        <v>Education</v>
      </c>
    </row>
    <row r="274" spans="1:31">
      <c r="A274" t="s">
        <v>525</v>
      </c>
      <c r="B274">
        <v>2007</v>
      </c>
      <c r="C274" t="s">
        <v>4</v>
      </c>
      <c r="D274" t="s">
        <v>227</v>
      </c>
      <c r="E274" t="s">
        <v>281</v>
      </c>
      <c r="F274" s="8" t="s">
        <v>713</v>
      </c>
      <c r="G274">
        <v>0</v>
      </c>
      <c r="H274">
        <v>0</v>
      </c>
      <c r="I274">
        <v>0</v>
      </c>
      <c r="J274">
        <v>0</v>
      </c>
      <c r="K274">
        <f t="shared" si="8"/>
        <v>0</v>
      </c>
      <c r="L274">
        <v>31</v>
      </c>
      <c r="M274">
        <v>31</v>
      </c>
      <c r="N274">
        <v>6</v>
      </c>
      <c r="O274">
        <v>5</v>
      </c>
      <c r="P274">
        <v>3</v>
      </c>
      <c r="Q274">
        <v>14</v>
      </c>
      <c r="S274" s="8" t="str">
        <f>INDEX(degClassification!E$2:E$277,MATCH(allEnrlData!$E274,degClassification!$C$2:$C$277,0),1)</f>
        <v>No</v>
      </c>
      <c r="T274" s="8" t="str">
        <f>INDEX(degClassification!F$2:F$277,MATCH(allEnrlData!$E274,degClassification!$C$2:$C$277,0),1)</f>
        <v>No</v>
      </c>
      <c r="U274" s="8" t="str">
        <f>INDEX(degClassification!G$2:G$277,MATCH(allEnrlData!$E274,degClassification!$C$2:$C$277,0),1)</f>
        <v>No</v>
      </c>
      <c r="V274" s="8" t="str">
        <f>INDEX(degClassification!H$2:H$277,MATCH(allEnrlData!$E274,degClassification!$C$2:$C$277,0),1)</f>
        <v>No</v>
      </c>
      <c r="W274" s="8" t="str">
        <f>INDEX(degClassification!I$2:I$277,MATCH(allEnrlData!$E274,degClassification!$C$2:$C$277,0),1)</f>
        <v>No</v>
      </c>
      <c r="X274" s="8" t="str">
        <f>INDEX(degClassification!J$2:J$277,MATCH(allEnrlData!$E274,degClassification!$C$2:$C$277,0),1)</f>
        <v>No</v>
      </c>
      <c r="Y274" s="8" t="str">
        <f>INDEX(degClassification!K$2:K$277,MATCH(allEnrlData!$E274,degClassification!$C$2:$C$277,0),1)</f>
        <v>No</v>
      </c>
      <c r="Z274" s="8" t="str">
        <f>INDEX(degClassification!L$2:L$277,MATCH(allEnrlData!$E274,degClassification!$C$2:$C$277,0),1)</f>
        <v>No</v>
      </c>
      <c r="AA274" s="8" t="str">
        <f>INDEX(degClassification!M$2:M$277,MATCH(allEnrlData!$E274,degClassification!$C$2:$C$277,0),1)</f>
        <v>No</v>
      </c>
      <c r="AB274" s="8" t="str">
        <f>INDEX(degClassification!N$2:N$277,MATCH(allEnrlData!$E274,degClassification!$C$2:$C$277,0),1)</f>
        <v>No</v>
      </c>
      <c r="AC274" s="8" t="str">
        <f>INDEX(degClassification!O$2:O$277,MATCH(allEnrlData!$E274,degClassification!$C$2:$C$277,0),1)</f>
        <v>Yes</v>
      </c>
      <c r="AD274" s="8" t="str">
        <f t="shared" si="9"/>
        <v>Yes</v>
      </c>
      <c r="AE274" s="8" t="str">
        <f>INDEX(dptAbv!B$2:B$38,MATCH(allEnrlData!D274,dptAbv!A$2:A$38,0),1)</f>
        <v>Education</v>
      </c>
    </row>
    <row r="275" spans="1:31">
      <c r="A275" t="s">
        <v>525</v>
      </c>
      <c r="B275">
        <v>2007</v>
      </c>
      <c r="C275" t="s">
        <v>4</v>
      </c>
      <c r="D275" t="s">
        <v>227</v>
      </c>
      <c r="E275" t="s">
        <v>423</v>
      </c>
      <c r="F275" s="8" t="s">
        <v>714</v>
      </c>
      <c r="G275">
        <v>0</v>
      </c>
      <c r="H275">
        <v>0</v>
      </c>
      <c r="I275">
        <v>0</v>
      </c>
      <c r="J275">
        <v>0</v>
      </c>
      <c r="K275">
        <f t="shared" si="8"/>
        <v>0</v>
      </c>
      <c r="L275">
        <v>7</v>
      </c>
      <c r="M275">
        <v>7</v>
      </c>
      <c r="N275">
        <v>0</v>
      </c>
      <c r="O275">
        <v>0</v>
      </c>
      <c r="P275">
        <v>0</v>
      </c>
      <c r="Q275">
        <v>0</v>
      </c>
      <c r="S275" s="8" t="str">
        <f>INDEX(degClassification!E$2:E$277,MATCH(allEnrlData!$E275,degClassification!$C$2:$C$277,0),1)</f>
        <v>Yes</v>
      </c>
      <c r="T275" s="8" t="str">
        <f>INDEX(degClassification!F$2:F$277,MATCH(allEnrlData!$E275,degClassification!$C$2:$C$277,0),1)</f>
        <v>No</v>
      </c>
      <c r="U275" s="8" t="str">
        <f>INDEX(degClassification!G$2:G$277,MATCH(allEnrlData!$E275,degClassification!$C$2:$C$277,0),1)</f>
        <v>No</v>
      </c>
      <c r="V275" s="8" t="str">
        <f>INDEX(degClassification!H$2:H$277,MATCH(allEnrlData!$E275,degClassification!$C$2:$C$277,0),1)</f>
        <v>Yes</v>
      </c>
      <c r="W275" s="8" t="str">
        <f>INDEX(degClassification!I$2:I$277,MATCH(allEnrlData!$E275,degClassification!$C$2:$C$277,0),1)</f>
        <v>No</v>
      </c>
      <c r="X275" s="8" t="str">
        <f>INDEX(degClassification!J$2:J$277,MATCH(allEnrlData!$E275,degClassification!$C$2:$C$277,0),1)</f>
        <v>No</v>
      </c>
      <c r="Y275" s="8" t="str">
        <f>INDEX(degClassification!K$2:K$277,MATCH(allEnrlData!$E275,degClassification!$C$2:$C$277,0),1)</f>
        <v>No</v>
      </c>
      <c r="Z275" s="8" t="str">
        <f>INDEX(degClassification!L$2:L$277,MATCH(allEnrlData!$E275,degClassification!$C$2:$C$277,0),1)</f>
        <v>No</v>
      </c>
      <c r="AA275" s="8" t="str">
        <f>INDEX(degClassification!M$2:M$277,MATCH(allEnrlData!$E275,degClassification!$C$2:$C$277,0),1)</f>
        <v>No</v>
      </c>
      <c r="AB275" s="8" t="str">
        <f>INDEX(degClassification!N$2:N$277,MATCH(allEnrlData!$E275,degClassification!$C$2:$C$277,0),1)</f>
        <v>No</v>
      </c>
      <c r="AC275" s="8" t="str">
        <f>INDEX(degClassification!O$2:O$277,MATCH(allEnrlData!$E275,degClassification!$C$2:$C$277,0),1)</f>
        <v>Yes</v>
      </c>
      <c r="AD275" s="8" t="str">
        <f t="shared" si="9"/>
        <v>Yes</v>
      </c>
      <c r="AE275" s="8" t="str">
        <f>INDEX(dptAbv!B$2:B$38,MATCH(allEnrlData!D275,dptAbv!A$2:A$38,0),1)</f>
        <v>Education</v>
      </c>
    </row>
    <row r="276" spans="1:31">
      <c r="A276" t="s">
        <v>525</v>
      </c>
      <c r="B276">
        <v>2007</v>
      </c>
      <c r="C276" t="s">
        <v>8</v>
      </c>
      <c r="D276" t="s">
        <v>130</v>
      </c>
      <c r="E276" t="s">
        <v>133</v>
      </c>
      <c r="F276" s="8" t="s">
        <v>725</v>
      </c>
      <c r="G276">
        <v>5</v>
      </c>
      <c r="H276">
        <v>4</v>
      </c>
      <c r="I276">
        <v>3</v>
      </c>
      <c r="J276">
        <v>5</v>
      </c>
      <c r="K276">
        <f t="shared" ref="K276:K339" si="10">SUM(G276:J276)</f>
        <v>17</v>
      </c>
      <c r="L276">
        <v>0</v>
      </c>
      <c r="M276">
        <v>17</v>
      </c>
      <c r="N276">
        <v>0</v>
      </c>
      <c r="O276">
        <v>0</v>
      </c>
      <c r="P276">
        <v>1</v>
      </c>
      <c r="Q276">
        <v>1</v>
      </c>
      <c r="S276" s="8" t="str">
        <f>INDEX(degClassification!E$2:E$277,MATCH(allEnrlData!$E276,degClassification!$C$2:$C$277,0),1)</f>
        <v>Yes</v>
      </c>
      <c r="T276" s="8" t="str">
        <f>INDEX(degClassification!F$2:F$277,MATCH(allEnrlData!$E276,degClassification!$C$2:$C$277,0),1)</f>
        <v>No</v>
      </c>
      <c r="U276" s="8" t="str">
        <f>INDEX(degClassification!G$2:G$277,MATCH(allEnrlData!$E276,degClassification!$C$2:$C$277,0),1)</f>
        <v>No</v>
      </c>
      <c r="V276" s="8" t="str">
        <f>INDEX(degClassification!H$2:H$277,MATCH(allEnrlData!$E276,degClassification!$C$2:$C$277,0),1)</f>
        <v>No</v>
      </c>
      <c r="W276" s="8" t="str">
        <f>INDEX(degClassification!I$2:I$277,MATCH(allEnrlData!$E276,degClassification!$C$2:$C$277,0),1)</f>
        <v>Yes</v>
      </c>
      <c r="X276" s="8" t="str">
        <f>INDEX(degClassification!J$2:J$277,MATCH(allEnrlData!$E276,degClassification!$C$2:$C$277,0),1)</f>
        <v>No</v>
      </c>
      <c r="Y276" s="8" t="str">
        <f>INDEX(degClassification!K$2:K$277,MATCH(allEnrlData!$E276,degClassification!$C$2:$C$277,0),1)</f>
        <v>No</v>
      </c>
      <c r="Z276" s="8" t="str">
        <f>INDEX(degClassification!L$2:L$277,MATCH(allEnrlData!$E276,degClassification!$C$2:$C$277,0),1)</f>
        <v>No</v>
      </c>
      <c r="AA276" s="8" t="str">
        <f>INDEX(degClassification!M$2:M$277,MATCH(allEnrlData!$E276,degClassification!$C$2:$C$277,0),1)</f>
        <v>No</v>
      </c>
      <c r="AB276" s="8" t="str">
        <f>INDEX(degClassification!N$2:N$277,MATCH(allEnrlData!$E276,degClassification!$C$2:$C$277,0),1)</f>
        <v>No</v>
      </c>
      <c r="AC276" s="8" t="str">
        <f>INDEX(degClassification!O$2:O$277,MATCH(allEnrlData!$E276,degClassification!$C$2:$C$277,0),1)</f>
        <v>No</v>
      </c>
      <c r="AD276" s="8" t="str">
        <f t="shared" si="9"/>
        <v>No</v>
      </c>
      <c r="AE276" s="8" t="str">
        <f>INDEX(dptAbv!B$2:B$38,MATCH(allEnrlData!D276,dptAbv!A$2:A$38,0),1)</f>
        <v>MLL</v>
      </c>
    </row>
    <row r="277" spans="1:31">
      <c r="A277" t="s">
        <v>525</v>
      </c>
      <c r="B277">
        <v>2007</v>
      </c>
      <c r="C277" t="s">
        <v>4</v>
      </c>
      <c r="D277" t="s">
        <v>227</v>
      </c>
      <c r="E277" t="s">
        <v>283</v>
      </c>
      <c r="F277" s="8" t="s">
        <v>726</v>
      </c>
      <c r="G277">
        <v>7</v>
      </c>
      <c r="H277">
        <v>4</v>
      </c>
      <c r="I277">
        <v>2</v>
      </c>
      <c r="J277">
        <v>0</v>
      </c>
      <c r="K277">
        <f t="shared" si="10"/>
        <v>13</v>
      </c>
      <c r="L277">
        <v>0</v>
      </c>
      <c r="M277">
        <v>13</v>
      </c>
      <c r="N277">
        <v>0</v>
      </c>
      <c r="O277">
        <v>0</v>
      </c>
      <c r="P277">
        <v>0</v>
      </c>
      <c r="Q277">
        <v>0</v>
      </c>
      <c r="S277" s="8" t="str">
        <f>INDEX(degClassification!E$2:E$277,MATCH(allEnrlData!$E277,degClassification!$C$2:$C$277,0),1)</f>
        <v>No</v>
      </c>
      <c r="T277" s="8" t="str">
        <f>INDEX(degClassification!F$2:F$277,MATCH(allEnrlData!$E277,degClassification!$C$2:$C$277,0),1)</f>
        <v>No</v>
      </c>
      <c r="U277" s="8" t="str">
        <f>INDEX(degClassification!G$2:G$277,MATCH(allEnrlData!$E277,degClassification!$C$2:$C$277,0),1)</f>
        <v>No</v>
      </c>
      <c r="V277" s="8" t="str">
        <f>INDEX(degClassification!H$2:H$277,MATCH(allEnrlData!$E277,degClassification!$C$2:$C$277,0),1)</f>
        <v>No</v>
      </c>
      <c r="W277" s="8" t="str">
        <f>INDEX(degClassification!I$2:I$277,MATCH(allEnrlData!$E277,degClassification!$C$2:$C$277,0),1)</f>
        <v>No</v>
      </c>
      <c r="X277" s="8" t="str">
        <f>INDEX(degClassification!J$2:J$277,MATCH(allEnrlData!$E277,degClassification!$C$2:$C$277,0),1)</f>
        <v>No</v>
      </c>
      <c r="Y277" s="8" t="str">
        <f>INDEX(degClassification!K$2:K$277,MATCH(allEnrlData!$E277,degClassification!$C$2:$C$277,0),1)</f>
        <v>No</v>
      </c>
      <c r="Z277" s="8" t="str">
        <f>INDEX(degClassification!L$2:L$277,MATCH(allEnrlData!$E277,degClassification!$C$2:$C$277,0),1)</f>
        <v>No</v>
      </c>
      <c r="AA277" s="8" t="str">
        <f>INDEX(degClassification!M$2:M$277,MATCH(allEnrlData!$E277,degClassification!$C$2:$C$277,0),1)</f>
        <v>No</v>
      </c>
      <c r="AB277" s="8" t="str">
        <f>INDEX(degClassification!N$2:N$277,MATCH(allEnrlData!$E277,degClassification!$C$2:$C$277,0),1)</f>
        <v>No</v>
      </c>
      <c r="AC277" s="8" t="str">
        <f>INDEX(degClassification!O$2:O$277,MATCH(allEnrlData!$E277,degClassification!$C$2:$C$277,0),1)</f>
        <v>Yes</v>
      </c>
      <c r="AD277" s="8" t="str">
        <f t="shared" si="9"/>
        <v>No</v>
      </c>
      <c r="AE277" s="8" t="str">
        <f>INDEX(dptAbv!B$2:B$38,MATCH(allEnrlData!D277,dptAbv!A$2:A$38,0),1)</f>
        <v>Education</v>
      </c>
    </row>
    <row r="278" spans="1:31">
      <c r="A278" t="s">
        <v>525</v>
      </c>
      <c r="B278">
        <v>2007</v>
      </c>
      <c r="C278" t="s">
        <v>4</v>
      </c>
      <c r="D278" t="s">
        <v>227</v>
      </c>
      <c r="E278" t="s">
        <v>284</v>
      </c>
      <c r="F278" s="8" t="s">
        <v>643</v>
      </c>
      <c r="G278">
        <v>52</v>
      </c>
      <c r="H278">
        <v>24</v>
      </c>
      <c r="I278">
        <v>23</v>
      </c>
      <c r="J278">
        <v>56</v>
      </c>
      <c r="K278">
        <f t="shared" si="10"/>
        <v>155</v>
      </c>
      <c r="L278">
        <v>12</v>
      </c>
      <c r="M278">
        <v>167</v>
      </c>
      <c r="N278">
        <v>4</v>
      </c>
      <c r="O278">
        <v>17</v>
      </c>
      <c r="P278">
        <v>31</v>
      </c>
      <c r="Q278">
        <v>52</v>
      </c>
      <c r="S278" s="8" t="str">
        <f>INDEX(degClassification!E$2:E$277,MATCH(allEnrlData!$E278,degClassification!$C$2:$C$277,0),1)</f>
        <v>No</v>
      </c>
      <c r="T278" s="8" t="str">
        <f>INDEX(degClassification!F$2:F$277,MATCH(allEnrlData!$E278,degClassification!$C$2:$C$277,0),1)</f>
        <v>No</v>
      </c>
      <c r="U278" s="8" t="str">
        <f>INDEX(degClassification!G$2:G$277,MATCH(allEnrlData!$E278,degClassification!$C$2:$C$277,0),1)</f>
        <v>No</v>
      </c>
      <c r="V278" s="8" t="str">
        <f>INDEX(degClassification!H$2:H$277,MATCH(allEnrlData!$E278,degClassification!$C$2:$C$277,0),1)</f>
        <v>No</v>
      </c>
      <c r="W278" s="8" t="str">
        <f>INDEX(degClassification!I$2:I$277,MATCH(allEnrlData!$E278,degClassification!$C$2:$C$277,0),1)</f>
        <v>No</v>
      </c>
      <c r="X278" s="8" t="str">
        <f>INDEX(degClassification!J$2:J$277,MATCH(allEnrlData!$E278,degClassification!$C$2:$C$277,0),1)</f>
        <v>No</v>
      </c>
      <c r="Y278" s="8" t="str">
        <f>INDEX(degClassification!K$2:K$277,MATCH(allEnrlData!$E278,degClassification!$C$2:$C$277,0),1)</f>
        <v>No</v>
      </c>
      <c r="Z278" s="8" t="str">
        <f>INDEX(degClassification!L$2:L$277,MATCH(allEnrlData!$E278,degClassification!$C$2:$C$277,0),1)</f>
        <v>No</v>
      </c>
      <c r="AA278" s="8" t="str">
        <f>INDEX(degClassification!M$2:M$277,MATCH(allEnrlData!$E278,degClassification!$C$2:$C$277,0),1)</f>
        <v>No</v>
      </c>
      <c r="AB278" s="8" t="str">
        <f>INDEX(degClassification!N$2:N$277,MATCH(allEnrlData!$E278,degClassification!$C$2:$C$277,0),1)</f>
        <v>No</v>
      </c>
      <c r="AC278" s="8" t="str">
        <f>INDEX(degClassification!O$2:O$277,MATCH(allEnrlData!$E278,degClassification!$C$2:$C$277,0),1)</f>
        <v>Yes</v>
      </c>
      <c r="AD278" s="8" t="str">
        <f t="shared" si="9"/>
        <v>Yes</v>
      </c>
      <c r="AE278" s="8" t="str">
        <f>INDEX(dptAbv!B$2:B$38,MATCH(allEnrlData!D278,dptAbv!A$2:A$38,0),1)</f>
        <v>Education</v>
      </c>
    </row>
    <row r="279" spans="1:31">
      <c r="A279" t="s">
        <v>525</v>
      </c>
      <c r="B279">
        <v>2007</v>
      </c>
      <c r="C279" t="s">
        <v>4</v>
      </c>
      <c r="D279" t="s">
        <v>227</v>
      </c>
      <c r="E279" t="s">
        <v>286</v>
      </c>
      <c r="F279" s="8" t="s">
        <v>767</v>
      </c>
      <c r="G279">
        <v>0</v>
      </c>
      <c r="H279">
        <v>1</v>
      </c>
      <c r="I279">
        <v>1</v>
      </c>
      <c r="J279">
        <v>4</v>
      </c>
      <c r="K279">
        <f t="shared" si="10"/>
        <v>6</v>
      </c>
      <c r="L279">
        <v>0</v>
      </c>
      <c r="M279">
        <v>6</v>
      </c>
      <c r="N279">
        <v>0</v>
      </c>
      <c r="O279">
        <v>2</v>
      </c>
      <c r="P279">
        <v>0</v>
      </c>
      <c r="Q279">
        <v>2</v>
      </c>
      <c r="S279" s="8" t="str">
        <f>INDEX(degClassification!E$2:E$277,MATCH(allEnrlData!$E279,degClassification!$C$2:$C$277,0),1)</f>
        <v>No</v>
      </c>
      <c r="T279" s="8" t="str">
        <f>INDEX(degClassification!F$2:F$277,MATCH(allEnrlData!$E279,degClassification!$C$2:$C$277,0),1)</f>
        <v>No</v>
      </c>
      <c r="U279" s="8" t="str">
        <f>INDEX(degClassification!G$2:G$277,MATCH(allEnrlData!$E279,degClassification!$C$2:$C$277,0),1)</f>
        <v>No</v>
      </c>
      <c r="V279" s="8" t="str">
        <f>INDEX(degClassification!H$2:H$277,MATCH(allEnrlData!$E279,degClassification!$C$2:$C$277,0),1)</f>
        <v>No</v>
      </c>
      <c r="W279" s="8" t="str">
        <f>INDEX(degClassification!I$2:I$277,MATCH(allEnrlData!$E279,degClassification!$C$2:$C$277,0),1)</f>
        <v>No</v>
      </c>
      <c r="X279" s="8" t="str">
        <f>INDEX(degClassification!J$2:J$277,MATCH(allEnrlData!$E279,degClassification!$C$2:$C$277,0),1)</f>
        <v>No</v>
      </c>
      <c r="Y279" s="8" t="str">
        <f>INDEX(degClassification!K$2:K$277,MATCH(allEnrlData!$E279,degClassification!$C$2:$C$277,0),1)</f>
        <v>No</v>
      </c>
      <c r="Z279" s="8" t="str">
        <f>INDEX(degClassification!L$2:L$277,MATCH(allEnrlData!$E279,degClassification!$C$2:$C$277,0),1)</f>
        <v>No</v>
      </c>
      <c r="AA279" s="8" t="str">
        <f>INDEX(degClassification!M$2:M$277,MATCH(allEnrlData!$E279,degClassification!$C$2:$C$277,0),1)</f>
        <v>No</v>
      </c>
      <c r="AB279" s="8" t="str">
        <f>INDEX(degClassification!N$2:N$277,MATCH(allEnrlData!$E279,degClassification!$C$2:$C$277,0),1)</f>
        <v>No</v>
      </c>
      <c r="AC279" s="8" t="str">
        <f>INDEX(degClassification!O$2:O$277,MATCH(allEnrlData!$E279,degClassification!$C$2:$C$277,0),1)</f>
        <v>Yes</v>
      </c>
      <c r="AD279" s="8" t="str">
        <f t="shared" si="9"/>
        <v>No</v>
      </c>
      <c r="AE279" s="8" t="str">
        <f>INDEX(dptAbv!B$2:B$38,MATCH(allEnrlData!D279,dptAbv!A$2:A$38,0),1)</f>
        <v>Education</v>
      </c>
    </row>
    <row r="280" spans="1:31">
      <c r="A280" t="s">
        <v>525</v>
      </c>
      <c r="B280">
        <v>2007</v>
      </c>
      <c r="C280" t="s">
        <v>4</v>
      </c>
      <c r="D280" t="s">
        <v>227</v>
      </c>
      <c r="E280" t="s">
        <v>287</v>
      </c>
      <c r="F280" s="8" t="s">
        <v>645</v>
      </c>
      <c r="G280">
        <v>2</v>
      </c>
      <c r="H280">
        <v>1</v>
      </c>
      <c r="I280">
        <v>1</v>
      </c>
      <c r="J280">
        <v>0</v>
      </c>
      <c r="K280">
        <f t="shared" si="10"/>
        <v>4</v>
      </c>
      <c r="L280">
        <v>0</v>
      </c>
      <c r="M280">
        <v>4</v>
      </c>
      <c r="N280">
        <v>0</v>
      </c>
      <c r="O280">
        <v>2</v>
      </c>
      <c r="P280">
        <v>0</v>
      </c>
      <c r="Q280">
        <v>2</v>
      </c>
      <c r="S280" s="8" t="str">
        <f>INDEX(degClassification!E$2:E$277,MATCH(allEnrlData!$E280,degClassification!$C$2:$C$277,0),1)</f>
        <v>No</v>
      </c>
      <c r="T280" s="8" t="str">
        <f>INDEX(degClassification!F$2:F$277,MATCH(allEnrlData!$E280,degClassification!$C$2:$C$277,0),1)</f>
        <v>No</v>
      </c>
      <c r="U280" s="8" t="str">
        <f>INDEX(degClassification!G$2:G$277,MATCH(allEnrlData!$E280,degClassification!$C$2:$C$277,0),1)</f>
        <v>No</v>
      </c>
      <c r="V280" s="8" t="str">
        <f>INDEX(degClassification!H$2:H$277,MATCH(allEnrlData!$E280,degClassification!$C$2:$C$277,0),1)</f>
        <v>No</v>
      </c>
      <c r="W280" s="8" t="str">
        <f>INDEX(degClassification!I$2:I$277,MATCH(allEnrlData!$E280,degClassification!$C$2:$C$277,0),1)</f>
        <v>No</v>
      </c>
      <c r="X280" s="8" t="str">
        <f>INDEX(degClassification!J$2:J$277,MATCH(allEnrlData!$E280,degClassification!$C$2:$C$277,0),1)</f>
        <v>No</v>
      </c>
      <c r="Y280" s="8" t="str">
        <f>INDEX(degClassification!K$2:K$277,MATCH(allEnrlData!$E280,degClassification!$C$2:$C$277,0),1)</f>
        <v>No</v>
      </c>
      <c r="Z280" s="8" t="str">
        <f>INDEX(degClassification!L$2:L$277,MATCH(allEnrlData!$E280,degClassification!$C$2:$C$277,0),1)</f>
        <v>No</v>
      </c>
      <c r="AA280" s="8" t="str">
        <f>INDEX(degClassification!M$2:M$277,MATCH(allEnrlData!$E280,degClassification!$C$2:$C$277,0),1)</f>
        <v>No</v>
      </c>
      <c r="AB280" s="8" t="str">
        <f>INDEX(degClassification!N$2:N$277,MATCH(allEnrlData!$E280,degClassification!$C$2:$C$277,0),1)</f>
        <v>No</v>
      </c>
      <c r="AC280" s="8" t="str">
        <f>INDEX(degClassification!O$2:O$277,MATCH(allEnrlData!$E280,degClassification!$C$2:$C$277,0),1)</f>
        <v>Yes</v>
      </c>
      <c r="AD280" s="8" t="str">
        <f t="shared" si="9"/>
        <v>No</v>
      </c>
      <c r="AE280" s="8" t="str">
        <f>INDEX(dptAbv!B$2:B$38,MATCH(allEnrlData!D280,dptAbv!A$2:A$38,0),1)</f>
        <v>Education</v>
      </c>
    </row>
    <row r="281" spans="1:31">
      <c r="A281" t="s">
        <v>525</v>
      </c>
      <c r="B281">
        <v>2007</v>
      </c>
      <c r="C281" t="s">
        <v>4</v>
      </c>
      <c r="D281" t="s">
        <v>227</v>
      </c>
      <c r="E281" t="s">
        <v>410</v>
      </c>
      <c r="F281" s="8" t="s">
        <v>771</v>
      </c>
      <c r="G281">
        <v>4</v>
      </c>
      <c r="H281">
        <v>4</v>
      </c>
      <c r="I281">
        <v>2</v>
      </c>
      <c r="J281">
        <v>3</v>
      </c>
      <c r="K281">
        <f t="shared" si="10"/>
        <v>13</v>
      </c>
      <c r="L281">
        <v>0</v>
      </c>
      <c r="M281">
        <v>13</v>
      </c>
      <c r="N281">
        <v>0</v>
      </c>
      <c r="O281">
        <v>0</v>
      </c>
      <c r="P281">
        <v>0</v>
      </c>
      <c r="Q281">
        <v>0</v>
      </c>
      <c r="S281" s="8" t="str">
        <f>INDEX(degClassification!E$2:E$277,MATCH(allEnrlData!$E281,degClassification!$C$2:$C$277,0),1)</f>
        <v>No</v>
      </c>
      <c r="T281" s="8" t="str">
        <f>INDEX(degClassification!F$2:F$277,MATCH(allEnrlData!$E281,degClassification!$C$2:$C$277,0),1)</f>
        <v>No</v>
      </c>
      <c r="U281" s="8" t="str">
        <f>INDEX(degClassification!G$2:G$277,MATCH(allEnrlData!$E281,degClassification!$C$2:$C$277,0),1)</f>
        <v>No</v>
      </c>
      <c r="V281" s="8" t="str">
        <f>INDEX(degClassification!H$2:H$277,MATCH(allEnrlData!$E281,degClassification!$C$2:$C$277,0),1)</f>
        <v>No</v>
      </c>
      <c r="W281" s="8" t="str">
        <f>INDEX(degClassification!I$2:I$277,MATCH(allEnrlData!$E281,degClassification!$C$2:$C$277,0),1)</f>
        <v>No</v>
      </c>
      <c r="X281" s="8" t="str">
        <f>INDEX(degClassification!J$2:J$277,MATCH(allEnrlData!$E281,degClassification!$C$2:$C$277,0),1)</f>
        <v>No</v>
      </c>
      <c r="Y281" s="8" t="str">
        <f>INDEX(degClassification!K$2:K$277,MATCH(allEnrlData!$E281,degClassification!$C$2:$C$277,0),1)</f>
        <v>No</v>
      </c>
      <c r="Z281" s="8" t="str">
        <f>INDEX(degClassification!L$2:L$277,MATCH(allEnrlData!$E281,degClassification!$C$2:$C$277,0),1)</f>
        <v>No</v>
      </c>
      <c r="AA281" s="8" t="str">
        <f>INDEX(degClassification!M$2:M$277,MATCH(allEnrlData!$E281,degClassification!$C$2:$C$277,0),1)</f>
        <v>No</v>
      </c>
      <c r="AB281" s="8" t="str">
        <f>INDEX(degClassification!N$2:N$277,MATCH(allEnrlData!$E281,degClassification!$C$2:$C$277,0),1)</f>
        <v>No</v>
      </c>
      <c r="AC281" s="8" t="str">
        <f>INDEX(degClassification!O$2:O$277,MATCH(allEnrlData!$E281,degClassification!$C$2:$C$277,0),1)</f>
        <v>Yes</v>
      </c>
      <c r="AD281" s="8" t="str">
        <f t="shared" si="9"/>
        <v>No</v>
      </c>
      <c r="AE281" s="8" t="str">
        <f>INDEX(dptAbv!B$2:B$38,MATCH(allEnrlData!D281,dptAbv!A$2:A$38,0),1)</f>
        <v>Education</v>
      </c>
    </row>
    <row r="282" spans="1:31">
      <c r="A282" t="s">
        <v>525</v>
      </c>
      <c r="B282">
        <v>2007</v>
      </c>
      <c r="C282" t="s">
        <v>4</v>
      </c>
      <c r="D282" t="s">
        <v>227</v>
      </c>
      <c r="E282" t="s">
        <v>288</v>
      </c>
      <c r="F282" s="8" t="s">
        <v>674</v>
      </c>
      <c r="G282">
        <v>5</v>
      </c>
      <c r="H282">
        <v>8</v>
      </c>
      <c r="I282">
        <v>9</v>
      </c>
      <c r="J282">
        <v>17</v>
      </c>
      <c r="K282">
        <f t="shared" si="10"/>
        <v>39</v>
      </c>
      <c r="L282">
        <v>0</v>
      </c>
      <c r="M282">
        <v>39</v>
      </c>
      <c r="N282">
        <v>0</v>
      </c>
      <c r="O282">
        <v>3</v>
      </c>
      <c r="P282">
        <v>4</v>
      </c>
      <c r="Q282">
        <v>7</v>
      </c>
      <c r="S282" s="8" t="str">
        <f>INDEX(degClassification!E$2:E$277,MATCH(allEnrlData!$E282,degClassification!$C$2:$C$277,0),1)</f>
        <v>No</v>
      </c>
      <c r="T282" s="8" t="str">
        <f>INDEX(degClassification!F$2:F$277,MATCH(allEnrlData!$E282,degClassification!$C$2:$C$277,0),1)</f>
        <v>No</v>
      </c>
      <c r="U282" s="8" t="str">
        <f>INDEX(degClassification!G$2:G$277,MATCH(allEnrlData!$E282,degClassification!$C$2:$C$277,0),1)</f>
        <v>No</v>
      </c>
      <c r="V282" s="8" t="str">
        <f>INDEX(degClassification!H$2:H$277,MATCH(allEnrlData!$E282,degClassification!$C$2:$C$277,0),1)</f>
        <v>No</v>
      </c>
      <c r="W282" s="8" t="str">
        <f>INDEX(degClassification!I$2:I$277,MATCH(allEnrlData!$E282,degClassification!$C$2:$C$277,0),1)</f>
        <v>No</v>
      </c>
      <c r="X282" s="8" t="str">
        <f>INDEX(degClassification!J$2:J$277,MATCH(allEnrlData!$E282,degClassification!$C$2:$C$277,0),1)</f>
        <v>No</v>
      </c>
      <c r="Y282" s="8" t="str">
        <f>INDEX(degClassification!K$2:K$277,MATCH(allEnrlData!$E282,degClassification!$C$2:$C$277,0),1)</f>
        <v>No</v>
      </c>
      <c r="Z282" s="8" t="str">
        <f>INDEX(degClassification!L$2:L$277,MATCH(allEnrlData!$E282,degClassification!$C$2:$C$277,0),1)</f>
        <v>No</v>
      </c>
      <c r="AA282" s="8" t="str">
        <f>INDEX(degClassification!M$2:M$277,MATCH(allEnrlData!$E282,degClassification!$C$2:$C$277,0),1)</f>
        <v>No</v>
      </c>
      <c r="AB282" s="8" t="str">
        <f>INDEX(degClassification!N$2:N$277,MATCH(allEnrlData!$E282,degClassification!$C$2:$C$277,0),1)</f>
        <v>No</v>
      </c>
      <c r="AC282" s="8" t="str">
        <f>INDEX(degClassification!O$2:O$277,MATCH(allEnrlData!$E282,degClassification!$C$2:$C$277,0),1)</f>
        <v>Yes</v>
      </c>
      <c r="AD282" s="8" t="str">
        <f t="shared" si="9"/>
        <v>No</v>
      </c>
      <c r="AE282" s="8" t="str">
        <f>INDEX(dptAbv!B$2:B$38,MATCH(allEnrlData!D282,dptAbv!A$2:A$38,0),1)</f>
        <v>Education</v>
      </c>
    </row>
    <row r="283" spans="1:31">
      <c r="A283" t="s">
        <v>525</v>
      </c>
      <c r="B283">
        <v>2007</v>
      </c>
      <c r="C283" t="s">
        <v>4</v>
      </c>
      <c r="D283" t="s">
        <v>227</v>
      </c>
      <c r="E283" t="s">
        <v>289</v>
      </c>
      <c r="F283" s="8" t="s">
        <v>684</v>
      </c>
      <c r="G283">
        <v>6</v>
      </c>
      <c r="H283">
        <v>6</v>
      </c>
      <c r="I283">
        <v>6</v>
      </c>
      <c r="J283">
        <v>11</v>
      </c>
      <c r="K283">
        <f t="shared" si="10"/>
        <v>29</v>
      </c>
      <c r="L283">
        <v>0</v>
      </c>
      <c r="M283">
        <v>29</v>
      </c>
      <c r="N283">
        <v>0</v>
      </c>
      <c r="O283">
        <v>1</v>
      </c>
      <c r="P283">
        <v>0</v>
      </c>
      <c r="Q283">
        <v>1</v>
      </c>
      <c r="S283" s="8" t="str">
        <f>INDEX(degClassification!E$2:E$277,MATCH(allEnrlData!$E283,degClassification!$C$2:$C$277,0),1)</f>
        <v>No</v>
      </c>
      <c r="T283" s="8" t="str">
        <f>INDEX(degClassification!F$2:F$277,MATCH(allEnrlData!$E283,degClassification!$C$2:$C$277,0),1)</f>
        <v>No</v>
      </c>
      <c r="U283" s="8" t="str">
        <f>INDEX(degClassification!G$2:G$277,MATCH(allEnrlData!$E283,degClassification!$C$2:$C$277,0),1)</f>
        <v>No</v>
      </c>
      <c r="V283" s="8" t="str">
        <f>INDEX(degClassification!H$2:H$277,MATCH(allEnrlData!$E283,degClassification!$C$2:$C$277,0),1)</f>
        <v>No</v>
      </c>
      <c r="W283" s="8" t="str">
        <f>INDEX(degClassification!I$2:I$277,MATCH(allEnrlData!$E283,degClassification!$C$2:$C$277,0),1)</f>
        <v>No</v>
      </c>
      <c r="X283" s="8" t="str">
        <f>INDEX(degClassification!J$2:J$277,MATCH(allEnrlData!$E283,degClassification!$C$2:$C$277,0),1)</f>
        <v>No</v>
      </c>
      <c r="Y283" s="8" t="str">
        <f>INDEX(degClassification!K$2:K$277,MATCH(allEnrlData!$E283,degClassification!$C$2:$C$277,0),1)</f>
        <v>No</v>
      </c>
      <c r="Z283" s="8" t="str">
        <f>INDEX(degClassification!L$2:L$277,MATCH(allEnrlData!$E283,degClassification!$C$2:$C$277,0),1)</f>
        <v>No</v>
      </c>
      <c r="AA283" s="8" t="str">
        <f>INDEX(degClassification!M$2:M$277,MATCH(allEnrlData!$E283,degClassification!$C$2:$C$277,0),1)</f>
        <v>No</v>
      </c>
      <c r="AB283" s="8" t="str">
        <f>INDEX(degClassification!N$2:N$277,MATCH(allEnrlData!$E283,degClassification!$C$2:$C$277,0),1)</f>
        <v>No</v>
      </c>
      <c r="AC283" s="8" t="str">
        <f>INDEX(degClassification!O$2:O$277,MATCH(allEnrlData!$E283,degClassification!$C$2:$C$277,0),1)</f>
        <v>Yes</v>
      </c>
      <c r="AD283" s="8" t="str">
        <f t="shared" si="9"/>
        <v>No</v>
      </c>
      <c r="AE283" s="8" t="str">
        <f>INDEX(dptAbv!B$2:B$38,MATCH(allEnrlData!D283,dptAbv!A$2:A$38,0),1)</f>
        <v>Education</v>
      </c>
    </row>
    <row r="284" spans="1:31">
      <c r="A284" t="s">
        <v>525</v>
      </c>
      <c r="B284">
        <v>2007</v>
      </c>
      <c r="C284" t="s">
        <v>4</v>
      </c>
      <c r="D284" t="s">
        <v>227</v>
      </c>
      <c r="E284" t="s">
        <v>291</v>
      </c>
      <c r="F284" s="8" t="s">
        <v>622</v>
      </c>
      <c r="G284">
        <v>8</v>
      </c>
      <c r="H284">
        <v>8</v>
      </c>
      <c r="I284">
        <v>11</v>
      </c>
      <c r="J284">
        <v>16</v>
      </c>
      <c r="K284">
        <f t="shared" si="10"/>
        <v>43</v>
      </c>
      <c r="L284">
        <v>0</v>
      </c>
      <c r="M284">
        <v>43</v>
      </c>
      <c r="N284">
        <v>0</v>
      </c>
      <c r="O284">
        <v>10</v>
      </c>
      <c r="P284">
        <v>1</v>
      </c>
      <c r="Q284">
        <v>11</v>
      </c>
      <c r="S284" s="8" t="str">
        <f>INDEX(degClassification!E$2:E$277,MATCH(allEnrlData!$E284,degClassification!$C$2:$C$277,0),1)</f>
        <v>No</v>
      </c>
      <c r="T284" s="8" t="str">
        <f>INDEX(degClassification!F$2:F$277,MATCH(allEnrlData!$E284,degClassification!$C$2:$C$277,0),1)</f>
        <v>No</v>
      </c>
      <c r="U284" s="8" t="str">
        <f>INDEX(degClassification!G$2:G$277,MATCH(allEnrlData!$E284,degClassification!$C$2:$C$277,0),1)</f>
        <v>No</v>
      </c>
      <c r="V284" s="8" t="str">
        <f>INDEX(degClassification!H$2:H$277,MATCH(allEnrlData!$E284,degClassification!$C$2:$C$277,0),1)</f>
        <v>No</v>
      </c>
      <c r="W284" s="8" t="str">
        <f>INDEX(degClassification!I$2:I$277,MATCH(allEnrlData!$E284,degClassification!$C$2:$C$277,0),1)</f>
        <v>No</v>
      </c>
      <c r="X284" s="8" t="str">
        <f>INDEX(degClassification!J$2:J$277,MATCH(allEnrlData!$E284,degClassification!$C$2:$C$277,0),1)</f>
        <v>No</v>
      </c>
      <c r="Y284" s="8" t="str">
        <f>INDEX(degClassification!K$2:K$277,MATCH(allEnrlData!$E284,degClassification!$C$2:$C$277,0),1)</f>
        <v>No</v>
      </c>
      <c r="Z284" s="8" t="str">
        <f>INDEX(degClassification!L$2:L$277,MATCH(allEnrlData!$E284,degClassification!$C$2:$C$277,0),1)</f>
        <v>No</v>
      </c>
      <c r="AA284" s="8" t="str">
        <f>INDEX(degClassification!M$2:M$277,MATCH(allEnrlData!$E284,degClassification!$C$2:$C$277,0),1)</f>
        <v>No</v>
      </c>
      <c r="AB284" s="8" t="str">
        <f>INDEX(degClassification!N$2:N$277,MATCH(allEnrlData!$E284,degClassification!$C$2:$C$277,0),1)</f>
        <v>No</v>
      </c>
      <c r="AC284" s="8" t="str">
        <f>INDEX(degClassification!O$2:O$277,MATCH(allEnrlData!$E284,degClassification!$C$2:$C$277,0),1)</f>
        <v>Yes</v>
      </c>
      <c r="AD284" s="8" t="str">
        <f t="shared" si="9"/>
        <v>No</v>
      </c>
      <c r="AE284" s="8" t="str">
        <f>INDEX(dptAbv!B$2:B$38,MATCH(allEnrlData!D284,dptAbv!A$2:A$38,0),1)</f>
        <v>Education</v>
      </c>
    </row>
    <row r="285" spans="1:31">
      <c r="A285" t="s">
        <v>525</v>
      </c>
      <c r="B285">
        <v>2007</v>
      </c>
      <c r="C285" t="s">
        <v>4</v>
      </c>
      <c r="D285" t="s">
        <v>227</v>
      </c>
      <c r="E285" t="s">
        <v>292</v>
      </c>
      <c r="F285" s="8" t="s">
        <v>701</v>
      </c>
      <c r="G285">
        <v>0</v>
      </c>
      <c r="H285">
        <v>0</v>
      </c>
      <c r="I285">
        <v>0</v>
      </c>
      <c r="J285">
        <v>0</v>
      </c>
      <c r="K285">
        <f t="shared" si="10"/>
        <v>0</v>
      </c>
      <c r="L285">
        <v>1</v>
      </c>
      <c r="M285">
        <v>1</v>
      </c>
      <c r="N285">
        <v>0</v>
      </c>
      <c r="O285">
        <v>0</v>
      </c>
      <c r="P285">
        <v>0</v>
      </c>
      <c r="Q285">
        <v>0</v>
      </c>
      <c r="S285" s="8" t="str">
        <f>INDEX(degClassification!E$2:E$277,MATCH(allEnrlData!$E285,degClassification!$C$2:$C$277,0),1)</f>
        <v>No</v>
      </c>
      <c r="T285" s="8" t="str">
        <f>INDEX(degClassification!F$2:F$277,MATCH(allEnrlData!$E285,degClassification!$C$2:$C$277,0),1)</f>
        <v>No</v>
      </c>
      <c r="U285" s="8" t="str">
        <f>INDEX(degClassification!G$2:G$277,MATCH(allEnrlData!$E285,degClassification!$C$2:$C$277,0),1)</f>
        <v>No</v>
      </c>
      <c r="V285" s="8" t="str">
        <f>INDEX(degClassification!H$2:H$277,MATCH(allEnrlData!$E285,degClassification!$C$2:$C$277,0),1)</f>
        <v>No</v>
      </c>
      <c r="W285" s="8" t="str">
        <f>INDEX(degClassification!I$2:I$277,MATCH(allEnrlData!$E285,degClassification!$C$2:$C$277,0),1)</f>
        <v>No</v>
      </c>
      <c r="X285" s="8" t="str">
        <f>INDEX(degClassification!J$2:J$277,MATCH(allEnrlData!$E285,degClassification!$C$2:$C$277,0),1)</f>
        <v>No</v>
      </c>
      <c r="Y285" s="8" t="str">
        <f>INDEX(degClassification!K$2:K$277,MATCH(allEnrlData!$E285,degClassification!$C$2:$C$277,0),1)</f>
        <v>No</v>
      </c>
      <c r="Z285" s="8" t="str">
        <f>INDEX(degClassification!L$2:L$277,MATCH(allEnrlData!$E285,degClassification!$C$2:$C$277,0),1)</f>
        <v>No</v>
      </c>
      <c r="AA285" s="8" t="str">
        <f>INDEX(degClassification!M$2:M$277,MATCH(allEnrlData!$E285,degClassification!$C$2:$C$277,0),1)</f>
        <v>No</v>
      </c>
      <c r="AB285" s="8" t="str">
        <f>INDEX(degClassification!N$2:N$277,MATCH(allEnrlData!$E285,degClassification!$C$2:$C$277,0),1)</f>
        <v>No</v>
      </c>
      <c r="AC285" s="8" t="str">
        <f>INDEX(degClassification!O$2:O$277,MATCH(allEnrlData!$E285,degClassification!$C$2:$C$277,0),1)</f>
        <v>Yes</v>
      </c>
      <c r="AD285" s="8" t="str">
        <f t="shared" si="9"/>
        <v>Yes</v>
      </c>
      <c r="AE285" s="8" t="str">
        <f>INDEX(dptAbv!B$2:B$38,MATCH(allEnrlData!D285,dptAbv!A$2:A$38,0),1)</f>
        <v>Education</v>
      </c>
    </row>
    <row r="286" spans="1:31">
      <c r="A286" t="s">
        <v>525</v>
      </c>
      <c r="B286">
        <v>2007</v>
      </c>
      <c r="C286" t="s">
        <v>4</v>
      </c>
      <c r="D286" t="s">
        <v>227</v>
      </c>
      <c r="E286" t="s">
        <v>293</v>
      </c>
      <c r="F286" s="8" t="s">
        <v>704</v>
      </c>
      <c r="G286">
        <v>0</v>
      </c>
      <c r="H286">
        <v>0</v>
      </c>
      <c r="I286">
        <v>0</v>
      </c>
      <c r="J286">
        <v>1</v>
      </c>
      <c r="K286">
        <f t="shared" si="10"/>
        <v>1</v>
      </c>
      <c r="L286">
        <v>0</v>
      </c>
      <c r="M286">
        <v>1</v>
      </c>
      <c r="N286">
        <v>0</v>
      </c>
      <c r="O286">
        <v>0</v>
      </c>
      <c r="P286">
        <v>0</v>
      </c>
      <c r="Q286">
        <v>0</v>
      </c>
      <c r="S286" s="8" t="str">
        <f>INDEX(degClassification!E$2:E$277,MATCH(allEnrlData!$E286,degClassification!$C$2:$C$277,0),1)</f>
        <v>No</v>
      </c>
      <c r="T286" s="8" t="str">
        <f>INDEX(degClassification!F$2:F$277,MATCH(allEnrlData!$E286,degClassification!$C$2:$C$277,0),1)</f>
        <v>No</v>
      </c>
      <c r="U286" s="8" t="str">
        <f>INDEX(degClassification!G$2:G$277,MATCH(allEnrlData!$E286,degClassification!$C$2:$C$277,0),1)</f>
        <v>No</v>
      </c>
      <c r="V286" s="8" t="str">
        <f>INDEX(degClassification!H$2:H$277,MATCH(allEnrlData!$E286,degClassification!$C$2:$C$277,0),1)</f>
        <v>No</v>
      </c>
      <c r="W286" s="8" t="str">
        <f>INDEX(degClassification!I$2:I$277,MATCH(allEnrlData!$E286,degClassification!$C$2:$C$277,0),1)</f>
        <v>No</v>
      </c>
      <c r="X286" s="8" t="str">
        <f>INDEX(degClassification!J$2:J$277,MATCH(allEnrlData!$E286,degClassification!$C$2:$C$277,0),1)</f>
        <v>No</v>
      </c>
      <c r="Y286" s="8" t="str">
        <f>INDEX(degClassification!K$2:K$277,MATCH(allEnrlData!$E286,degClassification!$C$2:$C$277,0),1)</f>
        <v>No</v>
      </c>
      <c r="Z286" s="8" t="str">
        <f>INDEX(degClassification!L$2:L$277,MATCH(allEnrlData!$E286,degClassification!$C$2:$C$277,0),1)</f>
        <v>No</v>
      </c>
      <c r="AA286" s="8" t="str">
        <f>INDEX(degClassification!M$2:M$277,MATCH(allEnrlData!$E286,degClassification!$C$2:$C$277,0),1)</f>
        <v>No</v>
      </c>
      <c r="AB286" s="8" t="str">
        <f>INDEX(degClassification!N$2:N$277,MATCH(allEnrlData!$E286,degClassification!$C$2:$C$277,0),1)</f>
        <v>No</v>
      </c>
      <c r="AC286" s="8" t="str">
        <f>INDEX(degClassification!O$2:O$277,MATCH(allEnrlData!$E286,degClassification!$C$2:$C$277,0),1)</f>
        <v>Yes</v>
      </c>
      <c r="AD286" s="8" t="str">
        <f t="shared" si="9"/>
        <v>No</v>
      </c>
      <c r="AE286" s="8" t="str">
        <f>INDEX(dptAbv!B$2:B$38,MATCH(allEnrlData!D286,dptAbv!A$2:A$38,0),1)</f>
        <v>Education</v>
      </c>
    </row>
    <row r="287" spans="1:31">
      <c r="A287" t="s">
        <v>525</v>
      </c>
      <c r="B287">
        <v>2007</v>
      </c>
      <c r="C287" t="s">
        <v>4</v>
      </c>
      <c r="D287" t="s">
        <v>227</v>
      </c>
      <c r="E287" t="s">
        <v>294</v>
      </c>
      <c r="F287" s="8" t="s">
        <v>717</v>
      </c>
      <c r="G287">
        <v>0</v>
      </c>
      <c r="H287">
        <v>0</v>
      </c>
      <c r="I287">
        <v>1</v>
      </c>
      <c r="J287">
        <v>8</v>
      </c>
      <c r="K287">
        <f t="shared" si="10"/>
        <v>9</v>
      </c>
      <c r="L287">
        <v>0</v>
      </c>
      <c r="M287">
        <v>9</v>
      </c>
      <c r="N287">
        <v>0</v>
      </c>
      <c r="O287">
        <v>1</v>
      </c>
      <c r="P287">
        <v>1</v>
      </c>
      <c r="Q287">
        <v>2</v>
      </c>
      <c r="S287" s="8" t="str">
        <f>INDEX(degClassification!E$2:E$277,MATCH(allEnrlData!$E287,degClassification!$C$2:$C$277,0),1)</f>
        <v>No</v>
      </c>
      <c r="T287" s="8" t="str">
        <f>INDEX(degClassification!F$2:F$277,MATCH(allEnrlData!$E287,degClassification!$C$2:$C$277,0),1)</f>
        <v>No</v>
      </c>
      <c r="U287" s="8" t="str">
        <f>INDEX(degClassification!G$2:G$277,MATCH(allEnrlData!$E287,degClassification!$C$2:$C$277,0),1)</f>
        <v>No</v>
      </c>
      <c r="V287" s="8" t="str">
        <f>INDEX(degClassification!H$2:H$277,MATCH(allEnrlData!$E287,degClassification!$C$2:$C$277,0),1)</f>
        <v>No</v>
      </c>
      <c r="W287" s="8" t="str">
        <f>INDEX(degClassification!I$2:I$277,MATCH(allEnrlData!$E287,degClassification!$C$2:$C$277,0),1)</f>
        <v>No</v>
      </c>
      <c r="X287" s="8" t="str">
        <f>INDEX(degClassification!J$2:J$277,MATCH(allEnrlData!$E287,degClassification!$C$2:$C$277,0),1)</f>
        <v>No</v>
      </c>
      <c r="Y287" s="8" t="str">
        <f>INDEX(degClassification!K$2:K$277,MATCH(allEnrlData!$E287,degClassification!$C$2:$C$277,0),1)</f>
        <v>No</v>
      </c>
      <c r="Z287" s="8" t="str">
        <f>INDEX(degClassification!L$2:L$277,MATCH(allEnrlData!$E287,degClassification!$C$2:$C$277,0),1)</f>
        <v>No</v>
      </c>
      <c r="AA287" s="8" t="str">
        <f>INDEX(degClassification!M$2:M$277,MATCH(allEnrlData!$E287,degClassification!$C$2:$C$277,0),1)</f>
        <v>No</v>
      </c>
      <c r="AB287" s="8" t="str">
        <f>INDEX(degClassification!N$2:N$277,MATCH(allEnrlData!$E287,degClassification!$C$2:$C$277,0),1)</f>
        <v>No</v>
      </c>
      <c r="AC287" s="8" t="str">
        <f>INDEX(degClassification!O$2:O$277,MATCH(allEnrlData!$E287,degClassification!$C$2:$C$277,0),1)</f>
        <v>Yes</v>
      </c>
      <c r="AD287" s="8" t="str">
        <f t="shared" si="9"/>
        <v>No</v>
      </c>
      <c r="AE287" s="8" t="str">
        <f>INDEX(dptAbv!B$2:B$38,MATCH(allEnrlData!D287,dptAbv!A$2:A$38,0),1)</f>
        <v>Education</v>
      </c>
    </row>
    <row r="288" spans="1:31">
      <c r="A288" t="s">
        <v>525</v>
      </c>
      <c r="B288">
        <v>2007</v>
      </c>
      <c r="C288" t="s">
        <v>4</v>
      </c>
      <c r="D288" t="s">
        <v>227</v>
      </c>
      <c r="E288" t="s">
        <v>295</v>
      </c>
      <c r="F288" s="8" t="s">
        <v>721</v>
      </c>
      <c r="G288">
        <v>5</v>
      </c>
      <c r="H288">
        <v>6</v>
      </c>
      <c r="I288">
        <v>2</v>
      </c>
      <c r="J288">
        <v>11</v>
      </c>
      <c r="K288">
        <f t="shared" si="10"/>
        <v>24</v>
      </c>
      <c r="L288">
        <v>0</v>
      </c>
      <c r="M288">
        <v>24</v>
      </c>
      <c r="N288">
        <v>0</v>
      </c>
      <c r="O288">
        <v>3</v>
      </c>
      <c r="P288">
        <v>5</v>
      </c>
      <c r="Q288">
        <v>8</v>
      </c>
      <c r="S288" s="8" t="str">
        <f>INDEX(degClassification!E$2:E$277,MATCH(allEnrlData!$E288,degClassification!$C$2:$C$277,0),1)</f>
        <v>No</v>
      </c>
      <c r="T288" s="8" t="str">
        <f>INDEX(degClassification!F$2:F$277,MATCH(allEnrlData!$E288,degClassification!$C$2:$C$277,0),1)</f>
        <v>No</v>
      </c>
      <c r="U288" s="8" t="str">
        <f>INDEX(degClassification!G$2:G$277,MATCH(allEnrlData!$E288,degClassification!$C$2:$C$277,0),1)</f>
        <v>No</v>
      </c>
      <c r="V288" s="8" t="str">
        <f>INDEX(degClassification!H$2:H$277,MATCH(allEnrlData!$E288,degClassification!$C$2:$C$277,0),1)</f>
        <v>No</v>
      </c>
      <c r="W288" s="8" t="str">
        <f>INDEX(degClassification!I$2:I$277,MATCH(allEnrlData!$E288,degClassification!$C$2:$C$277,0),1)</f>
        <v>No</v>
      </c>
      <c r="X288" s="8" t="str">
        <f>INDEX(degClassification!J$2:J$277,MATCH(allEnrlData!$E288,degClassification!$C$2:$C$277,0),1)</f>
        <v>No</v>
      </c>
      <c r="Y288" s="8" t="str">
        <f>INDEX(degClassification!K$2:K$277,MATCH(allEnrlData!$E288,degClassification!$C$2:$C$277,0),1)</f>
        <v>No</v>
      </c>
      <c r="Z288" s="8" t="str">
        <f>INDEX(degClassification!L$2:L$277,MATCH(allEnrlData!$E288,degClassification!$C$2:$C$277,0),1)</f>
        <v>No</v>
      </c>
      <c r="AA288" s="8" t="str">
        <f>INDEX(degClassification!M$2:M$277,MATCH(allEnrlData!$E288,degClassification!$C$2:$C$277,0),1)</f>
        <v>No</v>
      </c>
      <c r="AB288" s="8" t="str">
        <f>INDEX(degClassification!N$2:N$277,MATCH(allEnrlData!$E288,degClassification!$C$2:$C$277,0),1)</f>
        <v>No</v>
      </c>
      <c r="AC288" s="8" t="str">
        <f>INDEX(degClassification!O$2:O$277,MATCH(allEnrlData!$E288,degClassification!$C$2:$C$277,0),1)</f>
        <v>Yes</v>
      </c>
      <c r="AD288" s="8" t="str">
        <f t="shared" si="9"/>
        <v>No</v>
      </c>
      <c r="AE288" s="8" t="str">
        <f>INDEX(dptAbv!B$2:B$38,MATCH(allEnrlData!D288,dptAbv!A$2:A$38,0),1)</f>
        <v>Education</v>
      </c>
    </row>
    <row r="289" spans="1:31">
      <c r="A289" t="s">
        <v>525</v>
      </c>
      <c r="B289">
        <v>2007</v>
      </c>
      <c r="C289" t="s">
        <v>8</v>
      </c>
      <c r="D289" t="s">
        <v>48</v>
      </c>
      <c r="E289" t="s">
        <v>49</v>
      </c>
      <c r="F289" s="8" t="s">
        <v>640</v>
      </c>
      <c r="G289">
        <v>8</v>
      </c>
      <c r="H289">
        <v>7</v>
      </c>
      <c r="I289">
        <v>12</v>
      </c>
      <c r="J289">
        <v>13</v>
      </c>
      <c r="K289">
        <f t="shared" si="10"/>
        <v>40</v>
      </c>
      <c r="L289">
        <v>0</v>
      </c>
      <c r="M289">
        <v>40</v>
      </c>
      <c r="N289">
        <v>1</v>
      </c>
      <c r="O289">
        <v>3</v>
      </c>
      <c r="P289">
        <v>4</v>
      </c>
      <c r="Q289">
        <v>8</v>
      </c>
      <c r="S289" s="8" t="str">
        <f>INDEX(degClassification!E$2:E$277,MATCH(allEnrlData!$E289,degClassification!$C$2:$C$277,0),1)</f>
        <v>No</v>
      </c>
      <c r="T289" s="8" t="str">
        <f>INDEX(degClassification!F$2:F$277,MATCH(allEnrlData!$E289,degClassification!$C$2:$C$277,0),1)</f>
        <v>No</v>
      </c>
      <c r="U289" s="8" t="str">
        <f>INDEX(degClassification!G$2:G$277,MATCH(allEnrlData!$E289,degClassification!$C$2:$C$277,0),1)</f>
        <v>No</v>
      </c>
      <c r="V289" s="8" t="str">
        <f>INDEX(degClassification!H$2:H$277,MATCH(allEnrlData!$E289,degClassification!$C$2:$C$277,0),1)</f>
        <v>No</v>
      </c>
      <c r="W289" s="8" t="str">
        <f>INDEX(degClassification!I$2:I$277,MATCH(allEnrlData!$E289,degClassification!$C$2:$C$277,0),1)</f>
        <v>No</v>
      </c>
      <c r="X289" s="8" t="str">
        <f>INDEX(degClassification!J$2:J$277,MATCH(allEnrlData!$E289,degClassification!$C$2:$C$277,0),1)</f>
        <v>No</v>
      </c>
      <c r="Y289" s="8" t="str">
        <f>INDEX(degClassification!K$2:K$277,MATCH(allEnrlData!$E289,degClassification!$C$2:$C$277,0),1)</f>
        <v>Yes</v>
      </c>
      <c r="Z289" s="8" t="str">
        <f>INDEX(degClassification!L$2:L$277,MATCH(allEnrlData!$E289,degClassification!$C$2:$C$277,0),1)</f>
        <v>No</v>
      </c>
      <c r="AA289" s="8" t="str">
        <f>INDEX(degClassification!M$2:M$277,MATCH(allEnrlData!$E289,degClassification!$C$2:$C$277,0),1)</f>
        <v>No</v>
      </c>
      <c r="AB289" s="8" t="str">
        <f>INDEX(degClassification!N$2:N$277,MATCH(allEnrlData!$E289,degClassification!$C$2:$C$277,0),1)</f>
        <v>No</v>
      </c>
      <c r="AC289" s="8" t="str">
        <f>INDEX(degClassification!O$2:O$277,MATCH(allEnrlData!$E289,degClassification!$C$2:$C$277,0),1)</f>
        <v>No</v>
      </c>
      <c r="AD289" s="8" t="str">
        <f t="shared" si="9"/>
        <v>No</v>
      </c>
      <c r="AE289" s="8" t="str">
        <f>INDEX(dptAbv!B$2:B$38,MATCH(allEnrlData!D289,dptAbv!A$2:A$38,0),1)</f>
        <v>CAPS</v>
      </c>
    </row>
    <row r="290" spans="1:31">
      <c r="A290" t="s">
        <v>525</v>
      </c>
      <c r="B290">
        <v>2007</v>
      </c>
      <c r="C290" t="s">
        <v>8</v>
      </c>
      <c r="D290" t="s">
        <v>182</v>
      </c>
      <c r="E290" t="s">
        <v>184</v>
      </c>
      <c r="F290" s="8" t="s">
        <v>634</v>
      </c>
      <c r="G290">
        <v>5</v>
      </c>
      <c r="H290">
        <v>6</v>
      </c>
      <c r="I290">
        <v>12</v>
      </c>
      <c r="J290">
        <v>26</v>
      </c>
      <c r="K290">
        <f t="shared" si="10"/>
        <v>49</v>
      </c>
      <c r="L290">
        <v>0</v>
      </c>
      <c r="M290">
        <v>49</v>
      </c>
      <c r="N290">
        <v>2</v>
      </c>
      <c r="O290">
        <v>1</v>
      </c>
      <c r="P290">
        <v>9</v>
      </c>
      <c r="Q290">
        <v>12</v>
      </c>
      <c r="S290" s="8" t="str">
        <f>INDEX(degClassification!E$2:E$277,MATCH(allEnrlData!$E290,degClassification!$C$2:$C$277,0),1)</f>
        <v>No</v>
      </c>
      <c r="T290" s="8" t="str">
        <f>INDEX(degClassification!F$2:F$277,MATCH(allEnrlData!$E290,degClassification!$C$2:$C$277,0),1)</f>
        <v>No</v>
      </c>
      <c r="U290" s="8" t="str">
        <f>INDEX(degClassification!G$2:G$277,MATCH(allEnrlData!$E290,degClassification!$C$2:$C$277,0),1)</f>
        <v>No</v>
      </c>
      <c r="V290" s="8" t="str">
        <f>INDEX(degClassification!H$2:H$277,MATCH(allEnrlData!$E290,degClassification!$C$2:$C$277,0),1)</f>
        <v>No</v>
      </c>
      <c r="W290" s="8" t="str">
        <f>INDEX(degClassification!I$2:I$277,MATCH(allEnrlData!$E290,degClassification!$C$2:$C$277,0),1)</f>
        <v>No</v>
      </c>
      <c r="X290" s="8" t="str">
        <f>INDEX(degClassification!J$2:J$277,MATCH(allEnrlData!$E290,degClassification!$C$2:$C$277,0),1)</f>
        <v>No</v>
      </c>
      <c r="Y290" s="8" t="str">
        <f>INDEX(degClassification!K$2:K$277,MATCH(allEnrlData!$E290,degClassification!$C$2:$C$277,0),1)</f>
        <v>Yes</v>
      </c>
      <c r="Z290" s="8" t="str">
        <f>INDEX(degClassification!L$2:L$277,MATCH(allEnrlData!$E290,degClassification!$C$2:$C$277,0),1)</f>
        <v>No</v>
      </c>
      <c r="AA290" s="8" t="str">
        <f>INDEX(degClassification!M$2:M$277,MATCH(allEnrlData!$E290,degClassification!$C$2:$C$277,0),1)</f>
        <v>No</v>
      </c>
      <c r="AB290" s="8" t="str">
        <f>INDEX(degClassification!N$2:N$277,MATCH(allEnrlData!$E290,degClassification!$C$2:$C$277,0),1)</f>
        <v>No</v>
      </c>
      <c r="AC290" s="8" t="str">
        <f>INDEX(degClassification!O$2:O$277,MATCH(allEnrlData!$E290,degClassification!$C$2:$C$277,0),1)</f>
        <v>No</v>
      </c>
      <c r="AD290" s="8" t="str">
        <f t="shared" si="9"/>
        <v>No</v>
      </c>
      <c r="AE290" s="8" t="str">
        <f>INDEX(dptAbv!B$2:B$38,MATCH(allEnrlData!D290,dptAbv!A$2:A$38,0),1)</f>
        <v>Psychology</v>
      </c>
    </row>
    <row r="291" spans="1:31">
      <c r="A291" t="s">
        <v>525</v>
      </c>
      <c r="B291">
        <v>2007</v>
      </c>
      <c r="C291" t="s">
        <v>4</v>
      </c>
      <c r="D291" t="s">
        <v>303</v>
      </c>
      <c r="E291" t="s">
        <v>428</v>
      </c>
      <c r="F291" s="8" t="s">
        <v>737</v>
      </c>
      <c r="G291">
        <v>0</v>
      </c>
      <c r="H291">
        <v>0</v>
      </c>
      <c r="I291">
        <v>0</v>
      </c>
      <c r="J291">
        <v>0</v>
      </c>
      <c r="K291">
        <f t="shared" si="10"/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S291" s="8" t="str">
        <f>INDEX(degClassification!E$2:E$277,MATCH(allEnrlData!$E291,degClassification!$C$2:$C$277,0),1)</f>
        <v>No</v>
      </c>
      <c r="T291" s="8" t="str">
        <f>INDEX(degClassification!F$2:F$277,MATCH(allEnrlData!$E291,degClassification!$C$2:$C$277,0),1)</f>
        <v>No</v>
      </c>
      <c r="U291" s="8" t="str">
        <f>INDEX(degClassification!G$2:G$277,MATCH(allEnrlData!$E291,degClassification!$C$2:$C$277,0),1)</f>
        <v>Yes</v>
      </c>
      <c r="V291" s="8" t="str">
        <f>INDEX(degClassification!H$2:H$277,MATCH(allEnrlData!$E291,degClassification!$C$2:$C$277,0),1)</f>
        <v>No</v>
      </c>
      <c r="W291" s="8" t="str">
        <f>INDEX(degClassification!I$2:I$277,MATCH(allEnrlData!$E291,degClassification!$C$2:$C$277,0),1)</f>
        <v>No</v>
      </c>
      <c r="X291" s="8" t="str">
        <f>INDEX(degClassification!J$2:J$277,MATCH(allEnrlData!$E291,degClassification!$C$2:$C$277,0),1)</f>
        <v>No</v>
      </c>
      <c r="Y291" s="8" t="str">
        <f>INDEX(degClassification!K$2:K$277,MATCH(allEnrlData!$E291,degClassification!$C$2:$C$277,0),1)</f>
        <v>No</v>
      </c>
      <c r="Z291" s="8" t="str">
        <f>INDEX(degClassification!L$2:L$277,MATCH(allEnrlData!$E291,degClassification!$C$2:$C$277,0),1)</f>
        <v>No</v>
      </c>
      <c r="AA291" s="8" t="str">
        <f>INDEX(degClassification!M$2:M$277,MATCH(allEnrlData!$E291,degClassification!$C$2:$C$277,0),1)</f>
        <v>No</v>
      </c>
      <c r="AB291" s="8" t="str">
        <f>INDEX(degClassification!N$2:N$277,MATCH(allEnrlData!$E291,degClassification!$C$2:$C$277,0),1)</f>
        <v>No</v>
      </c>
      <c r="AC291" s="8" t="str">
        <f>INDEX(degClassification!O$2:O$277,MATCH(allEnrlData!$E291,degClassification!$C$2:$C$277,0),1)</f>
        <v>No</v>
      </c>
      <c r="AD291" s="8" t="str">
        <f t="shared" si="9"/>
        <v>No</v>
      </c>
      <c r="AE291" s="8" t="str">
        <f>INDEX(dptAbv!B$2:B$38,MATCH(allEnrlData!D291,dptAbv!A$2:A$38,0),1)</f>
        <v>Engineering &amp; Tech</v>
      </c>
    </row>
    <row r="292" spans="1:31">
      <c r="A292" t="s">
        <v>525</v>
      </c>
      <c r="B292">
        <v>2007</v>
      </c>
      <c r="C292" t="s">
        <v>4</v>
      </c>
      <c r="D292" t="s">
        <v>360</v>
      </c>
      <c r="E292" t="s">
        <v>376</v>
      </c>
      <c r="F292" s="8" t="s">
        <v>638</v>
      </c>
      <c r="G292">
        <v>26</v>
      </c>
      <c r="H292">
        <v>0</v>
      </c>
      <c r="I292">
        <v>0</v>
      </c>
      <c r="J292">
        <v>1</v>
      </c>
      <c r="K292">
        <f t="shared" si="10"/>
        <v>27</v>
      </c>
      <c r="L292">
        <v>0</v>
      </c>
      <c r="M292">
        <v>27</v>
      </c>
      <c r="N292">
        <v>0</v>
      </c>
      <c r="O292">
        <v>0</v>
      </c>
      <c r="P292">
        <v>30</v>
      </c>
      <c r="Q292">
        <v>30</v>
      </c>
      <c r="S292" s="8" t="str">
        <f>INDEX(degClassification!E$2:E$277,MATCH(allEnrlData!$E292,degClassification!$C$2:$C$277,0),1)</f>
        <v>No</v>
      </c>
      <c r="T292" s="8" t="str">
        <f>INDEX(degClassification!F$2:F$277,MATCH(allEnrlData!$E292,degClassification!$C$2:$C$277,0),1)</f>
        <v>No</v>
      </c>
      <c r="U292" s="8" t="str">
        <f>INDEX(degClassification!G$2:G$277,MATCH(allEnrlData!$E292,degClassification!$C$2:$C$277,0),1)</f>
        <v>No</v>
      </c>
      <c r="V292" s="8" t="str">
        <f>INDEX(degClassification!H$2:H$277,MATCH(allEnrlData!$E292,degClassification!$C$2:$C$277,0),1)</f>
        <v>No</v>
      </c>
      <c r="W292" s="8" t="str">
        <f>INDEX(degClassification!I$2:I$277,MATCH(allEnrlData!$E292,degClassification!$C$2:$C$277,0),1)</f>
        <v>No</v>
      </c>
      <c r="X292" s="8" t="str">
        <f>INDEX(degClassification!J$2:J$277,MATCH(allEnrlData!$E292,degClassification!$C$2:$C$277,0),1)</f>
        <v>No</v>
      </c>
      <c r="Y292" s="8" t="str">
        <f>INDEX(degClassification!K$2:K$277,MATCH(allEnrlData!$E292,degClassification!$C$2:$C$277,0),1)</f>
        <v>No</v>
      </c>
      <c r="Z292" s="8" t="str">
        <f>INDEX(degClassification!L$2:L$277,MATCH(allEnrlData!$E292,degClassification!$C$2:$C$277,0),1)</f>
        <v>No</v>
      </c>
      <c r="AA292" s="8" t="str">
        <f>INDEX(degClassification!M$2:M$277,MATCH(allEnrlData!$E292,degClassification!$C$2:$C$277,0),1)</f>
        <v>No</v>
      </c>
      <c r="AB292" s="8" t="str">
        <f>INDEX(degClassification!N$2:N$277,MATCH(allEnrlData!$E292,degClassification!$C$2:$C$277,0),1)</f>
        <v>No</v>
      </c>
      <c r="AC292" s="8" t="str">
        <f>INDEX(degClassification!O$2:O$277,MATCH(allEnrlData!$E292,degClassification!$C$2:$C$277,0),1)</f>
        <v>No</v>
      </c>
      <c r="AD292" s="8" t="str">
        <f t="shared" si="9"/>
        <v>No</v>
      </c>
      <c r="AE292" s="8" t="str">
        <f>INDEX(dptAbv!B$2:B$38,MATCH(allEnrlData!D292,dptAbv!A$2:A$38,0),1)</f>
        <v>Technology &amp; OCC Studies</v>
      </c>
    </row>
    <row r="293" spans="1:31">
      <c r="A293" t="s">
        <v>525</v>
      </c>
      <c r="B293">
        <v>2007</v>
      </c>
      <c r="C293" t="s">
        <v>4</v>
      </c>
      <c r="D293" t="s">
        <v>303</v>
      </c>
      <c r="E293" t="s">
        <v>308</v>
      </c>
      <c r="F293" s="8" t="s">
        <v>639</v>
      </c>
      <c r="G293">
        <v>10</v>
      </c>
      <c r="H293">
        <v>3</v>
      </c>
      <c r="I293">
        <v>2</v>
      </c>
      <c r="J293">
        <v>0</v>
      </c>
      <c r="K293">
        <f t="shared" si="10"/>
        <v>15</v>
      </c>
      <c r="L293">
        <v>0</v>
      </c>
      <c r="M293">
        <v>15</v>
      </c>
      <c r="N293">
        <v>0</v>
      </c>
      <c r="O293">
        <v>1</v>
      </c>
      <c r="P293">
        <v>2</v>
      </c>
      <c r="Q293">
        <v>3</v>
      </c>
      <c r="S293" s="8" t="str">
        <f>INDEX(degClassification!E$2:E$277,MATCH(allEnrlData!$E293,degClassification!$C$2:$C$277,0),1)</f>
        <v>No</v>
      </c>
      <c r="T293" s="8" t="str">
        <f>INDEX(degClassification!F$2:F$277,MATCH(allEnrlData!$E293,degClassification!$C$2:$C$277,0),1)</f>
        <v>No</v>
      </c>
      <c r="U293" s="8" t="str">
        <f>INDEX(degClassification!G$2:G$277,MATCH(allEnrlData!$E293,degClassification!$C$2:$C$277,0),1)</f>
        <v>No</v>
      </c>
      <c r="V293" s="8" t="str">
        <f>INDEX(degClassification!H$2:H$277,MATCH(allEnrlData!$E293,degClassification!$C$2:$C$277,0),1)</f>
        <v>No</v>
      </c>
      <c r="W293" s="8" t="str">
        <f>INDEX(degClassification!I$2:I$277,MATCH(allEnrlData!$E293,degClassification!$C$2:$C$277,0),1)</f>
        <v>No</v>
      </c>
      <c r="X293" s="8" t="str">
        <f>INDEX(degClassification!J$2:J$277,MATCH(allEnrlData!$E293,degClassification!$C$2:$C$277,0),1)</f>
        <v>No</v>
      </c>
      <c r="Y293" s="8" t="str">
        <f>INDEX(degClassification!K$2:K$277,MATCH(allEnrlData!$E293,degClassification!$C$2:$C$277,0),1)</f>
        <v>No</v>
      </c>
      <c r="Z293" s="8" t="str">
        <f>INDEX(degClassification!L$2:L$277,MATCH(allEnrlData!$E293,degClassification!$C$2:$C$277,0),1)</f>
        <v>No</v>
      </c>
      <c r="AA293" s="8" t="str">
        <f>INDEX(degClassification!M$2:M$277,MATCH(allEnrlData!$E293,degClassification!$C$2:$C$277,0),1)</f>
        <v>No</v>
      </c>
      <c r="AB293" s="8" t="str">
        <f>INDEX(degClassification!N$2:N$277,MATCH(allEnrlData!$E293,degClassification!$C$2:$C$277,0),1)</f>
        <v>No</v>
      </c>
      <c r="AC293" s="8" t="str">
        <f>INDEX(degClassification!O$2:O$277,MATCH(allEnrlData!$E293,degClassification!$C$2:$C$277,0),1)</f>
        <v>No</v>
      </c>
      <c r="AD293" s="8" t="str">
        <f t="shared" si="9"/>
        <v>No</v>
      </c>
      <c r="AE293" s="8" t="str">
        <f>INDEX(dptAbv!B$2:B$38,MATCH(allEnrlData!D293,dptAbv!A$2:A$38,0),1)</f>
        <v>Engineering &amp; Tech</v>
      </c>
    </row>
    <row r="294" spans="1:31">
      <c r="A294" t="s">
        <v>525</v>
      </c>
      <c r="B294">
        <v>2007</v>
      </c>
      <c r="C294" t="s">
        <v>8</v>
      </c>
      <c r="D294" t="s">
        <v>85</v>
      </c>
      <c r="E294" t="s">
        <v>88</v>
      </c>
      <c r="F294" s="8" t="s">
        <v>646</v>
      </c>
      <c r="G294">
        <v>2</v>
      </c>
      <c r="H294">
        <v>6</v>
      </c>
      <c r="I294">
        <v>8</v>
      </c>
      <c r="J294">
        <v>9</v>
      </c>
      <c r="K294">
        <f t="shared" si="10"/>
        <v>25</v>
      </c>
      <c r="L294">
        <v>0</v>
      </c>
      <c r="M294">
        <v>25</v>
      </c>
      <c r="N294">
        <v>1</v>
      </c>
      <c r="O294">
        <v>0</v>
      </c>
      <c r="P294">
        <v>2</v>
      </c>
      <c r="Q294">
        <v>3</v>
      </c>
      <c r="S294" s="8" t="str">
        <f>INDEX(degClassification!E$2:E$277,MATCH(allEnrlData!$E294,degClassification!$C$2:$C$277,0),1)</f>
        <v>No</v>
      </c>
      <c r="T294" s="8" t="str">
        <f>INDEX(degClassification!F$2:F$277,MATCH(allEnrlData!$E294,degClassification!$C$2:$C$277,0),1)</f>
        <v>No</v>
      </c>
      <c r="U294" s="8" t="str">
        <f>INDEX(degClassification!G$2:G$277,MATCH(allEnrlData!$E294,degClassification!$C$2:$C$277,0),1)</f>
        <v>No</v>
      </c>
      <c r="V294" s="8" t="str">
        <f>INDEX(degClassification!H$2:H$277,MATCH(allEnrlData!$E294,degClassification!$C$2:$C$277,0),1)</f>
        <v>No</v>
      </c>
      <c r="W294" s="8" t="str">
        <f>INDEX(degClassification!I$2:I$277,MATCH(allEnrlData!$E294,degClassification!$C$2:$C$277,0),1)</f>
        <v>Yes</v>
      </c>
      <c r="X294" s="8" t="str">
        <f>INDEX(degClassification!J$2:J$277,MATCH(allEnrlData!$E294,degClassification!$C$2:$C$277,0),1)</f>
        <v>No</v>
      </c>
      <c r="Y294" s="8" t="str">
        <f>INDEX(degClassification!K$2:K$277,MATCH(allEnrlData!$E294,degClassification!$C$2:$C$277,0),1)</f>
        <v>No</v>
      </c>
      <c r="Z294" s="8" t="str">
        <f>INDEX(degClassification!L$2:L$277,MATCH(allEnrlData!$E294,degClassification!$C$2:$C$277,0),1)</f>
        <v>No</v>
      </c>
      <c r="AA294" s="8" t="str">
        <f>INDEX(degClassification!M$2:M$277,MATCH(allEnrlData!$E294,degClassification!$C$2:$C$277,0),1)</f>
        <v>No</v>
      </c>
      <c r="AB294" s="8" t="str">
        <f>INDEX(degClassification!N$2:N$277,MATCH(allEnrlData!$E294,degClassification!$C$2:$C$277,0),1)</f>
        <v>No</v>
      </c>
      <c r="AC294" s="8" t="str">
        <f>INDEX(degClassification!O$2:O$277,MATCH(allEnrlData!$E294,degClassification!$C$2:$C$277,0),1)</f>
        <v>No</v>
      </c>
      <c r="AD294" s="8" t="str">
        <f t="shared" si="9"/>
        <v>No</v>
      </c>
      <c r="AE294" s="8" t="str">
        <f>INDEX(dptAbv!B$2:B$38,MATCH(allEnrlData!D294,dptAbv!A$2:A$38,0),1)</f>
        <v>English</v>
      </c>
    </row>
    <row r="295" spans="1:31">
      <c r="A295" t="s">
        <v>525</v>
      </c>
      <c r="B295">
        <v>2007</v>
      </c>
      <c r="C295" t="s">
        <v>4</v>
      </c>
      <c r="D295" t="s">
        <v>303</v>
      </c>
      <c r="E295" t="s">
        <v>406</v>
      </c>
      <c r="F295" s="8" t="s">
        <v>644</v>
      </c>
      <c r="G295">
        <v>12</v>
      </c>
      <c r="H295">
        <v>2</v>
      </c>
      <c r="I295">
        <v>0</v>
      </c>
      <c r="J295">
        <v>1</v>
      </c>
      <c r="K295">
        <f t="shared" si="10"/>
        <v>15</v>
      </c>
      <c r="L295">
        <v>0</v>
      </c>
      <c r="M295">
        <v>15</v>
      </c>
      <c r="N295">
        <v>0</v>
      </c>
      <c r="O295">
        <v>0</v>
      </c>
      <c r="P295">
        <v>2</v>
      </c>
      <c r="Q295">
        <v>2</v>
      </c>
      <c r="S295" s="8" t="str">
        <f>INDEX(degClassification!E$2:E$277,MATCH(allEnrlData!$E295,degClassification!$C$2:$C$277,0),1)</f>
        <v>No</v>
      </c>
      <c r="T295" s="8" t="str">
        <f>INDEX(degClassification!F$2:F$277,MATCH(allEnrlData!$E295,degClassification!$C$2:$C$277,0),1)</f>
        <v>No</v>
      </c>
      <c r="U295" s="8" t="str">
        <f>INDEX(degClassification!G$2:G$277,MATCH(allEnrlData!$E295,degClassification!$C$2:$C$277,0),1)</f>
        <v>No</v>
      </c>
      <c r="V295" s="8" t="str">
        <f>INDEX(degClassification!H$2:H$277,MATCH(allEnrlData!$E295,degClassification!$C$2:$C$277,0),1)</f>
        <v>No</v>
      </c>
      <c r="W295" s="8" t="str">
        <f>INDEX(degClassification!I$2:I$277,MATCH(allEnrlData!$E295,degClassification!$C$2:$C$277,0),1)</f>
        <v>No</v>
      </c>
      <c r="X295" s="8" t="str">
        <f>INDEX(degClassification!J$2:J$277,MATCH(allEnrlData!$E295,degClassification!$C$2:$C$277,0),1)</f>
        <v>No</v>
      </c>
      <c r="Y295" s="8" t="str">
        <f>INDEX(degClassification!K$2:K$277,MATCH(allEnrlData!$E295,degClassification!$C$2:$C$277,0),1)</f>
        <v>No</v>
      </c>
      <c r="Z295" s="8" t="str">
        <f>INDEX(degClassification!L$2:L$277,MATCH(allEnrlData!$E295,degClassification!$C$2:$C$277,0),1)</f>
        <v>No</v>
      </c>
      <c r="AA295" s="8" t="str">
        <f>INDEX(degClassification!M$2:M$277,MATCH(allEnrlData!$E295,degClassification!$C$2:$C$277,0),1)</f>
        <v>No</v>
      </c>
      <c r="AB295" s="8" t="str">
        <f>INDEX(degClassification!N$2:N$277,MATCH(allEnrlData!$E295,degClassification!$C$2:$C$277,0),1)</f>
        <v>No</v>
      </c>
      <c r="AC295" s="8" t="str">
        <f>INDEX(degClassification!O$2:O$277,MATCH(allEnrlData!$E295,degClassification!$C$2:$C$277,0),1)</f>
        <v>No</v>
      </c>
      <c r="AD295" s="8" t="str">
        <f t="shared" si="9"/>
        <v>No</v>
      </c>
      <c r="AE295" s="8" t="str">
        <f>INDEX(dptAbv!B$2:B$38,MATCH(allEnrlData!D295,dptAbv!A$2:A$38,0),1)</f>
        <v>Engineering &amp; Tech</v>
      </c>
    </row>
    <row r="296" spans="1:31">
      <c r="A296" t="s">
        <v>525</v>
      </c>
      <c r="B296">
        <v>2007</v>
      </c>
      <c r="C296" t="s">
        <v>8</v>
      </c>
      <c r="D296" t="s">
        <v>85</v>
      </c>
      <c r="E296" t="s">
        <v>90</v>
      </c>
      <c r="F296" t="s">
        <v>91</v>
      </c>
      <c r="G296">
        <v>16</v>
      </c>
      <c r="H296">
        <v>23</v>
      </c>
      <c r="I296">
        <v>27</v>
      </c>
      <c r="J296">
        <v>36</v>
      </c>
      <c r="K296">
        <f t="shared" si="10"/>
        <v>102</v>
      </c>
      <c r="L296">
        <v>0</v>
      </c>
      <c r="M296">
        <v>102</v>
      </c>
      <c r="N296">
        <v>3</v>
      </c>
      <c r="O296">
        <v>8</v>
      </c>
      <c r="P296">
        <v>7</v>
      </c>
      <c r="Q296">
        <v>18</v>
      </c>
      <c r="S296" s="8" t="str">
        <f>INDEX(degClassification!E$2:E$277,MATCH(allEnrlData!$E296,degClassification!$C$2:$C$277,0),1)</f>
        <v>No</v>
      </c>
      <c r="T296" s="8" t="str">
        <f>INDEX(degClassification!F$2:F$277,MATCH(allEnrlData!$E296,degClassification!$C$2:$C$277,0),1)</f>
        <v>No</v>
      </c>
      <c r="U296" s="8" t="str">
        <f>INDEX(degClassification!G$2:G$277,MATCH(allEnrlData!$E296,degClassification!$C$2:$C$277,0),1)</f>
        <v>No</v>
      </c>
      <c r="V296" s="8" t="str">
        <f>INDEX(degClassification!H$2:H$277,MATCH(allEnrlData!$E296,degClassification!$C$2:$C$277,0),1)</f>
        <v>No</v>
      </c>
      <c r="W296" s="8" t="str">
        <f>INDEX(degClassification!I$2:I$277,MATCH(allEnrlData!$E296,degClassification!$C$2:$C$277,0),1)</f>
        <v>Yes</v>
      </c>
      <c r="X296" s="8" t="str">
        <f>INDEX(degClassification!J$2:J$277,MATCH(allEnrlData!$E296,degClassification!$C$2:$C$277,0),1)</f>
        <v>No</v>
      </c>
      <c r="Y296" s="8" t="str">
        <f>INDEX(degClassification!K$2:K$277,MATCH(allEnrlData!$E296,degClassification!$C$2:$C$277,0),1)</f>
        <v>No</v>
      </c>
      <c r="Z296" s="8" t="str">
        <f>INDEX(degClassification!L$2:L$277,MATCH(allEnrlData!$E296,degClassification!$C$2:$C$277,0),1)</f>
        <v>No</v>
      </c>
      <c r="AA296" s="8" t="str">
        <f>INDEX(degClassification!M$2:M$277,MATCH(allEnrlData!$E296,degClassification!$C$2:$C$277,0),1)</f>
        <v>No</v>
      </c>
      <c r="AB296" s="8" t="str">
        <f>INDEX(degClassification!N$2:N$277,MATCH(allEnrlData!$E296,degClassification!$C$2:$C$277,0),1)</f>
        <v>No</v>
      </c>
      <c r="AC296" s="8" t="str">
        <f>INDEX(degClassification!O$2:O$277,MATCH(allEnrlData!$E296,degClassification!$C$2:$C$277,0),1)</f>
        <v>No</v>
      </c>
      <c r="AD296" s="8" t="str">
        <f t="shared" si="9"/>
        <v>No</v>
      </c>
      <c r="AE296" s="8" t="str">
        <f>INDEX(dptAbv!B$2:B$38,MATCH(allEnrlData!D296,dptAbv!A$2:A$38,0),1)</f>
        <v>English</v>
      </c>
    </row>
    <row r="297" spans="1:31">
      <c r="A297" t="s">
        <v>525</v>
      </c>
      <c r="B297">
        <v>2007</v>
      </c>
      <c r="C297" t="s">
        <v>8</v>
      </c>
      <c r="D297" t="s">
        <v>48</v>
      </c>
      <c r="E297" t="s">
        <v>51</v>
      </c>
      <c r="F297" s="8" t="s">
        <v>648</v>
      </c>
      <c r="G297">
        <v>6</v>
      </c>
      <c r="H297">
        <v>22</v>
      </c>
      <c r="I297">
        <v>19</v>
      </c>
      <c r="J297">
        <v>21</v>
      </c>
      <c r="K297">
        <f t="shared" si="10"/>
        <v>68</v>
      </c>
      <c r="L297">
        <v>0</v>
      </c>
      <c r="M297">
        <v>68</v>
      </c>
      <c r="N297">
        <v>1</v>
      </c>
      <c r="O297">
        <v>3</v>
      </c>
      <c r="P297">
        <v>10</v>
      </c>
      <c r="Q297">
        <v>14</v>
      </c>
      <c r="S297" s="8" t="str">
        <f>INDEX(degClassification!E$2:E$277,MATCH(allEnrlData!$E297,degClassification!$C$2:$C$277,0),1)</f>
        <v>No</v>
      </c>
      <c r="T297" s="8" t="str">
        <f>INDEX(degClassification!F$2:F$277,MATCH(allEnrlData!$E297,degClassification!$C$2:$C$277,0),1)</f>
        <v>No</v>
      </c>
      <c r="U297" s="8" t="str">
        <f>INDEX(degClassification!G$2:G$277,MATCH(allEnrlData!$E297,degClassification!$C$2:$C$277,0),1)</f>
        <v>No</v>
      </c>
      <c r="V297" s="8" t="str">
        <f>INDEX(degClassification!H$2:H$277,MATCH(allEnrlData!$E297,degClassification!$C$2:$C$277,0),1)</f>
        <v>No</v>
      </c>
      <c r="W297" s="8" t="str">
        <f>INDEX(degClassification!I$2:I$277,MATCH(allEnrlData!$E297,degClassification!$C$2:$C$277,0),1)</f>
        <v>No</v>
      </c>
      <c r="X297" s="8" t="str">
        <f>INDEX(degClassification!J$2:J$277,MATCH(allEnrlData!$E297,degClassification!$C$2:$C$277,0),1)</f>
        <v>No</v>
      </c>
      <c r="Y297" s="8" t="str">
        <f>INDEX(degClassification!K$2:K$277,MATCH(allEnrlData!$E297,degClassification!$C$2:$C$277,0),1)</f>
        <v>Yes</v>
      </c>
      <c r="Z297" s="8" t="str">
        <f>INDEX(degClassification!L$2:L$277,MATCH(allEnrlData!$E297,degClassification!$C$2:$C$277,0),1)</f>
        <v>No</v>
      </c>
      <c r="AA297" s="8" t="str">
        <f>INDEX(degClassification!M$2:M$277,MATCH(allEnrlData!$E297,degClassification!$C$2:$C$277,0),1)</f>
        <v>No</v>
      </c>
      <c r="AB297" s="8" t="str">
        <f>INDEX(degClassification!N$2:N$277,MATCH(allEnrlData!$E297,degClassification!$C$2:$C$277,0),1)</f>
        <v>No</v>
      </c>
      <c r="AC297" s="8" t="str">
        <f>INDEX(degClassification!O$2:O$277,MATCH(allEnrlData!$E297,degClassification!$C$2:$C$277,0),1)</f>
        <v>No</v>
      </c>
      <c r="AD297" s="8" t="str">
        <f t="shared" si="9"/>
        <v>No</v>
      </c>
      <c r="AE297" s="8" t="str">
        <f>INDEX(dptAbv!B$2:B$38,MATCH(allEnrlData!D297,dptAbv!A$2:A$38,0),1)</f>
        <v>CAPS</v>
      </c>
    </row>
    <row r="298" spans="1:31">
      <c r="A298" t="s">
        <v>525</v>
      </c>
      <c r="B298">
        <v>2007</v>
      </c>
      <c r="C298" t="s">
        <v>193</v>
      </c>
      <c r="D298" t="s">
        <v>194</v>
      </c>
      <c r="E298" t="s">
        <v>207</v>
      </c>
      <c r="F298" t="s">
        <v>208</v>
      </c>
      <c r="G298">
        <v>11</v>
      </c>
      <c r="H298">
        <v>18</v>
      </c>
      <c r="I298">
        <v>22</v>
      </c>
      <c r="J298">
        <v>29</v>
      </c>
      <c r="K298">
        <f t="shared" si="10"/>
        <v>80</v>
      </c>
      <c r="L298">
        <v>0</v>
      </c>
      <c r="M298">
        <v>80</v>
      </c>
      <c r="N298">
        <v>1</v>
      </c>
      <c r="O298">
        <v>5</v>
      </c>
      <c r="P298">
        <v>5</v>
      </c>
      <c r="Q298">
        <v>11</v>
      </c>
      <c r="S298" s="8" t="str">
        <f>INDEX(degClassification!E$2:E$277,MATCH(allEnrlData!$E298,degClassification!$C$2:$C$277,0),1)</f>
        <v>No</v>
      </c>
      <c r="T298" s="8" t="str">
        <f>INDEX(degClassification!F$2:F$277,MATCH(allEnrlData!$E298,degClassification!$C$2:$C$277,0),1)</f>
        <v>No</v>
      </c>
      <c r="U298" s="8" t="str">
        <f>INDEX(degClassification!G$2:G$277,MATCH(allEnrlData!$E298,degClassification!$C$2:$C$277,0),1)</f>
        <v>No</v>
      </c>
      <c r="V298" s="8" t="str">
        <f>INDEX(degClassification!H$2:H$277,MATCH(allEnrlData!$E298,degClassification!$C$2:$C$277,0),1)</f>
        <v>No</v>
      </c>
      <c r="W298" s="8" t="str">
        <f>INDEX(degClassification!I$2:I$277,MATCH(allEnrlData!$E298,degClassification!$C$2:$C$277,0),1)</f>
        <v>No</v>
      </c>
      <c r="X298" s="8" t="str">
        <f>INDEX(degClassification!J$2:J$277,MATCH(allEnrlData!$E298,degClassification!$C$2:$C$277,0),1)</f>
        <v>No</v>
      </c>
      <c r="Y298" s="8" t="str">
        <f>INDEX(degClassification!K$2:K$277,MATCH(allEnrlData!$E298,degClassification!$C$2:$C$277,0),1)</f>
        <v>No</v>
      </c>
      <c r="Z298" s="8" t="str">
        <f>INDEX(degClassification!L$2:L$277,MATCH(allEnrlData!$E298,degClassification!$C$2:$C$277,0),1)</f>
        <v>No</v>
      </c>
      <c r="AA298" s="8" t="str">
        <f>INDEX(degClassification!M$2:M$277,MATCH(allEnrlData!$E298,degClassification!$C$2:$C$277,0),1)</f>
        <v>No</v>
      </c>
      <c r="AB298" s="8" t="str">
        <f>INDEX(degClassification!N$2:N$277,MATCH(allEnrlData!$E298,degClassification!$C$2:$C$277,0),1)</f>
        <v>Yes</v>
      </c>
      <c r="AC298" s="8" t="str">
        <f>INDEX(degClassification!O$2:O$277,MATCH(allEnrlData!$E298,degClassification!$C$2:$C$277,0),1)</f>
        <v>No</v>
      </c>
      <c r="AD298" s="8" t="str">
        <f t="shared" si="9"/>
        <v>No</v>
      </c>
      <c r="AE298" s="8" t="str">
        <f>INDEX(dptAbv!B$2:B$38,MATCH(allEnrlData!D298,dptAbv!A$2:A$38,0),1)</f>
        <v>Business</v>
      </c>
    </row>
    <row r="299" spans="1:31">
      <c r="A299" t="s">
        <v>525</v>
      </c>
      <c r="B299">
        <v>2007</v>
      </c>
      <c r="C299" t="s">
        <v>8</v>
      </c>
      <c r="D299" t="s">
        <v>102</v>
      </c>
      <c r="E299" t="s">
        <v>106</v>
      </c>
      <c r="F299" s="8" t="s">
        <v>650</v>
      </c>
      <c r="G299">
        <v>16</v>
      </c>
      <c r="H299">
        <v>19</v>
      </c>
      <c r="I299">
        <v>24</v>
      </c>
      <c r="J299">
        <v>14</v>
      </c>
      <c r="K299">
        <f t="shared" si="10"/>
        <v>73</v>
      </c>
      <c r="L299">
        <v>0</v>
      </c>
      <c r="M299">
        <v>73</v>
      </c>
      <c r="N299">
        <v>1</v>
      </c>
      <c r="O299">
        <v>1</v>
      </c>
      <c r="P299">
        <v>9</v>
      </c>
      <c r="Q299">
        <v>11</v>
      </c>
      <c r="S299" s="8" t="str">
        <f>INDEX(degClassification!E$2:E$277,MATCH(allEnrlData!$E299,degClassification!$C$2:$C$277,0),1)</f>
        <v>No</v>
      </c>
      <c r="T299" s="8" t="str">
        <f>INDEX(degClassification!F$2:F$277,MATCH(allEnrlData!$E299,degClassification!$C$2:$C$277,0),1)</f>
        <v>Yes</v>
      </c>
      <c r="U299" s="8" t="str">
        <f>INDEX(degClassification!G$2:G$277,MATCH(allEnrlData!$E299,degClassification!$C$2:$C$277,0),1)</f>
        <v>No</v>
      </c>
      <c r="V299" s="8" t="str">
        <f>INDEX(degClassification!H$2:H$277,MATCH(allEnrlData!$E299,degClassification!$C$2:$C$277,0),1)</f>
        <v>Yes</v>
      </c>
      <c r="W299" s="8" t="str">
        <f>INDEX(degClassification!I$2:I$277,MATCH(allEnrlData!$E299,degClassification!$C$2:$C$277,0),1)</f>
        <v>No</v>
      </c>
      <c r="X299" s="8" t="str">
        <f>INDEX(degClassification!J$2:J$277,MATCH(allEnrlData!$E299,degClassification!$C$2:$C$277,0),1)</f>
        <v>No</v>
      </c>
      <c r="Y299" s="8" t="str">
        <f>INDEX(degClassification!K$2:K$277,MATCH(allEnrlData!$E299,degClassification!$C$2:$C$277,0),1)</f>
        <v>Yes</v>
      </c>
      <c r="Z299" s="8" t="str">
        <f>INDEX(degClassification!L$2:L$277,MATCH(allEnrlData!$E299,degClassification!$C$2:$C$277,0),1)</f>
        <v>No</v>
      </c>
      <c r="AA299" s="8" t="str">
        <f>INDEX(degClassification!M$2:M$277,MATCH(allEnrlData!$E299,degClassification!$C$2:$C$277,0),1)</f>
        <v>No</v>
      </c>
      <c r="AB299" s="8" t="str">
        <f>INDEX(degClassification!N$2:N$277,MATCH(allEnrlData!$E299,degClassification!$C$2:$C$277,0),1)</f>
        <v>No</v>
      </c>
      <c r="AC299" s="8" t="str">
        <f>INDEX(degClassification!O$2:O$277,MATCH(allEnrlData!$E299,degClassification!$C$2:$C$277,0),1)</f>
        <v>No</v>
      </c>
      <c r="AD299" s="8" t="str">
        <f t="shared" si="9"/>
        <v>No</v>
      </c>
      <c r="AE299" s="8" t="str">
        <f>INDEX(dptAbv!B$2:B$38,MATCH(allEnrlData!D299,dptAbv!A$2:A$38,0),1)</f>
        <v>Geography</v>
      </c>
    </row>
    <row r="300" spans="1:31">
      <c r="A300" t="s">
        <v>525</v>
      </c>
      <c r="B300">
        <v>2007</v>
      </c>
      <c r="C300" t="s">
        <v>4</v>
      </c>
      <c r="D300" t="s">
        <v>303</v>
      </c>
      <c r="E300" t="s">
        <v>309</v>
      </c>
      <c r="F300" s="8" t="s">
        <v>642</v>
      </c>
      <c r="G300">
        <v>7</v>
      </c>
      <c r="H300">
        <v>2</v>
      </c>
      <c r="I300">
        <v>1</v>
      </c>
      <c r="J300">
        <v>1</v>
      </c>
      <c r="K300">
        <f t="shared" si="10"/>
        <v>11</v>
      </c>
      <c r="L300">
        <v>0</v>
      </c>
      <c r="M300">
        <v>11</v>
      </c>
      <c r="N300">
        <v>0</v>
      </c>
      <c r="O300">
        <v>0</v>
      </c>
      <c r="P300">
        <v>1</v>
      </c>
      <c r="Q300">
        <v>1</v>
      </c>
      <c r="S300" s="8" t="str">
        <f>INDEX(degClassification!E$2:E$277,MATCH(allEnrlData!$E300,degClassification!$C$2:$C$277,0),1)</f>
        <v>No</v>
      </c>
      <c r="T300" s="8" t="str">
        <f>INDEX(degClassification!F$2:F$277,MATCH(allEnrlData!$E300,degClassification!$C$2:$C$277,0),1)</f>
        <v>No</v>
      </c>
      <c r="U300" s="8" t="str">
        <f>INDEX(degClassification!G$2:G$277,MATCH(allEnrlData!$E300,degClassification!$C$2:$C$277,0),1)</f>
        <v>No</v>
      </c>
      <c r="V300" s="8" t="str">
        <f>INDEX(degClassification!H$2:H$277,MATCH(allEnrlData!$E300,degClassification!$C$2:$C$277,0),1)</f>
        <v>No</v>
      </c>
      <c r="W300" s="8" t="str">
        <f>INDEX(degClassification!I$2:I$277,MATCH(allEnrlData!$E300,degClassification!$C$2:$C$277,0),1)</f>
        <v>No</v>
      </c>
      <c r="X300" s="8" t="str">
        <f>INDEX(degClassification!J$2:J$277,MATCH(allEnrlData!$E300,degClassification!$C$2:$C$277,0),1)</f>
        <v>No</v>
      </c>
      <c r="Y300" s="8" t="str">
        <f>INDEX(degClassification!K$2:K$277,MATCH(allEnrlData!$E300,degClassification!$C$2:$C$277,0),1)</f>
        <v>No</v>
      </c>
      <c r="Z300" s="8" t="str">
        <f>INDEX(degClassification!L$2:L$277,MATCH(allEnrlData!$E300,degClassification!$C$2:$C$277,0),1)</f>
        <v>No</v>
      </c>
      <c r="AA300" s="8" t="str">
        <f>INDEX(degClassification!M$2:M$277,MATCH(allEnrlData!$E300,degClassification!$C$2:$C$277,0),1)</f>
        <v>No</v>
      </c>
      <c r="AB300" s="8" t="str">
        <f>INDEX(degClassification!N$2:N$277,MATCH(allEnrlData!$E300,degClassification!$C$2:$C$277,0),1)</f>
        <v>No</v>
      </c>
      <c r="AC300" s="8" t="str">
        <f>INDEX(degClassification!O$2:O$277,MATCH(allEnrlData!$E300,degClassification!$C$2:$C$277,0),1)</f>
        <v>No</v>
      </c>
      <c r="AD300" s="8" t="str">
        <f t="shared" si="9"/>
        <v>No</v>
      </c>
      <c r="AE300" s="8" t="str">
        <f>INDEX(dptAbv!B$2:B$38,MATCH(allEnrlData!D300,dptAbv!A$2:A$38,0),1)</f>
        <v>Engineering &amp; Tech</v>
      </c>
    </row>
    <row r="301" spans="1:31">
      <c r="A301" t="s">
        <v>525</v>
      </c>
      <c r="B301">
        <v>2007</v>
      </c>
      <c r="C301" t="s">
        <v>4</v>
      </c>
      <c r="D301" t="s">
        <v>303</v>
      </c>
      <c r="E301" t="s">
        <v>311</v>
      </c>
      <c r="F301" s="8" t="s">
        <v>641</v>
      </c>
      <c r="G301">
        <v>2</v>
      </c>
      <c r="H301">
        <v>4</v>
      </c>
      <c r="I301">
        <v>6</v>
      </c>
      <c r="J301">
        <v>6</v>
      </c>
      <c r="K301">
        <f t="shared" si="10"/>
        <v>18</v>
      </c>
      <c r="L301">
        <v>0</v>
      </c>
      <c r="M301">
        <v>18</v>
      </c>
      <c r="N301">
        <v>0</v>
      </c>
      <c r="O301">
        <v>2</v>
      </c>
      <c r="P301">
        <v>4</v>
      </c>
      <c r="Q301">
        <v>6</v>
      </c>
      <c r="S301" s="8" t="str">
        <f>INDEX(degClassification!E$2:E$277,MATCH(allEnrlData!$E301,degClassification!$C$2:$C$277,0),1)</f>
        <v>No</v>
      </c>
      <c r="T301" s="8" t="str">
        <f>INDEX(degClassification!F$2:F$277,MATCH(allEnrlData!$E301,degClassification!$C$2:$C$277,0),1)</f>
        <v>No</v>
      </c>
      <c r="U301" s="8" t="str">
        <f>INDEX(degClassification!G$2:G$277,MATCH(allEnrlData!$E301,degClassification!$C$2:$C$277,0),1)</f>
        <v>No</v>
      </c>
      <c r="V301" s="8" t="str">
        <f>INDEX(degClassification!H$2:H$277,MATCH(allEnrlData!$E301,degClassification!$C$2:$C$277,0),1)</f>
        <v>No</v>
      </c>
      <c r="W301" s="8" t="str">
        <f>INDEX(degClassification!I$2:I$277,MATCH(allEnrlData!$E301,degClassification!$C$2:$C$277,0),1)</f>
        <v>No</v>
      </c>
      <c r="X301" s="8" t="str">
        <f>INDEX(degClassification!J$2:J$277,MATCH(allEnrlData!$E301,degClassification!$C$2:$C$277,0),1)</f>
        <v>No</v>
      </c>
      <c r="Y301" s="8" t="str">
        <f>INDEX(degClassification!K$2:K$277,MATCH(allEnrlData!$E301,degClassification!$C$2:$C$277,0),1)</f>
        <v>No</v>
      </c>
      <c r="Z301" s="8" t="str">
        <f>INDEX(degClassification!L$2:L$277,MATCH(allEnrlData!$E301,degClassification!$C$2:$C$277,0),1)</f>
        <v>No</v>
      </c>
      <c r="AA301" s="8" t="str">
        <f>INDEX(degClassification!M$2:M$277,MATCH(allEnrlData!$E301,degClassification!$C$2:$C$277,0),1)</f>
        <v>No</v>
      </c>
      <c r="AB301" s="8" t="str">
        <f>INDEX(degClassification!N$2:N$277,MATCH(allEnrlData!$E301,degClassification!$C$2:$C$277,0),1)</f>
        <v>No</v>
      </c>
      <c r="AC301" s="8" t="str">
        <f>INDEX(degClassification!O$2:O$277,MATCH(allEnrlData!$E301,degClassification!$C$2:$C$277,0),1)</f>
        <v>No</v>
      </c>
      <c r="AD301" s="8" t="str">
        <f t="shared" si="9"/>
        <v>No</v>
      </c>
      <c r="AE301" s="8" t="str">
        <f>INDEX(dptAbv!B$2:B$38,MATCH(allEnrlData!D301,dptAbv!A$2:A$38,0),1)</f>
        <v>Engineering &amp; Tech</v>
      </c>
    </row>
    <row r="302" spans="1:31">
      <c r="A302" t="s">
        <v>525</v>
      </c>
      <c r="B302">
        <v>2007</v>
      </c>
      <c r="C302" t="s">
        <v>384</v>
      </c>
      <c r="D302" t="s">
        <v>395</v>
      </c>
      <c r="E302" t="s">
        <v>396</v>
      </c>
      <c r="F302" s="8" t="s">
        <v>651</v>
      </c>
      <c r="G302">
        <v>3</v>
      </c>
      <c r="H302">
        <v>0</v>
      </c>
      <c r="I302">
        <v>0</v>
      </c>
      <c r="J302">
        <v>0</v>
      </c>
      <c r="K302">
        <f t="shared" si="10"/>
        <v>3</v>
      </c>
      <c r="L302">
        <v>0</v>
      </c>
      <c r="M302">
        <v>3</v>
      </c>
      <c r="N302">
        <v>0</v>
      </c>
      <c r="O302">
        <v>0</v>
      </c>
      <c r="P302">
        <v>0</v>
      </c>
      <c r="Q302">
        <v>0</v>
      </c>
      <c r="S302" s="8" t="str">
        <f>INDEX(degClassification!E$2:E$277,MATCH(allEnrlData!$E302,degClassification!$C$2:$C$277,0),1)</f>
        <v>No</v>
      </c>
      <c r="T302" s="8" t="str">
        <f>INDEX(degClassification!F$2:F$277,MATCH(allEnrlData!$E302,degClassification!$C$2:$C$277,0),1)</f>
        <v>No</v>
      </c>
      <c r="U302" s="8" t="str">
        <f>INDEX(degClassification!G$2:G$277,MATCH(allEnrlData!$E302,degClassification!$C$2:$C$277,0),1)</f>
        <v>No</v>
      </c>
      <c r="V302" s="8" t="str">
        <f>INDEX(degClassification!H$2:H$277,MATCH(allEnrlData!$E302,degClassification!$C$2:$C$277,0),1)</f>
        <v>No</v>
      </c>
      <c r="W302" s="8" t="str">
        <f>INDEX(degClassification!I$2:I$277,MATCH(allEnrlData!$E302,degClassification!$C$2:$C$277,0),1)</f>
        <v>No</v>
      </c>
      <c r="X302" s="8" t="str">
        <f>INDEX(degClassification!J$2:J$277,MATCH(allEnrlData!$E302,degClassification!$C$2:$C$277,0),1)</f>
        <v>No</v>
      </c>
      <c r="Y302" s="8" t="str">
        <f>INDEX(degClassification!K$2:K$277,MATCH(allEnrlData!$E302,degClassification!$C$2:$C$277,0),1)</f>
        <v>No</v>
      </c>
      <c r="Z302" s="8" t="str">
        <f>INDEX(degClassification!L$2:L$277,MATCH(allEnrlData!$E302,degClassification!$C$2:$C$277,0),1)</f>
        <v>No</v>
      </c>
      <c r="AA302" s="8" t="str">
        <f>INDEX(degClassification!M$2:M$277,MATCH(allEnrlData!$E302,degClassification!$C$2:$C$277,0),1)</f>
        <v>No</v>
      </c>
      <c r="AB302" s="8" t="str">
        <f>INDEX(degClassification!N$2:N$277,MATCH(allEnrlData!$E302,degClassification!$C$2:$C$277,0),1)</f>
        <v>No</v>
      </c>
      <c r="AC302" s="8" t="str">
        <f>INDEX(degClassification!O$2:O$277,MATCH(allEnrlData!$E302,degClassification!$C$2:$C$277,0),1)</f>
        <v>No</v>
      </c>
      <c r="AD302" s="8" t="str">
        <f t="shared" si="9"/>
        <v>No</v>
      </c>
      <c r="AE302" s="8" t="str">
        <f>INDEX(dptAbv!B$2:B$38,MATCH(allEnrlData!D302,dptAbv!A$2:A$38,0),1)</f>
        <v>Registrar</v>
      </c>
    </row>
    <row r="303" spans="1:31">
      <c r="A303" t="s">
        <v>525</v>
      </c>
      <c r="B303">
        <v>2007</v>
      </c>
      <c r="C303" t="s">
        <v>4</v>
      </c>
      <c r="D303" t="s">
        <v>321</v>
      </c>
      <c r="E303" t="s">
        <v>326</v>
      </c>
      <c r="F303" s="8" t="s">
        <v>652</v>
      </c>
      <c r="G303">
        <v>0</v>
      </c>
      <c r="H303">
        <v>0</v>
      </c>
      <c r="I303">
        <v>0</v>
      </c>
      <c r="J303">
        <v>0</v>
      </c>
      <c r="K303">
        <f t="shared" si="10"/>
        <v>0</v>
      </c>
      <c r="L303">
        <v>17</v>
      </c>
      <c r="M303">
        <v>17</v>
      </c>
      <c r="N303">
        <v>6</v>
      </c>
      <c r="O303">
        <v>2</v>
      </c>
      <c r="P303">
        <v>5</v>
      </c>
      <c r="Q303">
        <v>13</v>
      </c>
      <c r="S303" s="8" t="str">
        <f>INDEX(degClassification!E$2:E$277,MATCH(allEnrlData!$E303,degClassification!$C$2:$C$277,0),1)</f>
        <v>No</v>
      </c>
      <c r="T303" s="8" t="str">
        <f>INDEX(degClassification!F$2:F$277,MATCH(allEnrlData!$E303,degClassification!$C$2:$C$277,0),1)</f>
        <v>No</v>
      </c>
      <c r="U303" s="8" t="str">
        <f>INDEX(degClassification!G$2:G$277,MATCH(allEnrlData!$E303,degClassification!$C$2:$C$277,0),1)</f>
        <v>No</v>
      </c>
      <c r="V303" s="8" t="str">
        <f>INDEX(degClassification!H$2:H$277,MATCH(allEnrlData!$E303,degClassification!$C$2:$C$277,0),1)</f>
        <v>No</v>
      </c>
      <c r="W303" s="8" t="str">
        <f>INDEX(degClassification!I$2:I$277,MATCH(allEnrlData!$E303,degClassification!$C$2:$C$277,0),1)</f>
        <v>No</v>
      </c>
      <c r="X303" s="8" t="str">
        <f>INDEX(degClassification!J$2:J$277,MATCH(allEnrlData!$E303,degClassification!$C$2:$C$277,0),1)</f>
        <v>No</v>
      </c>
      <c r="Y303" s="8" t="str">
        <f>INDEX(degClassification!K$2:K$277,MATCH(allEnrlData!$E303,degClassification!$C$2:$C$277,0),1)</f>
        <v>No</v>
      </c>
      <c r="Z303" s="8" t="str">
        <f>INDEX(degClassification!L$2:L$277,MATCH(allEnrlData!$E303,degClassification!$C$2:$C$277,0),1)</f>
        <v>Yes</v>
      </c>
      <c r="AA303" s="8" t="str">
        <f>INDEX(degClassification!M$2:M$277,MATCH(allEnrlData!$E303,degClassification!$C$2:$C$277,0),1)</f>
        <v>No</v>
      </c>
      <c r="AB303" s="8" t="str">
        <f>INDEX(degClassification!N$2:N$277,MATCH(allEnrlData!$E303,degClassification!$C$2:$C$277,0),1)</f>
        <v>No</v>
      </c>
      <c r="AC303" s="8" t="str">
        <f>INDEX(degClassification!O$2:O$277,MATCH(allEnrlData!$E303,degClassification!$C$2:$C$277,0),1)</f>
        <v>No</v>
      </c>
      <c r="AD303" s="8" t="str">
        <f t="shared" si="9"/>
        <v>Yes</v>
      </c>
      <c r="AE303" s="8" t="str">
        <f>INDEX(dptAbv!B$2:B$38,MATCH(allEnrlData!D303,dptAbv!A$2:A$38,0),1)</f>
        <v>HPER</v>
      </c>
    </row>
    <row r="304" spans="1:31">
      <c r="A304" t="s">
        <v>525</v>
      </c>
      <c r="B304">
        <v>2007</v>
      </c>
      <c r="C304" t="s">
        <v>8</v>
      </c>
      <c r="D304" t="s">
        <v>63</v>
      </c>
      <c r="E304" t="s">
        <v>408</v>
      </c>
      <c r="F304" s="8" t="s">
        <v>655</v>
      </c>
      <c r="G304">
        <v>13</v>
      </c>
      <c r="H304">
        <v>6</v>
      </c>
      <c r="I304">
        <v>3</v>
      </c>
      <c r="J304">
        <v>1</v>
      </c>
      <c r="K304">
        <f t="shared" si="10"/>
        <v>23</v>
      </c>
      <c r="L304">
        <v>0</v>
      </c>
      <c r="M304">
        <v>23</v>
      </c>
      <c r="N304">
        <v>0</v>
      </c>
      <c r="O304">
        <v>0</v>
      </c>
      <c r="P304">
        <v>0</v>
      </c>
      <c r="Q304">
        <v>0</v>
      </c>
      <c r="S304" s="8" t="str">
        <f>INDEX(degClassification!E$2:E$277,MATCH(allEnrlData!$E304,degClassification!$C$2:$C$277,0),1)</f>
        <v>No</v>
      </c>
      <c r="T304" s="8" t="str">
        <f>INDEX(degClassification!F$2:F$277,MATCH(allEnrlData!$E304,degClassification!$C$2:$C$277,0),1)</f>
        <v>No</v>
      </c>
      <c r="U304" s="8" t="str">
        <f>INDEX(degClassification!G$2:G$277,MATCH(allEnrlData!$E304,degClassification!$C$2:$C$277,0),1)</f>
        <v>No</v>
      </c>
      <c r="V304" s="8" t="str">
        <f>INDEX(degClassification!H$2:H$277,MATCH(allEnrlData!$E304,degClassification!$C$2:$C$277,0),1)</f>
        <v>Yes</v>
      </c>
      <c r="W304" s="8" t="str">
        <f>INDEX(degClassification!I$2:I$277,MATCH(allEnrlData!$E304,degClassification!$C$2:$C$277,0),1)</f>
        <v>No</v>
      </c>
      <c r="X304" s="8" t="str">
        <f>INDEX(degClassification!J$2:J$277,MATCH(allEnrlData!$E304,degClassification!$C$2:$C$277,0),1)</f>
        <v>No</v>
      </c>
      <c r="Y304" s="8" t="str">
        <f>INDEX(degClassification!K$2:K$277,MATCH(allEnrlData!$E304,degClassification!$C$2:$C$277,0),1)</f>
        <v>No</v>
      </c>
      <c r="Z304" s="8" t="str">
        <f>INDEX(degClassification!L$2:L$277,MATCH(allEnrlData!$E304,degClassification!$C$2:$C$277,0),1)</f>
        <v>No</v>
      </c>
      <c r="AA304" s="8" t="str">
        <f>INDEX(degClassification!M$2:M$277,MATCH(allEnrlData!$E304,degClassification!$C$2:$C$277,0),1)</f>
        <v>No</v>
      </c>
      <c r="AB304" s="8" t="str">
        <f>INDEX(degClassification!N$2:N$277,MATCH(allEnrlData!$E304,degClassification!$C$2:$C$277,0),1)</f>
        <v>No</v>
      </c>
      <c r="AC304" s="8" t="str">
        <f>INDEX(degClassification!O$2:O$277,MATCH(allEnrlData!$E304,degClassification!$C$2:$C$277,0),1)</f>
        <v>No</v>
      </c>
      <c r="AD304" s="8" t="str">
        <f t="shared" si="9"/>
        <v>No</v>
      </c>
      <c r="AE304" s="8" t="str">
        <f>INDEX(dptAbv!B$2:B$38,MATCH(allEnrlData!D304,dptAbv!A$2:A$38,0),1)</f>
        <v>Chemistry</v>
      </c>
    </row>
    <row r="305" spans="1:31">
      <c r="A305" t="s">
        <v>525</v>
      </c>
      <c r="B305">
        <v>2007</v>
      </c>
      <c r="C305" t="s">
        <v>193</v>
      </c>
      <c r="D305" t="s">
        <v>194</v>
      </c>
      <c r="E305" t="s">
        <v>209</v>
      </c>
      <c r="F305" t="s">
        <v>210</v>
      </c>
      <c r="G305">
        <v>4</v>
      </c>
      <c r="H305">
        <v>8</v>
      </c>
      <c r="I305">
        <v>21</v>
      </c>
      <c r="J305">
        <v>30</v>
      </c>
      <c r="K305">
        <f t="shared" si="10"/>
        <v>63</v>
      </c>
      <c r="L305">
        <v>0</v>
      </c>
      <c r="M305">
        <v>63</v>
      </c>
      <c r="N305">
        <v>3</v>
      </c>
      <c r="O305">
        <v>7</v>
      </c>
      <c r="P305">
        <v>10</v>
      </c>
      <c r="Q305">
        <v>20</v>
      </c>
      <c r="S305" s="8" t="str">
        <f>INDEX(degClassification!E$2:E$277,MATCH(allEnrlData!$E305,degClassification!$C$2:$C$277,0),1)</f>
        <v>No</v>
      </c>
      <c r="T305" s="8" t="str">
        <f>INDEX(degClassification!F$2:F$277,MATCH(allEnrlData!$E305,degClassification!$C$2:$C$277,0),1)</f>
        <v>No</v>
      </c>
      <c r="U305" s="8" t="str">
        <f>INDEX(degClassification!G$2:G$277,MATCH(allEnrlData!$E305,degClassification!$C$2:$C$277,0),1)</f>
        <v>No</v>
      </c>
      <c r="V305" s="8" t="str">
        <f>INDEX(degClassification!H$2:H$277,MATCH(allEnrlData!$E305,degClassification!$C$2:$C$277,0),1)</f>
        <v>No</v>
      </c>
      <c r="W305" s="8" t="str">
        <f>INDEX(degClassification!I$2:I$277,MATCH(allEnrlData!$E305,degClassification!$C$2:$C$277,0),1)</f>
        <v>No</v>
      </c>
      <c r="X305" s="8" t="str">
        <f>INDEX(degClassification!J$2:J$277,MATCH(allEnrlData!$E305,degClassification!$C$2:$C$277,0),1)</f>
        <v>No</v>
      </c>
      <c r="Y305" s="8" t="str">
        <f>INDEX(degClassification!K$2:K$277,MATCH(allEnrlData!$E305,degClassification!$C$2:$C$277,0),1)</f>
        <v>No</v>
      </c>
      <c r="Z305" s="8" t="str">
        <f>INDEX(degClassification!L$2:L$277,MATCH(allEnrlData!$E305,degClassification!$C$2:$C$277,0),1)</f>
        <v>No</v>
      </c>
      <c r="AA305" s="8" t="str">
        <f>INDEX(degClassification!M$2:M$277,MATCH(allEnrlData!$E305,degClassification!$C$2:$C$277,0),1)</f>
        <v>No</v>
      </c>
      <c r="AB305" s="8" t="str">
        <f>INDEX(degClassification!N$2:N$277,MATCH(allEnrlData!$E305,degClassification!$C$2:$C$277,0),1)</f>
        <v>Yes</v>
      </c>
      <c r="AC305" s="8" t="str">
        <f>INDEX(degClassification!O$2:O$277,MATCH(allEnrlData!$E305,degClassification!$C$2:$C$277,0),1)</f>
        <v>No</v>
      </c>
      <c r="AD305" s="8" t="str">
        <f t="shared" si="9"/>
        <v>No</v>
      </c>
      <c r="AE305" s="8" t="str">
        <f>INDEX(dptAbv!B$2:B$38,MATCH(allEnrlData!D305,dptAbv!A$2:A$38,0),1)</f>
        <v>Business</v>
      </c>
    </row>
    <row r="306" spans="1:31">
      <c r="A306" t="s">
        <v>525</v>
      </c>
      <c r="B306">
        <v>2007</v>
      </c>
      <c r="C306" t="s">
        <v>193</v>
      </c>
      <c r="D306" t="s">
        <v>194</v>
      </c>
      <c r="E306" t="s">
        <v>415</v>
      </c>
      <c r="F306" s="8" t="s">
        <v>776</v>
      </c>
      <c r="G306">
        <v>0</v>
      </c>
      <c r="H306">
        <v>2</v>
      </c>
      <c r="I306">
        <v>6</v>
      </c>
      <c r="J306">
        <v>3</v>
      </c>
      <c r="K306">
        <f t="shared" si="10"/>
        <v>11</v>
      </c>
      <c r="L306">
        <v>0</v>
      </c>
      <c r="M306">
        <v>11</v>
      </c>
      <c r="N306">
        <v>0</v>
      </c>
      <c r="O306">
        <v>0</v>
      </c>
      <c r="P306">
        <v>0</v>
      </c>
      <c r="Q306">
        <v>0</v>
      </c>
      <c r="S306" s="8" t="str">
        <f>INDEX(degClassification!E$2:E$277,MATCH(allEnrlData!$E306,degClassification!$C$2:$C$277,0),1)</f>
        <v>No</v>
      </c>
      <c r="T306" s="8" t="str">
        <f>INDEX(degClassification!F$2:F$277,MATCH(allEnrlData!$E306,degClassification!$C$2:$C$277,0),1)</f>
        <v>No</v>
      </c>
      <c r="U306" s="8" t="str">
        <f>INDEX(degClassification!G$2:G$277,MATCH(allEnrlData!$E306,degClassification!$C$2:$C$277,0),1)</f>
        <v>No</v>
      </c>
      <c r="V306" s="8" t="str">
        <f>INDEX(degClassification!H$2:H$277,MATCH(allEnrlData!$E306,degClassification!$C$2:$C$277,0),1)</f>
        <v>No</v>
      </c>
      <c r="W306" s="8" t="str">
        <f>INDEX(degClassification!I$2:I$277,MATCH(allEnrlData!$E306,degClassification!$C$2:$C$277,0),1)</f>
        <v>No</v>
      </c>
      <c r="X306" s="8" t="str">
        <f>INDEX(degClassification!J$2:J$277,MATCH(allEnrlData!$E306,degClassification!$C$2:$C$277,0),1)</f>
        <v>No</v>
      </c>
      <c r="Y306" s="8" t="str">
        <f>INDEX(degClassification!K$2:K$277,MATCH(allEnrlData!$E306,degClassification!$C$2:$C$277,0),1)</f>
        <v>No</v>
      </c>
      <c r="Z306" s="8" t="str">
        <f>INDEX(degClassification!L$2:L$277,MATCH(allEnrlData!$E306,degClassification!$C$2:$C$277,0),1)</f>
        <v>No</v>
      </c>
      <c r="AA306" s="8" t="str">
        <f>INDEX(degClassification!M$2:M$277,MATCH(allEnrlData!$E306,degClassification!$C$2:$C$277,0),1)</f>
        <v>No</v>
      </c>
      <c r="AB306" s="8" t="str">
        <f>INDEX(degClassification!N$2:N$277,MATCH(allEnrlData!$E306,degClassification!$C$2:$C$277,0),1)</f>
        <v>Yes</v>
      </c>
      <c r="AC306" s="8" t="str">
        <f>INDEX(degClassification!O$2:O$277,MATCH(allEnrlData!$E306,degClassification!$C$2:$C$277,0),1)</f>
        <v>No</v>
      </c>
      <c r="AD306" s="8" t="str">
        <f t="shared" si="9"/>
        <v>No</v>
      </c>
      <c r="AE306" s="8" t="str">
        <f>INDEX(dptAbv!B$2:B$38,MATCH(allEnrlData!D306,dptAbv!A$2:A$38,0),1)</f>
        <v>Business</v>
      </c>
    </row>
    <row r="307" spans="1:31">
      <c r="A307" t="s">
        <v>525</v>
      </c>
      <c r="B307">
        <v>2007</v>
      </c>
      <c r="C307" t="s">
        <v>4</v>
      </c>
      <c r="D307" t="s">
        <v>360</v>
      </c>
      <c r="E307" t="s">
        <v>377</v>
      </c>
      <c r="F307" s="8" t="s">
        <v>654</v>
      </c>
      <c r="G307">
        <v>20</v>
      </c>
      <c r="H307">
        <v>8</v>
      </c>
      <c r="I307">
        <v>7</v>
      </c>
      <c r="J307">
        <v>0</v>
      </c>
      <c r="K307">
        <f t="shared" si="10"/>
        <v>35</v>
      </c>
      <c r="L307">
        <v>0</v>
      </c>
      <c r="M307">
        <v>35</v>
      </c>
      <c r="N307">
        <v>1</v>
      </c>
      <c r="O307">
        <v>0</v>
      </c>
      <c r="P307">
        <v>4</v>
      </c>
      <c r="Q307">
        <v>5</v>
      </c>
      <c r="S307" s="8" t="str">
        <f>INDEX(degClassification!E$2:E$277,MATCH(allEnrlData!$E307,degClassification!$C$2:$C$277,0),1)</f>
        <v>No</v>
      </c>
      <c r="T307" s="8" t="str">
        <f>INDEX(degClassification!F$2:F$277,MATCH(allEnrlData!$E307,degClassification!$C$2:$C$277,0),1)</f>
        <v>No</v>
      </c>
      <c r="U307" s="8" t="str">
        <f>INDEX(degClassification!G$2:G$277,MATCH(allEnrlData!$E307,degClassification!$C$2:$C$277,0),1)</f>
        <v>No</v>
      </c>
      <c r="V307" s="8" t="str">
        <f>INDEX(degClassification!H$2:H$277,MATCH(allEnrlData!$E307,degClassification!$C$2:$C$277,0),1)</f>
        <v>No</v>
      </c>
      <c r="W307" s="8" t="str">
        <f>INDEX(degClassification!I$2:I$277,MATCH(allEnrlData!$E307,degClassification!$C$2:$C$277,0),1)</f>
        <v>No</v>
      </c>
      <c r="X307" s="8" t="str">
        <f>INDEX(degClassification!J$2:J$277,MATCH(allEnrlData!$E307,degClassification!$C$2:$C$277,0),1)</f>
        <v>No</v>
      </c>
      <c r="Y307" s="8" t="str">
        <f>INDEX(degClassification!K$2:K$277,MATCH(allEnrlData!$E307,degClassification!$C$2:$C$277,0),1)</f>
        <v>No</v>
      </c>
      <c r="Z307" s="8" t="str">
        <f>INDEX(degClassification!L$2:L$277,MATCH(allEnrlData!$E307,degClassification!$C$2:$C$277,0),1)</f>
        <v>No</v>
      </c>
      <c r="AA307" s="8" t="str">
        <f>INDEX(degClassification!M$2:M$277,MATCH(allEnrlData!$E307,degClassification!$C$2:$C$277,0),1)</f>
        <v>No</v>
      </c>
      <c r="AB307" s="8" t="str">
        <f>INDEX(degClassification!N$2:N$277,MATCH(allEnrlData!$E307,degClassification!$C$2:$C$277,0),1)</f>
        <v>No</v>
      </c>
      <c r="AC307" s="8" t="str">
        <f>INDEX(degClassification!O$2:O$277,MATCH(allEnrlData!$E307,degClassification!$C$2:$C$277,0),1)</f>
        <v>No</v>
      </c>
      <c r="AD307" s="8" t="str">
        <f t="shared" si="9"/>
        <v>No</v>
      </c>
      <c r="AE307" s="8" t="str">
        <f>INDEX(dptAbv!B$2:B$38,MATCH(allEnrlData!D307,dptAbv!A$2:A$38,0),1)</f>
        <v>Technology &amp; OCC Studies</v>
      </c>
    </row>
    <row r="308" spans="1:31">
      <c r="A308" t="s">
        <v>525</v>
      </c>
      <c r="B308">
        <v>2007</v>
      </c>
      <c r="C308" t="s">
        <v>8</v>
      </c>
      <c r="D308" t="s">
        <v>130</v>
      </c>
      <c r="E308" t="s">
        <v>135</v>
      </c>
      <c r="F308" t="s">
        <v>136</v>
      </c>
      <c r="G308">
        <v>1</v>
      </c>
      <c r="H308">
        <v>3</v>
      </c>
      <c r="I308">
        <v>2</v>
      </c>
      <c r="J308">
        <v>4</v>
      </c>
      <c r="K308">
        <f t="shared" si="10"/>
        <v>10</v>
      </c>
      <c r="L308">
        <v>0</v>
      </c>
      <c r="M308">
        <v>10</v>
      </c>
      <c r="N308">
        <v>0</v>
      </c>
      <c r="O308">
        <v>0</v>
      </c>
      <c r="P308">
        <v>0</v>
      </c>
      <c r="Q308">
        <v>0</v>
      </c>
      <c r="S308" s="8" t="str">
        <f>INDEX(degClassification!E$2:E$277,MATCH(allEnrlData!$E308,degClassification!$C$2:$C$277,0),1)</f>
        <v>No</v>
      </c>
      <c r="T308" s="8" t="str">
        <f>INDEX(degClassification!F$2:F$277,MATCH(allEnrlData!$E308,degClassification!$C$2:$C$277,0),1)</f>
        <v>No</v>
      </c>
      <c r="U308" s="8" t="str">
        <f>INDEX(degClassification!G$2:G$277,MATCH(allEnrlData!$E308,degClassification!$C$2:$C$277,0),1)</f>
        <v>No</v>
      </c>
      <c r="V308" s="8" t="str">
        <f>INDEX(degClassification!H$2:H$277,MATCH(allEnrlData!$E308,degClassification!$C$2:$C$277,0),1)</f>
        <v>No</v>
      </c>
      <c r="W308" s="8" t="str">
        <f>INDEX(degClassification!I$2:I$277,MATCH(allEnrlData!$E308,degClassification!$C$2:$C$277,0),1)</f>
        <v>Yes</v>
      </c>
      <c r="X308" s="8" t="str">
        <f>INDEX(degClassification!J$2:J$277,MATCH(allEnrlData!$E308,degClassification!$C$2:$C$277,0),1)</f>
        <v>No</v>
      </c>
      <c r="Y308" s="8" t="str">
        <f>INDEX(degClassification!K$2:K$277,MATCH(allEnrlData!$E308,degClassification!$C$2:$C$277,0),1)</f>
        <v>No</v>
      </c>
      <c r="Z308" s="8" t="str">
        <f>INDEX(degClassification!L$2:L$277,MATCH(allEnrlData!$E308,degClassification!$C$2:$C$277,0),1)</f>
        <v>No</v>
      </c>
      <c r="AA308" s="8" t="str">
        <f>INDEX(degClassification!M$2:M$277,MATCH(allEnrlData!$E308,degClassification!$C$2:$C$277,0),1)</f>
        <v>No</v>
      </c>
      <c r="AB308" s="8" t="str">
        <f>INDEX(degClassification!N$2:N$277,MATCH(allEnrlData!$E308,degClassification!$C$2:$C$277,0),1)</f>
        <v>No</v>
      </c>
      <c r="AC308" s="8" t="str">
        <f>INDEX(degClassification!O$2:O$277,MATCH(allEnrlData!$E308,degClassification!$C$2:$C$277,0),1)</f>
        <v>No</v>
      </c>
      <c r="AD308" s="8" t="str">
        <f t="shared" si="9"/>
        <v>No</v>
      </c>
      <c r="AE308" s="8" t="str">
        <f>INDEX(dptAbv!B$2:B$38,MATCH(allEnrlData!D308,dptAbv!A$2:A$38,0),1)</f>
        <v>MLL</v>
      </c>
    </row>
    <row r="309" spans="1:31">
      <c r="A309" t="s">
        <v>525</v>
      </c>
      <c r="B309">
        <v>2007</v>
      </c>
      <c r="C309" t="s">
        <v>193</v>
      </c>
      <c r="D309" t="s">
        <v>194</v>
      </c>
      <c r="E309" t="s">
        <v>211</v>
      </c>
      <c r="F309" s="8" t="s">
        <v>656</v>
      </c>
      <c r="G309">
        <v>23</v>
      </c>
      <c r="H309">
        <v>13</v>
      </c>
      <c r="I309">
        <v>7</v>
      </c>
      <c r="J309">
        <v>3</v>
      </c>
      <c r="K309">
        <f t="shared" si="10"/>
        <v>46</v>
      </c>
      <c r="L309">
        <v>0</v>
      </c>
      <c r="M309">
        <v>46</v>
      </c>
      <c r="N309">
        <v>3</v>
      </c>
      <c r="O309">
        <v>3</v>
      </c>
      <c r="P309">
        <v>4</v>
      </c>
      <c r="Q309">
        <v>10</v>
      </c>
      <c r="S309" s="8" t="str">
        <f>INDEX(degClassification!E$2:E$277,MATCH(allEnrlData!$E309,degClassification!$C$2:$C$277,0),1)</f>
        <v>No</v>
      </c>
      <c r="T309" s="8" t="str">
        <f>INDEX(degClassification!F$2:F$277,MATCH(allEnrlData!$E309,degClassification!$C$2:$C$277,0),1)</f>
        <v>No</v>
      </c>
      <c r="U309" s="8" t="str">
        <f>INDEX(degClassification!G$2:G$277,MATCH(allEnrlData!$E309,degClassification!$C$2:$C$277,0),1)</f>
        <v>No</v>
      </c>
      <c r="V309" s="8" t="str">
        <f>INDEX(degClassification!H$2:H$277,MATCH(allEnrlData!$E309,degClassification!$C$2:$C$277,0),1)</f>
        <v>No</v>
      </c>
      <c r="W309" s="8" t="str">
        <f>INDEX(degClassification!I$2:I$277,MATCH(allEnrlData!$E309,degClassification!$C$2:$C$277,0),1)</f>
        <v>No</v>
      </c>
      <c r="X309" s="8" t="str">
        <f>INDEX(degClassification!J$2:J$277,MATCH(allEnrlData!$E309,degClassification!$C$2:$C$277,0),1)</f>
        <v>No</v>
      </c>
      <c r="Y309" s="8" t="str">
        <f>INDEX(degClassification!K$2:K$277,MATCH(allEnrlData!$E309,degClassification!$C$2:$C$277,0),1)</f>
        <v>No</v>
      </c>
      <c r="Z309" s="8" t="str">
        <f>INDEX(degClassification!L$2:L$277,MATCH(allEnrlData!$E309,degClassification!$C$2:$C$277,0),1)</f>
        <v>No</v>
      </c>
      <c r="AA309" s="8" t="str">
        <f>INDEX(degClassification!M$2:M$277,MATCH(allEnrlData!$E309,degClassification!$C$2:$C$277,0),1)</f>
        <v>No</v>
      </c>
      <c r="AB309" s="8" t="str">
        <f>INDEX(degClassification!N$2:N$277,MATCH(allEnrlData!$E309,degClassification!$C$2:$C$277,0),1)</f>
        <v>Yes</v>
      </c>
      <c r="AC309" s="8" t="str">
        <f>INDEX(degClassification!O$2:O$277,MATCH(allEnrlData!$E309,degClassification!$C$2:$C$277,0),1)</f>
        <v>No</v>
      </c>
      <c r="AD309" s="8" t="str">
        <f t="shared" si="9"/>
        <v>No</v>
      </c>
      <c r="AE309" s="8" t="str">
        <f>INDEX(dptAbv!B$2:B$38,MATCH(allEnrlData!D309,dptAbv!A$2:A$38,0),1)</f>
        <v>Business</v>
      </c>
    </row>
    <row r="310" spans="1:31">
      <c r="A310" t="s">
        <v>525</v>
      </c>
      <c r="B310">
        <v>2007</v>
      </c>
      <c r="C310" t="s">
        <v>384</v>
      </c>
      <c r="D310" t="s">
        <v>385</v>
      </c>
      <c r="E310" t="s">
        <v>386</v>
      </c>
      <c r="F310" s="8" t="s">
        <v>658</v>
      </c>
      <c r="G310">
        <v>221</v>
      </c>
      <c r="H310">
        <v>45</v>
      </c>
      <c r="I310">
        <v>18</v>
      </c>
      <c r="J310">
        <v>4</v>
      </c>
      <c r="K310">
        <f t="shared" si="10"/>
        <v>288</v>
      </c>
      <c r="L310">
        <v>0</v>
      </c>
      <c r="M310">
        <v>288</v>
      </c>
      <c r="N310">
        <v>4</v>
      </c>
      <c r="O310">
        <v>2</v>
      </c>
      <c r="P310">
        <v>3</v>
      </c>
      <c r="Q310">
        <v>9</v>
      </c>
      <c r="S310" s="8" t="str">
        <f>INDEX(degClassification!E$2:E$277,MATCH(allEnrlData!$E310,degClassification!$C$2:$C$277,0),1)</f>
        <v>No</v>
      </c>
      <c r="T310" s="8" t="str">
        <f>INDEX(degClassification!F$2:F$277,MATCH(allEnrlData!$E310,degClassification!$C$2:$C$277,0),1)</f>
        <v>No</v>
      </c>
      <c r="U310" s="8" t="str">
        <f>INDEX(degClassification!G$2:G$277,MATCH(allEnrlData!$E310,degClassification!$C$2:$C$277,0),1)</f>
        <v>No</v>
      </c>
      <c r="V310" s="8" t="str">
        <f>INDEX(degClassification!H$2:H$277,MATCH(allEnrlData!$E310,degClassification!$C$2:$C$277,0),1)</f>
        <v>No</v>
      </c>
      <c r="W310" s="8" t="str">
        <f>INDEX(degClassification!I$2:I$277,MATCH(allEnrlData!$E310,degClassification!$C$2:$C$277,0),1)</f>
        <v>No</v>
      </c>
      <c r="X310" s="8" t="str">
        <f>INDEX(degClassification!J$2:J$277,MATCH(allEnrlData!$E310,degClassification!$C$2:$C$277,0),1)</f>
        <v>No</v>
      </c>
      <c r="Y310" s="8" t="str">
        <f>INDEX(degClassification!K$2:K$277,MATCH(allEnrlData!$E310,degClassification!$C$2:$C$277,0),1)</f>
        <v>No</v>
      </c>
      <c r="Z310" s="8" t="str">
        <f>INDEX(degClassification!L$2:L$277,MATCH(allEnrlData!$E310,degClassification!$C$2:$C$277,0),1)</f>
        <v>No</v>
      </c>
      <c r="AA310" s="8" t="str">
        <f>INDEX(degClassification!M$2:M$277,MATCH(allEnrlData!$E310,degClassification!$C$2:$C$277,0),1)</f>
        <v>No</v>
      </c>
      <c r="AB310" s="8" t="str">
        <f>INDEX(degClassification!N$2:N$277,MATCH(allEnrlData!$E310,degClassification!$C$2:$C$277,0),1)</f>
        <v>No</v>
      </c>
      <c r="AC310" s="8" t="str">
        <f>INDEX(degClassification!O$2:O$277,MATCH(allEnrlData!$E310,degClassification!$C$2:$C$277,0),1)</f>
        <v>No</v>
      </c>
      <c r="AD310" s="8" t="str">
        <f t="shared" si="9"/>
        <v>No</v>
      </c>
      <c r="AE310" s="8" t="str">
        <f>INDEX(dptAbv!B$2:B$38,MATCH(allEnrlData!D310,dptAbv!A$2:A$38,0),1)</f>
        <v>ACAD</v>
      </c>
    </row>
    <row r="311" spans="1:31">
      <c r="A311" t="s">
        <v>525</v>
      </c>
      <c r="B311">
        <v>2007</v>
      </c>
      <c r="C311" t="s">
        <v>8</v>
      </c>
      <c r="D311" t="s">
        <v>102</v>
      </c>
      <c r="E311" t="s">
        <v>108</v>
      </c>
      <c r="F311" t="s">
        <v>109</v>
      </c>
      <c r="G311">
        <v>0</v>
      </c>
      <c r="H311">
        <v>0</v>
      </c>
      <c r="I311">
        <v>5</v>
      </c>
      <c r="J311">
        <v>6</v>
      </c>
      <c r="K311">
        <f t="shared" si="10"/>
        <v>11</v>
      </c>
      <c r="L311">
        <v>0</v>
      </c>
      <c r="M311">
        <v>11</v>
      </c>
      <c r="N311">
        <v>2</v>
      </c>
      <c r="O311">
        <v>0</v>
      </c>
      <c r="P311">
        <v>4</v>
      </c>
      <c r="Q311">
        <v>6</v>
      </c>
      <c r="S311" s="8" t="str">
        <f>INDEX(degClassification!E$2:E$277,MATCH(allEnrlData!$E311,degClassification!$C$2:$C$277,0),1)</f>
        <v>No</v>
      </c>
      <c r="T311" s="8" t="str">
        <f>INDEX(degClassification!F$2:F$277,MATCH(allEnrlData!$E311,degClassification!$C$2:$C$277,0),1)</f>
        <v>No</v>
      </c>
      <c r="U311" s="8" t="str">
        <f>INDEX(degClassification!G$2:G$277,MATCH(allEnrlData!$E311,degClassification!$C$2:$C$277,0),1)</f>
        <v>No</v>
      </c>
      <c r="V311" s="8" t="str">
        <f>INDEX(degClassification!H$2:H$277,MATCH(allEnrlData!$E311,degClassification!$C$2:$C$277,0),1)</f>
        <v>No</v>
      </c>
      <c r="W311" s="8" t="str">
        <f>INDEX(degClassification!I$2:I$277,MATCH(allEnrlData!$E311,degClassification!$C$2:$C$277,0),1)</f>
        <v>No</v>
      </c>
      <c r="X311" s="8" t="str">
        <f>INDEX(degClassification!J$2:J$277,MATCH(allEnrlData!$E311,degClassification!$C$2:$C$277,0),1)</f>
        <v>No</v>
      </c>
      <c r="Y311" s="8" t="str">
        <f>INDEX(degClassification!K$2:K$277,MATCH(allEnrlData!$E311,degClassification!$C$2:$C$277,0),1)</f>
        <v>Yes</v>
      </c>
      <c r="Z311" s="8" t="str">
        <f>INDEX(degClassification!L$2:L$277,MATCH(allEnrlData!$E311,degClassification!$C$2:$C$277,0),1)</f>
        <v>No</v>
      </c>
      <c r="AA311" s="8" t="str">
        <f>INDEX(degClassification!M$2:M$277,MATCH(allEnrlData!$E311,degClassification!$C$2:$C$277,0),1)</f>
        <v>No</v>
      </c>
      <c r="AB311" s="8" t="str">
        <f>INDEX(degClassification!N$2:N$277,MATCH(allEnrlData!$E311,degClassification!$C$2:$C$277,0),1)</f>
        <v>No</v>
      </c>
      <c r="AC311" s="8" t="str">
        <f>INDEX(degClassification!O$2:O$277,MATCH(allEnrlData!$E311,degClassification!$C$2:$C$277,0),1)</f>
        <v>No</v>
      </c>
      <c r="AD311" s="8" t="str">
        <f t="shared" si="9"/>
        <v>No</v>
      </c>
      <c r="AE311" s="8" t="str">
        <f>INDEX(dptAbv!B$2:B$38,MATCH(allEnrlData!D311,dptAbv!A$2:A$38,0),1)</f>
        <v>Geography</v>
      </c>
    </row>
    <row r="312" spans="1:31">
      <c r="A312" t="s">
        <v>525</v>
      </c>
      <c r="B312">
        <v>2007</v>
      </c>
      <c r="C312" t="s">
        <v>8</v>
      </c>
      <c r="D312" t="s">
        <v>102</v>
      </c>
      <c r="E312" t="s">
        <v>110</v>
      </c>
      <c r="F312" t="s">
        <v>111</v>
      </c>
      <c r="G312">
        <v>1</v>
      </c>
      <c r="H312">
        <v>7</v>
      </c>
      <c r="I312">
        <v>3</v>
      </c>
      <c r="J312">
        <v>15</v>
      </c>
      <c r="K312">
        <f t="shared" si="10"/>
        <v>26</v>
      </c>
      <c r="L312">
        <v>0</v>
      </c>
      <c r="M312">
        <v>26</v>
      </c>
      <c r="N312">
        <v>1</v>
      </c>
      <c r="O312">
        <v>0</v>
      </c>
      <c r="P312">
        <v>3</v>
      </c>
      <c r="Q312">
        <v>4</v>
      </c>
      <c r="S312" s="8" t="str">
        <f>INDEX(degClassification!E$2:E$277,MATCH(allEnrlData!$E312,degClassification!$C$2:$C$277,0),1)</f>
        <v>No</v>
      </c>
      <c r="T312" s="8" t="str">
        <f>INDEX(degClassification!F$2:F$277,MATCH(allEnrlData!$E312,degClassification!$C$2:$C$277,0),1)</f>
        <v>No</v>
      </c>
      <c r="U312" s="8" t="str">
        <f>INDEX(degClassification!G$2:G$277,MATCH(allEnrlData!$E312,degClassification!$C$2:$C$277,0),1)</f>
        <v>No</v>
      </c>
      <c r="V312" s="8" t="str">
        <f>INDEX(degClassification!H$2:H$277,MATCH(allEnrlData!$E312,degClassification!$C$2:$C$277,0),1)</f>
        <v>No</v>
      </c>
      <c r="W312" s="8" t="str">
        <f>INDEX(degClassification!I$2:I$277,MATCH(allEnrlData!$E312,degClassification!$C$2:$C$277,0),1)</f>
        <v>No</v>
      </c>
      <c r="X312" s="8" t="str">
        <f>INDEX(degClassification!J$2:J$277,MATCH(allEnrlData!$E312,degClassification!$C$2:$C$277,0),1)</f>
        <v>No</v>
      </c>
      <c r="Y312" s="8" t="str">
        <f>INDEX(degClassification!K$2:K$277,MATCH(allEnrlData!$E312,degClassification!$C$2:$C$277,0),1)</f>
        <v>Yes</v>
      </c>
      <c r="Z312" s="8" t="str">
        <f>INDEX(degClassification!L$2:L$277,MATCH(allEnrlData!$E312,degClassification!$C$2:$C$277,0),1)</f>
        <v>No</v>
      </c>
      <c r="AA312" s="8" t="str">
        <f>INDEX(degClassification!M$2:M$277,MATCH(allEnrlData!$E312,degClassification!$C$2:$C$277,0),1)</f>
        <v>No</v>
      </c>
      <c r="AB312" s="8" t="str">
        <f>INDEX(degClassification!N$2:N$277,MATCH(allEnrlData!$E312,degClassification!$C$2:$C$277,0),1)</f>
        <v>No</v>
      </c>
      <c r="AC312" s="8" t="str">
        <f>INDEX(degClassification!O$2:O$277,MATCH(allEnrlData!$E312,degClassification!$C$2:$C$277,0),1)</f>
        <v>No</v>
      </c>
      <c r="AD312" s="8" t="str">
        <f t="shared" si="9"/>
        <v>No</v>
      </c>
      <c r="AE312" s="8" t="str">
        <f>INDEX(dptAbv!B$2:B$38,MATCH(allEnrlData!D312,dptAbv!A$2:A$38,0),1)</f>
        <v>Geography</v>
      </c>
    </row>
    <row r="313" spans="1:31">
      <c r="A313" t="s">
        <v>525</v>
      </c>
      <c r="B313">
        <v>2007</v>
      </c>
      <c r="C313" t="s">
        <v>8</v>
      </c>
      <c r="D313" t="s">
        <v>102</v>
      </c>
      <c r="E313" t="s">
        <v>112</v>
      </c>
      <c r="F313" s="8" t="s">
        <v>659</v>
      </c>
      <c r="G313">
        <v>0</v>
      </c>
      <c r="H313">
        <v>1</v>
      </c>
      <c r="I313">
        <v>0</v>
      </c>
      <c r="J313">
        <v>1</v>
      </c>
      <c r="K313">
        <f t="shared" si="10"/>
        <v>2</v>
      </c>
      <c r="L313">
        <v>0</v>
      </c>
      <c r="M313">
        <v>2</v>
      </c>
      <c r="N313">
        <v>0</v>
      </c>
      <c r="O313">
        <v>0</v>
      </c>
      <c r="P313">
        <v>0</v>
      </c>
      <c r="Q313">
        <v>0</v>
      </c>
      <c r="S313" s="8" t="str">
        <f>INDEX(degClassification!E$2:E$277,MATCH(allEnrlData!$E313,degClassification!$C$2:$C$277,0),1)</f>
        <v>No</v>
      </c>
      <c r="T313" s="8" t="str">
        <f>INDEX(degClassification!F$2:F$277,MATCH(allEnrlData!$E313,degClassification!$C$2:$C$277,0),1)</f>
        <v>No</v>
      </c>
      <c r="U313" s="8" t="str">
        <f>INDEX(degClassification!G$2:G$277,MATCH(allEnrlData!$E313,degClassification!$C$2:$C$277,0),1)</f>
        <v>No</v>
      </c>
      <c r="V313" s="8" t="str">
        <f>INDEX(degClassification!H$2:H$277,MATCH(allEnrlData!$E313,degClassification!$C$2:$C$277,0),1)</f>
        <v>No</v>
      </c>
      <c r="W313" s="8" t="str">
        <f>INDEX(degClassification!I$2:I$277,MATCH(allEnrlData!$E313,degClassification!$C$2:$C$277,0),1)</f>
        <v>No</v>
      </c>
      <c r="X313" s="8" t="str">
        <f>INDEX(degClassification!J$2:J$277,MATCH(allEnrlData!$E313,degClassification!$C$2:$C$277,0),1)</f>
        <v>No</v>
      </c>
      <c r="Y313" s="8" t="str">
        <f>INDEX(degClassification!K$2:K$277,MATCH(allEnrlData!$E313,degClassification!$C$2:$C$277,0),1)</f>
        <v>Yes</v>
      </c>
      <c r="Z313" s="8" t="str">
        <f>INDEX(degClassification!L$2:L$277,MATCH(allEnrlData!$E313,degClassification!$C$2:$C$277,0),1)</f>
        <v>No</v>
      </c>
      <c r="AA313" s="8" t="str">
        <f>INDEX(degClassification!M$2:M$277,MATCH(allEnrlData!$E313,degClassification!$C$2:$C$277,0),1)</f>
        <v>No</v>
      </c>
      <c r="AB313" s="8" t="str">
        <f>INDEX(degClassification!N$2:N$277,MATCH(allEnrlData!$E313,degClassification!$C$2:$C$277,0),1)</f>
        <v>No</v>
      </c>
      <c r="AC313" s="8" t="str">
        <f>INDEX(degClassification!O$2:O$277,MATCH(allEnrlData!$E313,degClassification!$C$2:$C$277,0),1)</f>
        <v>No</v>
      </c>
      <c r="AD313" s="8" t="str">
        <f t="shared" si="9"/>
        <v>No</v>
      </c>
      <c r="AE313" s="8" t="str">
        <f>INDEX(dptAbv!B$2:B$38,MATCH(allEnrlData!D313,dptAbv!A$2:A$38,0),1)</f>
        <v>Geography</v>
      </c>
    </row>
    <row r="314" spans="1:31">
      <c r="A314" t="s">
        <v>525</v>
      </c>
      <c r="B314">
        <v>2007</v>
      </c>
      <c r="C314" t="s">
        <v>8</v>
      </c>
      <c r="D314" t="s">
        <v>102</v>
      </c>
      <c r="E314" t="s">
        <v>113</v>
      </c>
      <c r="F314" s="8" t="s">
        <v>659</v>
      </c>
      <c r="G314">
        <v>1</v>
      </c>
      <c r="H314">
        <v>4</v>
      </c>
      <c r="I314">
        <v>2</v>
      </c>
      <c r="J314">
        <v>7</v>
      </c>
      <c r="K314">
        <f t="shared" si="10"/>
        <v>14</v>
      </c>
      <c r="L314">
        <v>0</v>
      </c>
      <c r="M314">
        <v>14</v>
      </c>
      <c r="N314">
        <v>0</v>
      </c>
      <c r="O314">
        <v>1</v>
      </c>
      <c r="P314">
        <v>0</v>
      </c>
      <c r="Q314">
        <v>1</v>
      </c>
      <c r="S314" s="8" t="str">
        <f>INDEX(degClassification!E$2:E$277,MATCH(allEnrlData!$E314,degClassification!$C$2:$C$277,0),1)</f>
        <v>No</v>
      </c>
      <c r="T314" s="8" t="str">
        <f>INDEX(degClassification!F$2:F$277,MATCH(allEnrlData!$E314,degClassification!$C$2:$C$277,0),1)</f>
        <v>No</v>
      </c>
      <c r="U314" s="8" t="str">
        <f>INDEX(degClassification!G$2:G$277,MATCH(allEnrlData!$E314,degClassification!$C$2:$C$277,0),1)</f>
        <v>No</v>
      </c>
      <c r="V314" s="8" t="str">
        <f>INDEX(degClassification!H$2:H$277,MATCH(allEnrlData!$E314,degClassification!$C$2:$C$277,0),1)</f>
        <v>No</v>
      </c>
      <c r="W314" s="8" t="str">
        <f>INDEX(degClassification!I$2:I$277,MATCH(allEnrlData!$E314,degClassification!$C$2:$C$277,0),1)</f>
        <v>No</v>
      </c>
      <c r="X314" s="8" t="str">
        <f>INDEX(degClassification!J$2:J$277,MATCH(allEnrlData!$E314,degClassification!$C$2:$C$277,0),1)</f>
        <v>No</v>
      </c>
      <c r="Y314" s="8" t="str">
        <f>INDEX(degClassification!K$2:K$277,MATCH(allEnrlData!$E314,degClassification!$C$2:$C$277,0),1)</f>
        <v>Yes</v>
      </c>
      <c r="Z314" s="8" t="str">
        <f>INDEX(degClassification!L$2:L$277,MATCH(allEnrlData!$E314,degClassification!$C$2:$C$277,0),1)</f>
        <v>No</v>
      </c>
      <c r="AA314" s="8" t="str">
        <f>INDEX(degClassification!M$2:M$277,MATCH(allEnrlData!$E314,degClassification!$C$2:$C$277,0),1)</f>
        <v>No</v>
      </c>
      <c r="AB314" s="8" t="str">
        <f>INDEX(degClassification!N$2:N$277,MATCH(allEnrlData!$E314,degClassification!$C$2:$C$277,0),1)</f>
        <v>No</v>
      </c>
      <c r="AC314" s="8" t="str">
        <f>INDEX(degClassification!O$2:O$277,MATCH(allEnrlData!$E314,degClassification!$C$2:$C$277,0),1)</f>
        <v>No</v>
      </c>
      <c r="AD314" s="8" t="str">
        <f t="shared" si="9"/>
        <v>No</v>
      </c>
      <c r="AE314" s="8" t="str">
        <f>INDEX(dptAbv!B$2:B$38,MATCH(allEnrlData!D314,dptAbv!A$2:A$38,0),1)</f>
        <v>Geography</v>
      </c>
    </row>
    <row r="315" spans="1:31">
      <c r="A315" t="s">
        <v>525</v>
      </c>
      <c r="B315">
        <v>2007</v>
      </c>
      <c r="C315" t="s">
        <v>8</v>
      </c>
      <c r="D315" t="s">
        <v>102</v>
      </c>
      <c r="E315" t="s">
        <v>429</v>
      </c>
      <c r="F315" s="8" t="s">
        <v>636</v>
      </c>
      <c r="G315">
        <v>0</v>
      </c>
      <c r="H315">
        <v>0</v>
      </c>
      <c r="I315">
        <v>0</v>
      </c>
      <c r="J315">
        <v>0</v>
      </c>
      <c r="K315">
        <f t="shared" si="10"/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S315" s="8" t="str">
        <f>INDEX(degClassification!E$2:E$277,MATCH(allEnrlData!$E315,degClassification!$C$2:$C$277,0),1)</f>
        <v>Yes</v>
      </c>
      <c r="T315" s="8" t="str">
        <f>INDEX(degClassification!F$2:F$277,MATCH(allEnrlData!$E315,degClassification!$C$2:$C$277,0),1)</f>
        <v>No</v>
      </c>
      <c r="U315" s="8" t="str">
        <f>INDEX(degClassification!G$2:G$277,MATCH(allEnrlData!$E315,degClassification!$C$2:$C$277,0),1)</f>
        <v>No</v>
      </c>
      <c r="V315" s="8" t="str">
        <f>INDEX(degClassification!H$2:H$277,MATCH(allEnrlData!$E315,degClassification!$C$2:$C$277,0),1)</f>
        <v>Yes</v>
      </c>
      <c r="W315" s="8" t="str">
        <f>INDEX(degClassification!I$2:I$277,MATCH(allEnrlData!$E315,degClassification!$C$2:$C$277,0),1)</f>
        <v>No</v>
      </c>
      <c r="X315" s="8" t="str">
        <f>INDEX(degClassification!J$2:J$277,MATCH(allEnrlData!$E315,degClassification!$C$2:$C$277,0),1)</f>
        <v>No</v>
      </c>
      <c r="Y315" s="8" t="str">
        <f>INDEX(degClassification!K$2:K$277,MATCH(allEnrlData!$E315,degClassification!$C$2:$C$277,0),1)</f>
        <v>No</v>
      </c>
      <c r="Z315" s="8" t="str">
        <f>INDEX(degClassification!L$2:L$277,MATCH(allEnrlData!$E315,degClassification!$C$2:$C$277,0),1)</f>
        <v>No</v>
      </c>
      <c r="AA315" s="8" t="str">
        <f>INDEX(degClassification!M$2:M$277,MATCH(allEnrlData!$E315,degClassification!$C$2:$C$277,0),1)</f>
        <v>No</v>
      </c>
      <c r="AB315" s="8" t="str">
        <f>INDEX(degClassification!N$2:N$277,MATCH(allEnrlData!$E315,degClassification!$C$2:$C$277,0),1)</f>
        <v>No</v>
      </c>
      <c r="AC315" s="8" t="str">
        <f>INDEX(degClassification!O$2:O$277,MATCH(allEnrlData!$E315,degClassification!$C$2:$C$277,0),1)</f>
        <v>No</v>
      </c>
      <c r="AD315" s="8" t="str">
        <f t="shared" si="9"/>
        <v>No</v>
      </c>
      <c r="AE315" s="8" t="str">
        <f>INDEX(dptAbv!B$2:B$38,MATCH(allEnrlData!D315,dptAbv!A$2:A$38,0),1)</f>
        <v>Geography</v>
      </c>
    </row>
    <row r="316" spans="1:31">
      <c r="A316" t="s">
        <v>525</v>
      </c>
      <c r="B316">
        <v>2007</v>
      </c>
      <c r="C316" t="s">
        <v>8</v>
      </c>
      <c r="D316" t="s">
        <v>155</v>
      </c>
      <c r="E316" t="s">
        <v>409</v>
      </c>
      <c r="F316" s="8" t="s">
        <v>657</v>
      </c>
      <c r="G316">
        <v>0</v>
      </c>
      <c r="H316">
        <v>0</v>
      </c>
      <c r="I316">
        <v>0</v>
      </c>
      <c r="J316">
        <v>0</v>
      </c>
      <c r="K316">
        <f t="shared" si="10"/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S316" s="8" t="str">
        <f>INDEX(degClassification!E$2:E$277,MATCH(allEnrlData!$E316,degClassification!$C$2:$C$277,0),1)</f>
        <v>No</v>
      </c>
      <c r="T316" s="8" t="str">
        <f>INDEX(degClassification!F$2:F$277,MATCH(allEnrlData!$E316,degClassification!$C$2:$C$277,0),1)</f>
        <v>No</v>
      </c>
      <c r="U316" s="8" t="str">
        <f>INDEX(degClassification!G$2:G$277,MATCH(allEnrlData!$E316,degClassification!$C$2:$C$277,0),1)</f>
        <v>No</v>
      </c>
      <c r="V316" s="8" t="str">
        <f>INDEX(degClassification!H$2:H$277,MATCH(allEnrlData!$E316,degClassification!$C$2:$C$277,0),1)</f>
        <v>Yes</v>
      </c>
      <c r="W316" s="8" t="str">
        <f>INDEX(degClassification!I$2:I$277,MATCH(allEnrlData!$E316,degClassification!$C$2:$C$277,0),1)</f>
        <v>No</v>
      </c>
      <c r="X316" s="8" t="str">
        <f>INDEX(degClassification!J$2:J$277,MATCH(allEnrlData!$E316,degClassification!$C$2:$C$277,0),1)</f>
        <v>No</v>
      </c>
      <c r="Y316" s="8" t="str">
        <f>INDEX(degClassification!K$2:K$277,MATCH(allEnrlData!$E316,degClassification!$C$2:$C$277,0),1)</f>
        <v>No</v>
      </c>
      <c r="Z316" s="8" t="str">
        <f>INDEX(degClassification!L$2:L$277,MATCH(allEnrlData!$E316,degClassification!$C$2:$C$277,0),1)</f>
        <v>No</v>
      </c>
      <c r="AA316" s="8" t="str">
        <f>INDEX(degClassification!M$2:M$277,MATCH(allEnrlData!$E316,degClassification!$C$2:$C$277,0),1)</f>
        <v>No</v>
      </c>
      <c r="AB316" s="8" t="str">
        <f>INDEX(degClassification!N$2:N$277,MATCH(allEnrlData!$E316,degClassification!$C$2:$C$277,0),1)</f>
        <v>No</v>
      </c>
      <c r="AC316" s="8" t="str">
        <f>INDEX(degClassification!O$2:O$277,MATCH(allEnrlData!$E316,degClassification!$C$2:$C$277,0),1)</f>
        <v>No</v>
      </c>
      <c r="AD316" s="8" t="str">
        <f t="shared" si="9"/>
        <v>No</v>
      </c>
      <c r="AE316" s="8" t="str">
        <f>INDEX(dptAbv!B$2:B$38,MATCH(allEnrlData!D316,dptAbv!A$2:A$38,0),1)</f>
        <v>Physics</v>
      </c>
    </row>
    <row r="317" spans="1:31">
      <c r="A317" t="s">
        <v>525</v>
      </c>
      <c r="B317">
        <v>2007</v>
      </c>
      <c r="C317" t="s">
        <v>384</v>
      </c>
      <c r="D317" t="s">
        <v>395</v>
      </c>
      <c r="E317" t="s">
        <v>397</v>
      </c>
      <c r="F317" s="8" t="s">
        <v>661</v>
      </c>
      <c r="G317">
        <v>2</v>
      </c>
      <c r="H317">
        <v>0</v>
      </c>
      <c r="I317">
        <v>0</v>
      </c>
      <c r="J317">
        <v>0</v>
      </c>
      <c r="K317">
        <f t="shared" si="10"/>
        <v>2</v>
      </c>
      <c r="L317">
        <v>0</v>
      </c>
      <c r="M317">
        <v>2</v>
      </c>
      <c r="N317">
        <v>0</v>
      </c>
      <c r="O317">
        <v>0</v>
      </c>
      <c r="P317">
        <v>0</v>
      </c>
      <c r="Q317">
        <v>0</v>
      </c>
      <c r="S317" s="8" t="str">
        <f>INDEX(degClassification!E$2:E$277,MATCH(allEnrlData!$E317,degClassification!$C$2:$C$277,0),1)</f>
        <v>No</v>
      </c>
      <c r="T317" s="8" t="str">
        <f>INDEX(degClassification!F$2:F$277,MATCH(allEnrlData!$E317,degClassification!$C$2:$C$277,0),1)</f>
        <v>No</v>
      </c>
      <c r="U317" s="8" t="str">
        <f>INDEX(degClassification!G$2:G$277,MATCH(allEnrlData!$E317,degClassification!$C$2:$C$277,0),1)</f>
        <v>No</v>
      </c>
      <c r="V317" s="8" t="str">
        <f>INDEX(degClassification!H$2:H$277,MATCH(allEnrlData!$E317,degClassification!$C$2:$C$277,0),1)</f>
        <v>No</v>
      </c>
      <c r="W317" s="8" t="str">
        <f>INDEX(degClassification!I$2:I$277,MATCH(allEnrlData!$E317,degClassification!$C$2:$C$277,0),1)</f>
        <v>No</v>
      </c>
      <c r="X317" s="8" t="str">
        <f>INDEX(degClassification!J$2:J$277,MATCH(allEnrlData!$E317,degClassification!$C$2:$C$277,0),1)</f>
        <v>No</v>
      </c>
      <c r="Y317" s="8" t="str">
        <f>INDEX(degClassification!K$2:K$277,MATCH(allEnrlData!$E317,degClassification!$C$2:$C$277,0),1)</f>
        <v>No</v>
      </c>
      <c r="Z317" s="8" t="str">
        <f>INDEX(degClassification!L$2:L$277,MATCH(allEnrlData!$E317,degClassification!$C$2:$C$277,0),1)</f>
        <v>No</v>
      </c>
      <c r="AA317" s="8" t="str">
        <f>INDEX(degClassification!M$2:M$277,MATCH(allEnrlData!$E317,degClassification!$C$2:$C$277,0),1)</f>
        <v>No</v>
      </c>
      <c r="AB317" s="8" t="str">
        <f>INDEX(degClassification!N$2:N$277,MATCH(allEnrlData!$E317,degClassification!$C$2:$C$277,0),1)</f>
        <v>No</v>
      </c>
      <c r="AC317" s="8" t="str">
        <f>INDEX(degClassification!O$2:O$277,MATCH(allEnrlData!$E317,degClassification!$C$2:$C$277,0),1)</f>
        <v>No</v>
      </c>
      <c r="AD317" s="8" t="str">
        <f t="shared" si="9"/>
        <v>No</v>
      </c>
      <c r="AE317" s="8" t="str">
        <f>INDEX(dptAbv!B$2:B$38,MATCH(allEnrlData!D317,dptAbv!A$2:A$38,0),1)</f>
        <v>Registrar</v>
      </c>
    </row>
    <row r="318" spans="1:31">
      <c r="A318" t="s">
        <v>525</v>
      </c>
      <c r="B318">
        <v>2007</v>
      </c>
      <c r="C318" t="s">
        <v>4</v>
      </c>
      <c r="D318" t="s">
        <v>360</v>
      </c>
      <c r="E318" t="s">
        <v>379</v>
      </c>
      <c r="F318" s="8" t="s">
        <v>664</v>
      </c>
      <c r="G318">
        <v>17</v>
      </c>
      <c r="H318">
        <v>7</v>
      </c>
      <c r="I318">
        <v>0</v>
      </c>
      <c r="J318">
        <v>3</v>
      </c>
      <c r="K318">
        <f t="shared" si="10"/>
        <v>27</v>
      </c>
      <c r="L318">
        <v>0</v>
      </c>
      <c r="M318">
        <v>27</v>
      </c>
      <c r="N318">
        <v>2</v>
      </c>
      <c r="O318">
        <v>0</v>
      </c>
      <c r="P318">
        <v>1</v>
      </c>
      <c r="Q318">
        <v>3</v>
      </c>
      <c r="S318" s="8" t="str">
        <f>INDEX(degClassification!E$2:E$277,MATCH(allEnrlData!$E318,degClassification!$C$2:$C$277,0),1)</f>
        <v>No</v>
      </c>
      <c r="T318" s="8" t="str">
        <f>INDEX(degClassification!F$2:F$277,MATCH(allEnrlData!$E318,degClassification!$C$2:$C$277,0),1)</f>
        <v>No</v>
      </c>
      <c r="U318" s="8" t="str">
        <f>INDEX(degClassification!G$2:G$277,MATCH(allEnrlData!$E318,degClassification!$C$2:$C$277,0),1)</f>
        <v>No</v>
      </c>
      <c r="V318" s="8" t="str">
        <f>INDEX(degClassification!H$2:H$277,MATCH(allEnrlData!$E318,degClassification!$C$2:$C$277,0),1)</f>
        <v>No</v>
      </c>
      <c r="W318" s="8" t="str">
        <f>INDEX(degClassification!I$2:I$277,MATCH(allEnrlData!$E318,degClassification!$C$2:$C$277,0),1)</f>
        <v>No</v>
      </c>
      <c r="X318" s="8" t="str">
        <f>INDEX(degClassification!J$2:J$277,MATCH(allEnrlData!$E318,degClassification!$C$2:$C$277,0),1)</f>
        <v>No</v>
      </c>
      <c r="Y318" s="8" t="str">
        <f>INDEX(degClassification!K$2:K$277,MATCH(allEnrlData!$E318,degClassification!$C$2:$C$277,0),1)</f>
        <v>No</v>
      </c>
      <c r="Z318" s="8" t="str">
        <f>INDEX(degClassification!L$2:L$277,MATCH(allEnrlData!$E318,degClassification!$C$2:$C$277,0),1)</f>
        <v>No</v>
      </c>
      <c r="AA318" s="8" t="str">
        <f>INDEX(degClassification!M$2:M$277,MATCH(allEnrlData!$E318,degClassification!$C$2:$C$277,0),1)</f>
        <v>No</v>
      </c>
      <c r="AB318" s="8" t="str">
        <f>INDEX(degClassification!N$2:N$277,MATCH(allEnrlData!$E318,degClassification!$C$2:$C$277,0),1)</f>
        <v>No</v>
      </c>
      <c r="AC318" s="8" t="str">
        <f>INDEX(degClassification!O$2:O$277,MATCH(allEnrlData!$E318,degClassification!$C$2:$C$277,0),1)</f>
        <v>No</v>
      </c>
      <c r="AD318" s="8" t="str">
        <f t="shared" si="9"/>
        <v>No</v>
      </c>
      <c r="AE318" s="8" t="str">
        <f>INDEX(dptAbv!B$2:B$38,MATCH(allEnrlData!D318,dptAbv!A$2:A$38,0),1)</f>
        <v>Technology &amp; OCC Studies</v>
      </c>
    </row>
    <row r="319" spans="1:31">
      <c r="A319" t="s">
        <v>525</v>
      </c>
      <c r="B319">
        <v>2007</v>
      </c>
      <c r="C319" t="s">
        <v>8</v>
      </c>
      <c r="D319" t="s">
        <v>121</v>
      </c>
      <c r="E319" t="s">
        <v>122</v>
      </c>
      <c r="F319" t="s">
        <v>123</v>
      </c>
      <c r="G319">
        <v>19</v>
      </c>
      <c r="H319">
        <v>15</v>
      </c>
      <c r="I319">
        <v>31</v>
      </c>
      <c r="J319">
        <v>35</v>
      </c>
      <c r="K319">
        <f t="shared" si="10"/>
        <v>100</v>
      </c>
      <c r="L319">
        <v>0</v>
      </c>
      <c r="M319">
        <v>100</v>
      </c>
      <c r="N319">
        <v>3</v>
      </c>
      <c r="O319">
        <v>8</v>
      </c>
      <c r="P319">
        <v>18</v>
      </c>
      <c r="Q319">
        <v>29</v>
      </c>
      <c r="S319" s="8" t="str">
        <f>INDEX(degClassification!E$2:E$277,MATCH(allEnrlData!$E319,degClassification!$C$2:$C$277,0),1)</f>
        <v>No</v>
      </c>
      <c r="T319" s="8" t="str">
        <f>INDEX(degClassification!F$2:F$277,MATCH(allEnrlData!$E319,degClassification!$C$2:$C$277,0),1)</f>
        <v>No</v>
      </c>
      <c r="U319" s="8" t="str">
        <f>INDEX(degClassification!G$2:G$277,MATCH(allEnrlData!$E319,degClassification!$C$2:$C$277,0),1)</f>
        <v>No</v>
      </c>
      <c r="V319" s="8" t="str">
        <f>INDEX(degClassification!H$2:H$277,MATCH(allEnrlData!$E319,degClassification!$C$2:$C$277,0),1)</f>
        <v>No</v>
      </c>
      <c r="W319" s="8" t="str">
        <f>INDEX(degClassification!I$2:I$277,MATCH(allEnrlData!$E319,degClassification!$C$2:$C$277,0),1)</f>
        <v>Yes</v>
      </c>
      <c r="X319" s="8" t="str">
        <f>INDEX(degClassification!J$2:J$277,MATCH(allEnrlData!$E319,degClassification!$C$2:$C$277,0),1)</f>
        <v>No</v>
      </c>
      <c r="Y319" s="8" t="str">
        <f>INDEX(degClassification!K$2:K$277,MATCH(allEnrlData!$E319,degClassification!$C$2:$C$277,0),1)</f>
        <v>No</v>
      </c>
      <c r="Z319" s="8" t="str">
        <f>INDEX(degClassification!L$2:L$277,MATCH(allEnrlData!$E319,degClassification!$C$2:$C$277,0),1)</f>
        <v>No</v>
      </c>
      <c r="AA319" s="8" t="str">
        <f>INDEX(degClassification!M$2:M$277,MATCH(allEnrlData!$E319,degClassification!$C$2:$C$277,0),1)</f>
        <v>No</v>
      </c>
      <c r="AB319" s="8" t="str">
        <f>INDEX(degClassification!N$2:N$277,MATCH(allEnrlData!$E319,degClassification!$C$2:$C$277,0),1)</f>
        <v>No</v>
      </c>
      <c r="AC319" s="8" t="str">
        <f>INDEX(degClassification!O$2:O$277,MATCH(allEnrlData!$E319,degClassification!$C$2:$C$277,0),1)</f>
        <v>No</v>
      </c>
      <c r="AD319" s="8" t="str">
        <f t="shared" si="9"/>
        <v>No</v>
      </c>
      <c r="AE319" s="8" t="str">
        <f>INDEX(dptAbv!B$2:B$38,MATCH(allEnrlData!D319,dptAbv!A$2:A$38,0),1)</f>
        <v>History</v>
      </c>
    </row>
    <row r="320" spans="1:31">
      <c r="A320" t="s">
        <v>525</v>
      </c>
      <c r="B320">
        <v>2007</v>
      </c>
      <c r="C320" t="s">
        <v>193</v>
      </c>
      <c r="D320" t="s">
        <v>194</v>
      </c>
      <c r="E320" t="s">
        <v>213</v>
      </c>
      <c r="F320" s="8" t="s">
        <v>663</v>
      </c>
      <c r="G320">
        <v>8</v>
      </c>
      <c r="H320">
        <v>11</v>
      </c>
      <c r="I320">
        <v>8</v>
      </c>
      <c r="J320">
        <v>2</v>
      </c>
      <c r="K320">
        <f t="shared" si="10"/>
        <v>29</v>
      </c>
      <c r="L320">
        <v>0</v>
      </c>
      <c r="M320">
        <v>29</v>
      </c>
      <c r="N320">
        <v>0</v>
      </c>
      <c r="O320">
        <v>2</v>
      </c>
      <c r="P320">
        <v>9</v>
      </c>
      <c r="Q320">
        <v>11</v>
      </c>
      <c r="S320" s="8" t="str">
        <f>INDEX(degClassification!E$2:E$277,MATCH(allEnrlData!$E320,degClassification!$C$2:$C$277,0),1)</f>
        <v>No</v>
      </c>
      <c r="T320" s="8" t="str">
        <f>INDEX(degClassification!F$2:F$277,MATCH(allEnrlData!$E320,degClassification!$C$2:$C$277,0),1)</f>
        <v>No</v>
      </c>
      <c r="U320" s="8" t="str">
        <f>INDEX(degClassification!G$2:G$277,MATCH(allEnrlData!$E320,degClassification!$C$2:$C$277,0),1)</f>
        <v>Yes</v>
      </c>
      <c r="V320" s="8" t="str">
        <f>INDEX(degClassification!H$2:H$277,MATCH(allEnrlData!$E320,degClassification!$C$2:$C$277,0),1)</f>
        <v>No</v>
      </c>
      <c r="W320" s="8" t="str">
        <f>INDEX(degClassification!I$2:I$277,MATCH(allEnrlData!$E320,degClassification!$C$2:$C$277,0),1)</f>
        <v>No</v>
      </c>
      <c r="X320" s="8" t="str">
        <f>INDEX(degClassification!J$2:J$277,MATCH(allEnrlData!$E320,degClassification!$C$2:$C$277,0),1)</f>
        <v>No</v>
      </c>
      <c r="Y320" s="8" t="str">
        <f>INDEX(degClassification!K$2:K$277,MATCH(allEnrlData!$E320,degClassification!$C$2:$C$277,0),1)</f>
        <v>No</v>
      </c>
      <c r="Z320" s="8" t="str">
        <f>INDEX(degClassification!L$2:L$277,MATCH(allEnrlData!$E320,degClassification!$C$2:$C$277,0),1)</f>
        <v>No</v>
      </c>
      <c r="AA320" s="8" t="str">
        <f>INDEX(degClassification!M$2:M$277,MATCH(allEnrlData!$E320,degClassification!$C$2:$C$277,0),1)</f>
        <v>No</v>
      </c>
      <c r="AB320" s="8" t="str">
        <f>INDEX(degClassification!N$2:N$277,MATCH(allEnrlData!$E320,degClassification!$C$2:$C$277,0),1)</f>
        <v>Yes</v>
      </c>
      <c r="AC320" s="8" t="str">
        <f>INDEX(degClassification!O$2:O$277,MATCH(allEnrlData!$E320,degClassification!$C$2:$C$277,0),1)</f>
        <v>No</v>
      </c>
      <c r="AD320" s="8" t="str">
        <f t="shared" si="9"/>
        <v>No</v>
      </c>
      <c r="AE320" s="8" t="str">
        <f>INDEX(dptAbv!B$2:B$38,MATCH(allEnrlData!D320,dptAbv!A$2:A$38,0),1)</f>
        <v>Business</v>
      </c>
    </row>
    <row r="321" spans="1:31">
      <c r="A321" t="s">
        <v>525</v>
      </c>
      <c r="B321">
        <v>2007</v>
      </c>
      <c r="C321" t="s">
        <v>4</v>
      </c>
      <c r="D321" t="s">
        <v>321</v>
      </c>
      <c r="E321" t="s">
        <v>328</v>
      </c>
      <c r="F321" s="8" t="s">
        <v>738</v>
      </c>
      <c r="G321">
        <v>0</v>
      </c>
      <c r="H321">
        <v>0</v>
      </c>
      <c r="I321">
        <v>0</v>
      </c>
      <c r="J321">
        <v>3</v>
      </c>
      <c r="K321">
        <f t="shared" si="10"/>
        <v>3</v>
      </c>
      <c r="L321">
        <v>0</v>
      </c>
      <c r="M321">
        <v>3</v>
      </c>
      <c r="N321">
        <v>2</v>
      </c>
      <c r="O321">
        <v>2</v>
      </c>
      <c r="P321">
        <v>3</v>
      </c>
      <c r="Q321">
        <v>7</v>
      </c>
      <c r="S321" s="8" t="str">
        <f>INDEX(degClassification!E$2:E$277,MATCH(allEnrlData!$E321,degClassification!$C$2:$C$277,0),1)</f>
        <v>Yes</v>
      </c>
      <c r="T321" s="8" t="str">
        <f>INDEX(degClassification!F$2:F$277,MATCH(allEnrlData!$E321,degClassification!$C$2:$C$277,0),1)</f>
        <v>No</v>
      </c>
      <c r="U321" s="8" t="str">
        <f>INDEX(degClassification!G$2:G$277,MATCH(allEnrlData!$E321,degClassification!$C$2:$C$277,0),1)</f>
        <v>No</v>
      </c>
      <c r="V321" s="8" t="str">
        <f>INDEX(degClassification!H$2:H$277,MATCH(allEnrlData!$E321,degClassification!$C$2:$C$277,0),1)</f>
        <v>No</v>
      </c>
      <c r="W321" s="8" t="str">
        <f>INDEX(degClassification!I$2:I$277,MATCH(allEnrlData!$E321,degClassification!$C$2:$C$277,0),1)</f>
        <v>No</v>
      </c>
      <c r="X321" s="8" t="str">
        <f>INDEX(degClassification!J$2:J$277,MATCH(allEnrlData!$E321,degClassification!$C$2:$C$277,0),1)</f>
        <v>No</v>
      </c>
      <c r="Y321" s="8" t="str">
        <f>INDEX(degClassification!K$2:K$277,MATCH(allEnrlData!$E321,degClassification!$C$2:$C$277,0),1)</f>
        <v>No</v>
      </c>
      <c r="Z321" s="8" t="str">
        <f>INDEX(degClassification!L$2:L$277,MATCH(allEnrlData!$E321,degClassification!$C$2:$C$277,0),1)</f>
        <v>Yes</v>
      </c>
      <c r="AA321" s="8" t="str">
        <f>INDEX(degClassification!M$2:M$277,MATCH(allEnrlData!$E321,degClassification!$C$2:$C$277,0),1)</f>
        <v>No</v>
      </c>
      <c r="AB321" s="8" t="str">
        <f>INDEX(degClassification!N$2:N$277,MATCH(allEnrlData!$E321,degClassification!$C$2:$C$277,0),1)</f>
        <v>No</v>
      </c>
      <c r="AC321" s="8" t="str">
        <f>INDEX(degClassification!O$2:O$277,MATCH(allEnrlData!$E321,degClassification!$C$2:$C$277,0),1)</f>
        <v>No</v>
      </c>
      <c r="AD321" s="8" t="str">
        <f t="shared" si="9"/>
        <v>No</v>
      </c>
      <c r="AE321" s="8" t="str">
        <f>INDEX(dptAbv!B$2:B$38,MATCH(allEnrlData!D321,dptAbv!A$2:A$38,0),1)</f>
        <v>HPER</v>
      </c>
    </row>
    <row r="322" spans="1:31">
      <c r="A322" t="s">
        <v>525</v>
      </c>
      <c r="B322">
        <v>2007</v>
      </c>
      <c r="C322" t="s">
        <v>4</v>
      </c>
      <c r="D322" t="s">
        <v>321</v>
      </c>
      <c r="E322" t="s">
        <v>330</v>
      </c>
      <c r="F322" s="8" t="s">
        <v>681</v>
      </c>
      <c r="G322">
        <v>16</v>
      </c>
      <c r="H322">
        <v>18</v>
      </c>
      <c r="I322">
        <v>20</v>
      </c>
      <c r="J322">
        <v>30</v>
      </c>
      <c r="K322">
        <f t="shared" si="10"/>
        <v>84</v>
      </c>
      <c r="L322">
        <v>0</v>
      </c>
      <c r="M322">
        <v>84</v>
      </c>
      <c r="N322">
        <v>3</v>
      </c>
      <c r="O322">
        <v>2</v>
      </c>
      <c r="P322">
        <v>7</v>
      </c>
      <c r="Q322">
        <v>12</v>
      </c>
      <c r="S322" s="8" t="str">
        <f>INDEX(degClassification!E$2:E$277,MATCH(allEnrlData!$E322,degClassification!$C$2:$C$277,0),1)</f>
        <v>No</v>
      </c>
      <c r="T322" s="8" t="str">
        <f>INDEX(degClassification!F$2:F$277,MATCH(allEnrlData!$E322,degClassification!$C$2:$C$277,0),1)</f>
        <v>No</v>
      </c>
      <c r="U322" s="8" t="str">
        <f>INDEX(degClassification!G$2:G$277,MATCH(allEnrlData!$E322,degClassification!$C$2:$C$277,0),1)</f>
        <v>No</v>
      </c>
      <c r="V322" s="8" t="str">
        <f>INDEX(degClassification!H$2:H$277,MATCH(allEnrlData!$E322,degClassification!$C$2:$C$277,0),1)</f>
        <v>No</v>
      </c>
      <c r="W322" s="8" t="str">
        <f>INDEX(degClassification!I$2:I$277,MATCH(allEnrlData!$E322,degClassification!$C$2:$C$277,0),1)</f>
        <v>No</v>
      </c>
      <c r="X322" s="8" t="str">
        <f>INDEX(degClassification!J$2:J$277,MATCH(allEnrlData!$E322,degClassification!$C$2:$C$277,0),1)</f>
        <v>No</v>
      </c>
      <c r="Y322" s="8" t="str">
        <f>INDEX(degClassification!K$2:K$277,MATCH(allEnrlData!$E322,degClassification!$C$2:$C$277,0),1)</f>
        <v>No</v>
      </c>
      <c r="Z322" s="8" t="str">
        <f>INDEX(degClassification!L$2:L$277,MATCH(allEnrlData!$E322,degClassification!$C$2:$C$277,0),1)</f>
        <v>No</v>
      </c>
      <c r="AA322" s="8" t="str">
        <f>INDEX(degClassification!M$2:M$277,MATCH(allEnrlData!$E322,degClassification!$C$2:$C$277,0),1)</f>
        <v>No</v>
      </c>
      <c r="AB322" s="8" t="str">
        <f>INDEX(degClassification!N$2:N$277,MATCH(allEnrlData!$E322,degClassification!$C$2:$C$277,0),1)</f>
        <v>No</v>
      </c>
      <c r="AC322" s="8" t="str">
        <f>INDEX(degClassification!O$2:O$277,MATCH(allEnrlData!$E322,degClassification!$C$2:$C$277,0),1)</f>
        <v>No</v>
      </c>
      <c r="AD322" s="8" t="str">
        <f t="shared" si="9"/>
        <v>No</v>
      </c>
      <c r="AE322" s="8" t="str">
        <f>INDEX(dptAbv!B$2:B$38,MATCH(allEnrlData!D322,dptAbv!A$2:A$38,0),1)</f>
        <v>HPER</v>
      </c>
    </row>
    <row r="323" spans="1:31">
      <c r="A323" t="s">
        <v>525</v>
      </c>
      <c r="B323">
        <v>2007</v>
      </c>
      <c r="C323" t="s">
        <v>4</v>
      </c>
      <c r="D323" t="s">
        <v>360</v>
      </c>
      <c r="E323" t="s">
        <v>380</v>
      </c>
      <c r="F323" s="8" t="s">
        <v>666</v>
      </c>
      <c r="G323">
        <v>25</v>
      </c>
      <c r="H323">
        <v>20</v>
      </c>
      <c r="I323">
        <v>32</v>
      </c>
      <c r="J323">
        <v>42</v>
      </c>
      <c r="K323">
        <f t="shared" si="10"/>
        <v>119</v>
      </c>
      <c r="L323">
        <v>0</v>
      </c>
      <c r="M323">
        <v>119</v>
      </c>
      <c r="N323">
        <v>2</v>
      </c>
      <c r="O323">
        <v>3</v>
      </c>
      <c r="P323">
        <v>8</v>
      </c>
      <c r="Q323">
        <v>13</v>
      </c>
      <c r="S323" s="8" t="str">
        <f>INDEX(degClassification!E$2:E$277,MATCH(allEnrlData!$E323,degClassification!$C$2:$C$277,0),1)</f>
        <v>No</v>
      </c>
      <c r="T323" s="8" t="str">
        <f>INDEX(degClassification!F$2:F$277,MATCH(allEnrlData!$E323,degClassification!$C$2:$C$277,0),1)</f>
        <v>No</v>
      </c>
      <c r="U323" s="8" t="str">
        <f>INDEX(degClassification!G$2:G$277,MATCH(allEnrlData!$E323,degClassification!$C$2:$C$277,0),1)</f>
        <v>No</v>
      </c>
      <c r="V323" s="8" t="str">
        <f>INDEX(degClassification!H$2:H$277,MATCH(allEnrlData!$E323,degClassification!$C$2:$C$277,0),1)</f>
        <v>No</v>
      </c>
      <c r="W323" s="8" t="str">
        <f>INDEX(degClassification!I$2:I$277,MATCH(allEnrlData!$E323,degClassification!$C$2:$C$277,0),1)</f>
        <v>No</v>
      </c>
      <c r="X323" s="8" t="str">
        <f>INDEX(degClassification!J$2:J$277,MATCH(allEnrlData!$E323,degClassification!$C$2:$C$277,0),1)</f>
        <v>No</v>
      </c>
      <c r="Y323" s="8" t="str">
        <f>INDEX(degClassification!K$2:K$277,MATCH(allEnrlData!$E323,degClassification!$C$2:$C$277,0),1)</f>
        <v>No</v>
      </c>
      <c r="Z323" s="8" t="str">
        <f>INDEX(degClassification!L$2:L$277,MATCH(allEnrlData!$E323,degClassification!$C$2:$C$277,0),1)</f>
        <v>No</v>
      </c>
      <c r="AA323" s="8" t="str">
        <f>INDEX(degClassification!M$2:M$277,MATCH(allEnrlData!$E323,degClassification!$C$2:$C$277,0),1)</f>
        <v>No</v>
      </c>
      <c r="AB323" s="8" t="str">
        <f>INDEX(degClassification!N$2:N$277,MATCH(allEnrlData!$E323,degClassification!$C$2:$C$277,0),1)</f>
        <v>No</v>
      </c>
      <c r="AC323" s="8" t="str">
        <f>INDEX(degClassification!O$2:O$277,MATCH(allEnrlData!$E323,degClassification!$C$2:$C$277,0),1)</f>
        <v>No</v>
      </c>
      <c r="AD323" s="8" t="str">
        <f t="shared" si="9"/>
        <v>No</v>
      </c>
      <c r="AE323" s="8" t="str">
        <f>INDEX(dptAbv!B$2:B$38,MATCH(allEnrlData!D323,dptAbv!A$2:A$38,0),1)</f>
        <v>Technology &amp; OCC Studies</v>
      </c>
    </row>
    <row r="324" spans="1:31">
      <c r="A324" t="s">
        <v>525</v>
      </c>
      <c r="B324">
        <v>2007</v>
      </c>
      <c r="C324" t="s">
        <v>4</v>
      </c>
      <c r="D324" t="s">
        <v>241</v>
      </c>
      <c r="E324" t="s">
        <v>256</v>
      </c>
      <c r="F324" t="s">
        <v>257</v>
      </c>
      <c r="G324">
        <v>0</v>
      </c>
      <c r="H324">
        <v>1</v>
      </c>
      <c r="I324">
        <v>0</v>
      </c>
      <c r="J324">
        <v>0</v>
      </c>
      <c r="K324">
        <f t="shared" si="10"/>
        <v>1</v>
      </c>
      <c r="L324">
        <v>0</v>
      </c>
      <c r="M324">
        <v>1</v>
      </c>
      <c r="N324">
        <v>0</v>
      </c>
      <c r="O324">
        <v>0</v>
      </c>
      <c r="P324">
        <v>0</v>
      </c>
      <c r="Q324">
        <v>0</v>
      </c>
      <c r="S324" s="8" t="str">
        <f>INDEX(degClassification!E$2:E$277,MATCH(allEnrlData!$E324,degClassification!$C$2:$C$277,0),1)</f>
        <v>No</v>
      </c>
      <c r="T324" s="8" t="str">
        <f>INDEX(degClassification!F$2:F$277,MATCH(allEnrlData!$E324,degClassification!$C$2:$C$277,0),1)</f>
        <v>No</v>
      </c>
      <c r="U324" s="8" t="str">
        <f>INDEX(degClassification!G$2:G$277,MATCH(allEnrlData!$E324,degClassification!$C$2:$C$277,0),1)</f>
        <v>No</v>
      </c>
      <c r="V324" s="8" t="str">
        <f>INDEX(degClassification!H$2:H$277,MATCH(allEnrlData!$E324,degClassification!$C$2:$C$277,0),1)</f>
        <v>Yes</v>
      </c>
      <c r="W324" s="8" t="str">
        <f>INDEX(degClassification!I$2:I$277,MATCH(allEnrlData!$E324,degClassification!$C$2:$C$277,0),1)</f>
        <v>No</v>
      </c>
      <c r="X324" s="8" t="str">
        <f>INDEX(degClassification!J$2:J$277,MATCH(allEnrlData!$E324,degClassification!$C$2:$C$277,0),1)</f>
        <v>No</v>
      </c>
      <c r="Y324" s="8" t="str">
        <f>INDEX(degClassification!K$2:K$277,MATCH(allEnrlData!$E324,degClassification!$C$2:$C$277,0),1)</f>
        <v>No</v>
      </c>
      <c r="Z324" s="8" t="str">
        <f>INDEX(degClassification!L$2:L$277,MATCH(allEnrlData!$E324,degClassification!$C$2:$C$277,0),1)</f>
        <v>Yes</v>
      </c>
      <c r="AA324" s="8" t="str">
        <f>INDEX(degClassification!M$2:M$277,MATCH(allEnrlData!$E324,degClassification!$C$2:$C$277,0),1)</f>
        <v>No</v>
      </c>
      <c r="AB324" s="8" t="str">
        <f>INDEX(degClassification!N$2:N$277,MATCH(allEnrlData!$E324,degClassification!$C$2:$C$277,0),1)</f>
        <v>No</v>
      </c>
      <c r="AC324" s="8" t="str">
        <f>INDEX(degClassification!O$2:O$277,MATCH(allEnrlData!$E324,degClassification!$C$2:$C$277,0),1)</f>
        <v>No</v>
      </c>
      <c r="AD324" s="8" t="str">
        <f t="shared" ref="AD324:AD387" si="11">IF(L324&gt;0,"Yes","No")</f>
        <v>No</v>
      </c>
      <c r="AE324" s="8" t="str">
        <f>INDEX(dptAbv!B$2:B$38,MATCH(allEnrlData!D324,dptAbv!A$2:A$38,0),1)</f>
        <v>Clinical Lab Sci</v>
      </c>
    </row>
    <row r="325" spans="1:31">
      <c r="A325" t="s">
        <v>525</v>
      </c>
      <c r="B325">
        <v>2007</v>
      </c>
      <c r="C325" t="s">
        <v>4</v>
      </c>
      <c r="D325" t="s">
        <v>241</v>
      </c>
      <c r="E325" t="s">
        <v>258</v>
      </c>
      <c r="F325" t="s">
        <v>259</v>
      </c>
      <c r="G325">
        <v>1</v>
      </c>
      <c r="H325">
        <v>0</v>
      </c>
      <c r="I325">
        <v>0</v>
      </c>
      <c r="J325">
        <v>1</v>
      </c>
      <c r="K325">
        <f t="shared" si="10"/>
        <v>2</v>
      </c>
      <c r="L325">
        <v>0</v>
      </c>
      <c r="M325">
        <v>2</v>
      </c>
      <c r="N325">
        <v>1</v>
      </c>
      <c r="O325">
        <v>0</v>
      </c>
      <c r="P325">
        <v>0</v>
      </c>
      <c r="Q325">
        <v>1</v>
      </c>
      <c r="S325" s="8" t="str">
        <f>INDEX(degClassification!E$2:E$277,MATCH(allEnrlData!$E325,degClassification!$C$2:$C$277,0),1)</f>
        <v>No</v>
      </c>
      <c r="T325" s="8" t="str">
        <f>INDEX(degClassification!F$2:F$277,MATCH(allEnrlData!$E325,degClassification!$C$2:$C$277,0),1)</f>
        <v>No</v>
      </c>
      <c r="U325" s="8" t="str">
        <f>INDEX(degClassification!G$2:G$277,MATCH(allEnrlData!$E325,degClassification!$C$2:$C$277,0),1)</f>
        <v>No</v>
      </c>
      <c r="V325" s="8" t="str">
        <f>INDEX(degClassification!H$2:H$277,MATCH(allEnrlData!$E325,degClassification!$C$2:$C$277,0),1)</f>
        <v>Yes</v>
      </c>
      <c r="W325" s="8" t="str">
        <f>INDEX(degClassification!I$2:I$277,MATCH(allEnrlData!$E325,degClassification!$C$2:$C$277,0),1)</f>
        <v>No</v>
      </c>
      <c r="X325" s="8" t="str">
        <f>INDEX(degClassification!J$2:J$277,MATCH(allEnrlData!$E325,degClassification!$C$2:$C$277,0),1)</f>
        <v>No</v>
      </c>
      <c r="Y325" s="8" t="str">
        <f>INDEX(degClassification!K$2:K$277,MATCH(allEnrlData!$E325,degClassification!$C$2:$C$277,0),1)</f>
        <v>No</v>
      </c>
      <c r="Z325" s="8" t="str">
        <f>INDEX(degClassification!L$2:L$277,MATCH(allEnrlData!$E325,degClassification!$C$2:$C$277,0),1)</f>
        <v>Yes</v>
      </c>
      <c r="AA325" s="8" t="str">
        <f>INDEX(degClassification!M$2:M$277,MATCH(allEnrlData!$E325,degClassification!$C$2:$C$277,0),1)</f>
        <v>No</v>
      </c>
      <c r="AB325" s="8" t="str">
        <f>INDEX(degClassification!N$2:N$277,MATCH(allEnrlData!$E325,degClassification!$C$2:$C$277,0),1)</f>
        <v>No</v>
      </c>
      <c r="AC325" s="8" t="str">
        <f>INDEX(degClassification!O$2:O$277,MATCH(allEnrlData!$E325,degClassification!$C$2:$C$277,0),1)</f>
        <v>No</v>
      </c>
      <c r="AD325" s="8" t="str">
        <f t="shared" si="11"/>
        <v>No</v>
      </c>
      <c r="AE325" s="8" t="str">
        <f>INDEX(dptAbv!B$2:B$38,MATCH(allEnrlData!D325,dptAbv!A$2:A$38,0),1)</f>
        <v>Clinical Lab Sci</v>
      </c>
    </row>
    <row r="326" spans="1:31">
      <c r="A326" t="s">
        <v>525</v>
      </c>
      <c r="B326">
        <v>2007</v>
      </c>
      <c r="C326" t="s">
        <v>4</v>
      </c>
      <c r="D326" t="s">
        <v>360</v>
      </c>
      <c r="E326" t="s">
        <v>382</v>
      </c>
      <c r="F326" s="8" t="s">
        <v>668</v>
      </c>
      <c r="G326">
        <v>36</v>
      </c>
      <c r="H326">
        <v>13</v>
      </c>
      <c r="I326">
        <v>2</v>
      </c>
      <c r="J326">
        <v>4</v>
      </c>
      <c r="K326">
        <f t="shared" si="10"/>
        <v>55</v>
      </c>
      <c r="L326">
        <v>0</v>
      </c>
      <c r="M326">
        <v>55</v>
      </c>
      <c r="N326">
        <v>0</v>
      </c>
      <c r="O326">
        <v>2</v>
      </c>
      <c r="P326">
        <v>4</v>
      </c>
      <c r="Q326">
        <v>6</v>
      </c>
      <c r="S326" s="8" t="str">
        <f>INDEX(degClassification!E$2:E$277,MATCH(allEnrlData!$E326,degClassification!$C$2:$C$277,0),1)</f>
        <v>No</v>
      </c>
      <c r="T326" s="8" t="str">
        <f>INDEX(degClassification!F$2:F$277,MATCH(allEnrlData!$E326,degClassification!$C$2:$C$277,0),1)</f>
        <v>No</v>
      </c>
      <c r="U326" s="8" t="str">
        <f>INDEX(degClassification!G$2:G$277,MATCH(allEnrlData!$E326,degClassification!$C$2:$C$277,0),1)</f>
        <v>No</v>
      </c>
      <c r="V326" s="8" t="str">
        <f>INDEX(degClassification!H$2:H$277,MATCH(allEnrlData!$E326,degClassification!$C$2:$C$277,0),1)</f>
        <v>No</v>
      </c>
      <c r="W326" s="8" t="str">
        <f>INDEX(degClassification!I$2:I$277,MATCH(allEnrlData!$E326,degClassification!$C$2:$C$277,0),1)</f>
        <v>No</v>
      </c>
      <c r="X326" s="8" t="str">
        <f>INDEX(degClassification!J$2:J$277,MATCH(allEnrlData!$E326,degClassification!$C$2:$C$277,0),1)</f>
        <v>No</v>
      </c>
      <c r="Y326" s="8" t="str">
        <f>INDEX(degClassification!K$2:K$277,MATCH(allEnrlData!$E326,degClassification!$C$2:$C$277,0),1)</f>
        <v>No</v>
      </c>
      <c r="Z326" s="8" t="str">
        <f>INDEX(degClassification!L$2:L$277,MATCH(allEnrlData!$E326,degClassification!$C$2:$C$277,0),1)</f>
        <v>No</v>
      </c>
      <c r="AA326" s="8" t="str">
        <f>INDEX(degClassification!M$2:M$277,MATCH(allEnrlData!$E326,degClassification!$C$2:$C$277,0),1)</f>
        <v>No</v>
      </c>
      <c r="AB326" s="8" t="str">
        <f>INDEX(degClassification!N$2:N$277,MATCH(allEnrlData!$E326,degClassification!$C$2:$C$277,0),1)</f>
        <v>No</v>
      </c>
      <c r="AC326" s="8" t="str">
        <f>INDEX(degClassification!O$2:O$277,MATCH(allEnrlData!$E326,degClassification!$C$2:$C$277,0),1)</f>
        <v>No</v>
      </c>
      <c r="AD326" s="8" t="str">
        <f t="shared" si="11"/>
        <v>No</v>
      </c>
      <c r="AE326" s="8" t="str">
        <f>INDEX(dptAbv!B$2:B$38,MATCH(allEnrlData!D326,dptAbv!A$2:A$38,0),1)</f>
        <v>Technology &amp; OCC Studies</v>
      </c>
    </row>
    <row r="327" spans="1:31">
      <c r="A327" t="s">
        <v>525</v>
      </c>
      <c r="B327">
        <v>2007</v>
      </c>
      <c r="C327" t="s">
        <v>8</v>
      </c>
      <c r="D327" t="s">
        <v>8</v>
      </c>
      <c r="E327" t="s">
        <v>22</v>
      </c>
      <c r="F327" s="8" t="s">
        <v>667</v>
      </c>
      <c r="G327">
        <v>0</v>
      </c>
      <c r="H327">
        <v>0</v>
      </c>
      <c r="I327">
        <v>1</v>
      </c>
      <c r="J327">
        <v>1</v>
      </c>
      <c r="K327">
        <f t="shared" si="10"/>
        <v>2</v>
      </c>
      <c r="L327">
        <v>3</v>
      </c>
      <c r="M327">
        <v>5</v>
      </c>
      <c r="N327">
        <v>0</v>
      </c>
      <c r="O327">
        <v>0</v>
      </c>
      <c r="P327">
        <v>1</v>
      </c>
      <c r="Q327">
        <v>1</v>
      </c>
      <c r="S327" s="8" t="str">
        <f>INDEX(degClassification!E$2:E$277,MATCH(allEnrlData!$E327,degClassification!$C$2:$C$277,0),1)</f>
        <v>No</v>
      </c>
      <c r="T327" s="8" t="str">
        <f>INDEX(degClassification!F$2:F$277,MATCH(allEnrlData!$E327,degClassification!$C$2:$C$277,0),1)</f>
        <v>No</v>
      </c>
      <c r="U327" s="8" t="str">
        <f>INDEX(degClassification!G$2:G$277,MATCH(allEnrlData!$E327,degClassification!$C$2:$C$277,0),1)</f>
        <v>No</v>
      </c>
      <c r="V327" s="8" t="str">
        <f>INDEX(degClassification!H$2:H$277,MATCH(allEnrlData!$E327,degClassification!$C$2:$C$277,0),1)</f>
        <v>No</v>
      </c>
      <c r="W327" s="8" t="str">
        <f>INDEX(degClassification!I$2:I$277,MATCH(allEnrlData!$E327,degClassification!$C$2:$C$277,0),1)</f>
        <v>No</v>
      </c>
      <c r="X327" s="8" t="str">
        <f>INDEX(degClassification!J$2:J$277,MATCH(allEnrlData!$E327,degClassification!$C$2:$C$277,0),1)</f>
        <v>No</v>
      </c>
      <c r="Y327" s="8" t="str">
        <f>INDEX(degClassification!K$2:K$277,MATCH(allEnrlData!$E327,degClassification!$C$2:$C$277,0),1)</f>
        <v>No</v>
      </c>
      <c r="Z327" s="8" t="str">
        <f>INDEX(degClassification!L$2:L$277,MATCH(allEnrlData!$E327,degClassification!$C$2:$C$277,0),1)</f>
        <v>No</v>
      </c>
      <c r="AA327" s="8" t="str">
        <f>INDEX(degClassification!M$2:M$277,MATCH(allEnrlData!$E327,degClassification!$C$2:$C$277,0),1)</f>
        <v>No</v>
      </c>
      <c r="AB327" s="8" t="str">
        <f>INDEX(degClassification!N$2:N$277,MATCH(allEnrlData!$E327,degClassification!$C$2:$C$277,0),1)</f>
        <v>No</v>
      </c>
      <c r="AC327" s="8" t="str">
        <f>INDEX(degClassification!O$2:O$277,MATCH(allEnrlData!$E327,degClassification!$C$2:$C$277,0),1)</f>
        <v>No</v>
      </c>
      <c r="AD327" s="8" t="str">
        <f t="shared" si="11"/>
        <v>Yes</v>
      </c>
      <c r="AE327" s="8" t="str">
        <f>INDEX(dptAbv!B$2:B$38,MATCH(allEnrlData!D327,dptAbv!A$2:A$38,0),1)</f>
        <v>Arts &amp; Sci</v>
      </c>
    </row>
    <row r="328" spans="1:31">
      <c r="A328" t="s">
        <v>525</v>
      </c>
      <c r="B328">
        <v>2007</v>
      </c>
      <c r="C328" t="s">
        <v>384</v>
      </c>
      <c r="D328" t="s">
        <v>390</v>
      </c>
      <c r="E328" t="s">
        <v>22</v>
      </c>
      <c r="F328" s="8" t="s">
        <v>667</v>
      </c>
      <c r="G328">
        <v>0</v>
      </c>
      <c r="H328">
        <v>0</v>
      </c>
      <c r="I328">
        <v>0</v>
      </c>
      <c r="J328">
        <v>0</v>
      </c>
      <c r="K328">
        <f t="shared" si="10"/>
        <v>0</v>
      </c>
      <c r="L328">
        <v>2</v>
      </c>
      <c r="M328">
        <v>2</v>
      </c>
      <c r="N328">
        <v>0</v>
      </c>
      <c r="O328">
        <v>0</v>
      </c>
      <c r="P328">
        <v>1</v>
      </c>
      <c r="Q328">
        <v>1</v>
      </c>
      <c r="S328" s="8" t="str">
        <f>INDEX(degClassification!E$2:E$277,MATCH(allEnrlData!$E328,degClassification!$C$2:$C$277,0),1)</f>
        <v>No</v>
      </c>
      <c r="T328" s="8" t="str">
        <f>INDEX(degClassification!F$2:F$277,MATCH(allEnrlData!$E328,degClassification!$C$2:$C$277,0),1)</f>
        <v>No</v>
      </c>
      <c r="U328" s="8" t="str">
        <f>INDEX(degClassification!G$2:G$277,MATCH(allEnrlData!$E328,degClassification!$C$2:$C$277,0),1)</f>
        <v>No</v>
      </c>
      <c r="V328" s="8" t="str">
        <f>INDEX(degClassification!H$2:H$277,MATCH(allEnrlData!$E328,degClassification!$C$2:$C$277,0),1)</f>
        <v>No</v>
      </c>
      <c r="W328" s="8" t="str">
        <f>INDEX(degClassification!I$2:I$277,MATCH(allEnrlData!$E328,degClassification!$C$2:$C$277,0),1)</f>
        <v>No</v>
      </c>
      <c r="X328" s="8" t="str">
        <f>INDEX(degClassification!J$2:J$277,MATCH(allEnrlData!$E328,degClassification!$C$2:$C$277,0),1)</f>
        <v>No</v>
      </c>
      <c r="Y328" s="8" t="str">
        <f>INDEX(degClassification!K$2:K$277,MATCH(allEnrlData!$E328,degClassification!$C$2:$C$277,0),1)</f>
        <v>No</v>
      </c>
      <c r="Z328" s="8" t="str">
        <f>INDEX(degClassification!L$2:L$277,MATCH(allEnrlData!$E328,degClassification!$C$2:$C$277,0),1)</f>
        <v>No</v>
      </c>
      <c r="AA328" s="8" t="str">
        <f>INDEX(degClassification!M$2:M$277,MATCH(allEnrlData!$E328,degClassification!$C$2:$C$277,0),1)</f>
        <v>No</v>
      </c>
      <c r="AB328" s="8" t="str">
        <f>INDEX(degClassification!N$2:N$277,MATCH(allEnrlData!$E328,degClassification!$C$2:$C$277,0),1)</f>
        <v>No</v>
      </c>
      <c r="AC328" s="8" t="str">
        <f>INDEX(degClassification!O$2:O$277,MATCH(allEnrlData!$E328,degClassification!$C$2:$C$277,0),1)</f>
        <v>No</v>
      </c>
      <c r="AD328" s="8" t="str">
        <f t="shared" si="11"/>
        <v>Yes</v>
      </c>
      <c r="AE328" s="8" t="str">
        <f>INDEX(dptAbv!B$2:B$38,MATCH(allEnrlData!D328,dptAbv!A$2:A$38,0),1)</f>
        <v>GRAD</v>
      </c>
    </row>
    <row r="329" spans="1:31">
      <c r="A329" t="s">
        <v>525</v>
      </c>
      <c r="B329">
        <v>2007</v>
      </c>
      <c r="C329" t="s">
        <v>4</v>
      </c>
      <c r="D329" t="s">
        <v>303</v>
      </c>
      <c r="E329" t="s">
        <v>312</v>
      </c>
      <c r="F329" s="8" t="s">
        <v>671</v>
      </c>
      <c r="G329">
        <v>4</v>
      </c>
      <c r="H329">
        <v>5</v>
      </c>
      <c r="I329">
        <v>5</v>
      </c>
      <c r="J329">
        <v>3</v>
      </c>
      <c r="K329">
        <f t="shared" si="10"/>
        <v>17</v>
      </c>
      <c r="L329">
        <v>0</v>
      </c>
      <c r="M329">
        <v>17</v>
      </c>
      <c r="N329">
        <v>1</v>
      </c>
      <c r="O329">
        <v>2</v>
      </c>
      <c r="P329">
        <v>3</v>
      </c>
      <c r="Q329">
        <v>6</v>
      </c>
      <c r="S329" s="8" t="str">
        <f>INDEX(degClassification!E$2:E$277,MATCH(allEnrlData!$E329,degClassification!$C$2:$C$277,0),1)</f>
        <v>No</v>
      </c>
      <c r="T329" s="8" t="str">
        <f>INDEX(degClassification!F$2:F$277,MATCH(allEnrlData!$E329,degClassification!$C$2:$C$277,0),1)</f>
        <v>No</v>
      </c>
      <c r="U329" s="8" t="str">
        <f>INDEX(degClassification!G$2:G$277,MATCH(allEnrlData!$E329,degClassification!$C$2:$C$277,0),1)</f>
        <v>No</v>
      </c>
      <c r="V329" s="8" t="str">
        <f>INDEX(degClassification!H$2:H$277,MATCH(allEnrlData!$E329,degClassification!$C$2:$C$277,0),1)</f>
        <v>No</v>
      </c>
      <c r="W329" s="8" t="str">
        <f>INDEX(degClassification!I$2:I$277,MATCH(allEnrlData!$E329,degClassification!$C$2:$C$277,0),1)</f>
        <v>No</v>
      </c>
      <c r="X329" s="8" t="str">
        <f>INDEX(degClassification!J$2:J$277,MATCH(allEnrlData!$E329,degClassification!$C$2:$C$277,0),1)</f>
        <v>No</v>
      </c>
      <c r="Y329" s="8" t="str">
        <f>INDEX(degClassification!K$2:K$277,MATCH(allEnrlData!$E329,degClassification!$C$2:$C$277,0),1)</f>
        <v>No</v>
      </c>
      <c r="Z329" s="8" t="str">
        <f>INDEX(degClassification!L$2:L$277,MATCH(allEnrlData!$E329,degClassification!$C$2:$C$277,0),1)</f>
        <v>No</v>
      </c>
      <c r="AA329" s="8" t="str">
        <f>INDEX(degClassification!M$2:M$277,MATCH(allEnrlData!$E329,degClassification!$C$2:$C$277,0),1)</f>
        <v>No</v>
      </c>
      <c r="AB329" s="8" t="str">
        <f>INDEX(degClassification!N$2:N$277,MATCH(allEnrlData!$E329,degClassification!$C$2:$C$277,0),1)</f>
        <v>No</v>
      </c>
      <c r="AC329" s="8" t="str">
        <f>INDEX(degClassification!O$2:O$277,MATCH(allEnrlData!$E329,degClassification!$C$2:$C$277,0),1)</f>
        <v>No</v>
      </c>
      <c r="AD329" s="8" t="str">
        <f t="shared" si="11"/>
        <v>No</v>
      </c>
      <c r="AE329" s="8" t="str">
        <f>INDEX(dptAbv!B$2:B$38,MATCH(allEnrlData!D329,dptAbv!A$2:A$38,0),1)</f>
        <v>Engineering &amp; Tech</v>
      </c>
    </row>
    <row r="330" spans="1:31">
      <c r="A330" t="s">
        <v>525</v>
      </c>
      <c r="B330">
        <v>2007</v>
      </c>
      <c r="C330" t="s">
        <v>8</v>
      </c>
      <c r="D330" t="s">
        <v>9</v>
      </c>
      <c r="E330" t="s">
        <v>14</v>
      </c>
      <c r="F330" s="8" t="s">
        <v>669</v>
      </c>
      <c r="G330">
        <v>2</v>
      </c>
      <c r="H330">
        <v>4</v>
      </c>
      <c r="I330">
        <v>6</v>
      </c>
      <c r="J330">
        <v>0</v>
      </c>
      <c r="K330">
        <f t="shared" si="10"/>
        <v>12</v>
      </c>
      <c r="L330">
        <v>0</v>
      </c>
      <c r="M330">
        <v>12</v>
      </c>
      <c r="N330">
        <v>0</v>
      </c>
      <c r="O330">
        <v>2</v>
      </c>
      <c r="P330">
        <v>2</v>
      </c>
      <c r="Q330">
        <v>4</v>
      </c>
      <c r="S330" s="8" t="str">
        <f>INDEX(degClassification!E$2:E$277,MATCH(allEnrlData!$E330,degClassification!$C$2:$C$277,0),1)</f>
        <v>No</v>
      </c>
      <c r="T330" s="8" t="str">
        <f>INDEX(degClassification!F$2:F$277,MATCH(allEnrlData!$E330,degClassification!$C$2:$C$277,0),1)</f>
        <v>No</v>
      </c>
      <c r="U330" s="8" t="str">
        <f>INDEX(degClassification!G$2:G$277,MATCH(allEnrlData!$E330,degClassification!$C$2:$C$277,0),1)</f>
        <v>No</v>
      </c>
      <c r="V330" s="8" t="str">
        <f>INDEX(degClassification!H$2:H$277,MATCH(allEnrlData!$E330,degClassification!$C$2:$C$277,0),1)</f>
        <v>No</v>
      </c>
      <c r="W330" s="8" t="str">
        <f>INDEX(degClassification!I$2:I$277,MATCH(allEnrlData!$E330,degClassification!$C$2:$C$277,0),1)</f>
        <v>No</v>
      </c>
      <c r="X330" s="8" t="str">
        <f>INDEX(degClassification!J$2:J$277,MATCH(allEnrlData!$E330,degClassification!$C$2:$C$277,0),1)</f>
        <v>Yes</v>
      </c>
      <c r="Y330" s="8" t="str">
        <f>INDEX(degClassification!K$2:K$277,MATCH(allEnrlData!$E330,degClassification!$C$2:$C$277,0),1)</f>
        <v>No</v>
      </c>
      <c r="Z330" s="8" t="str">
        <f>INDEX(degClassification!L$2:L$277,MATCH(allEnrlData!$E330,degClassification!$C$2:$C$277,0),1)</f>
        <v>No</v>
      </c>
      <c r="AA330" s="8" t="str">
        <f>INDEX(degClassification!M$2:M$277,MATCH(allEnrlData!$E330,degClassification!$C$2:$C$277,0),1)</f>
        <v>No</v>
      </c>
      <c r="AB330" s="8" t="str">
        <f>INDEX(degClassification!N$2:N$277,MATCH(allEnrlData!$E330,degClassification!$C$2:$C$277,0),1)</f>
        <v>No</v>
      </c>
      <c r="AC330" s="8" t="str">
        <f>INDEX(degClassification!O$2:O$277,MATCH(allEnrlData!$E330,degClassification!$C$2:$C$277,0),1)</f>
        <v>No</v>
      </c>
      <c r="AD330" s="8" t="str">
        <f t="shared" si="11"/>
        <v>No</v>
      </c>
      <c r="AE330" s="8" t="str">
        <f>INDEX(dptAbv!B$2:B$38,MATCH(allEnrlData!D330,dptAbv!A$2:A$38,0),1)</f>
        <v>Art &amp; Design</v>
      </c>
    </row>
    <row r="331" spans="1:31">
      <c r="A331" t="s">
        <v>525</v>
      </c>
      <c r="B331">
        <v>2007</v>
      </c>
      <c r="C331" s="8" t="s">
        <v>8</v>
      </c>
      <c r="D331" s="8" t="s">
        <v>130</v>
      </c>
      <c r="E331" t="s">
        <v>393</v>
      </c>
      <c r="F331" s="8" t="s">
        <v>673</v>
      </c>
      <c r="G331">
        <v>20</v>
      </c>
      <c r="H331">
        <v>6</v>
      </c>
      <c r="I331">
        <v>13</v>
      </c>
      <c r="J331">
        <v>23</v>
      </c>
      <c r="K331">
        <f t="shared" si="10"/>
        <v>62</v>
      </c>
      <c r="L331">
        <v>0</v>
      </c>
      <c r="M331">
        <v>62</v>
      </c>
      <c r="N331">
        <v>2</v>
      </c>
      <c r="O331">
        <v>3</v>
      </c>
      <c r="P331">
        <v>5</v>
      </c>
      <c r="Q331">
        <v>10</v>
      </c>
      <c r="S331" s="8" t="str">
        <f>INDEX(degClassification!E$2:E$277,MATCH(allEnrlData!$E331,degClassification!$C$2:$C$277,0),1)</f>
        <v>No</v>
      </c>
      <c r="T331" s="8" t="str">
        <f>INDEX(degClassification!F$2:F$277,MATCH(allEnrlData!$E331,degClassification!$C$2:$C$277,0),1)</f>
        <v>No</v>
      </c>
      <c r="U331" s="8" t="str">
        <f>INDEX(degClassification!G$2:G$277,MATCH(allEnrlData!$E331,degClassification!$C$2:$C$277,0),1)</f>
        <v>No</v>
      </c>
      <c r="V331" s="8" t="str">
        <f>INDEX(degClassification!H$2:H$277,MATCH(allEnrlData!$E331,degClassification!$C$2:$C$277,0),1)</f>
        <v>No</v>
      </c>
      <c r="W331" s="8" t="str">
        <f>INDEX(degClassification!I$2:I$277,MATCH(allEnrlData!$E331,degClassification!$C$2:$C$277,0),1)</f>
        <v>Yes</v>
      </c>
      <c r="X331" s="8" t="str">
        <f>INDEX(degClassification!J$2:J$277,MATCH(allEnrlData!$E331,degClassification!$C$2:$C$277,0),1)</f>
        <v>No</v>
      </c>
      <c r="Y331" s="8" t="str">
        <f>INDEX(degClassification!K$2:K$277,MATCH(allEnrlData!$E331,degClassification!$C$2:$C$277,0),1)</f>
        <v>No</v>
      </c>
      <c r="Z331" s="8" t="str">
        <f>INDEX(degClassification!L$2:L$277,MATCH(allEnrlData!$E331,degClassification!$C$2:$C$277,0),1)</f>
        <v>No</v>
      </c>
      <c r="AA331" s="8" t="str">
        <f>INDEX(degClassification!M$2:M$277,MATCH(allEnrlData!$E331,degClassification!$C$2:$C$277,0),1)</f>
        <v>No</v>
      </c>
      <c r="AB331" s="8" t="str">
        <f>INDEX(degClassification!N$2:N$277,MATCH(allEnrlData!$E331,degClassification!$C$2:$C$277,0),1)</f>
        <v>No</v>
      </c>
      <c r="AC331" s="8" t="str">
        <f>INDEX(degClassification!O$2:O$277,MATCH(allEnrlData!$E331,degClassification!$C$2:$C$277,0),1)</f>
        <v>No</v>
      </c>
      <c r="AD331" s="8" t="str">
        <f t="shared" si="11"/>
        <v>No</v>
      </c>
      <c r="AE331" s="8" t="str">
        <f>INDEX(dptAbv!B$2:B$38,MATCH(allEnrlData!D331,dptAbv!A$2:A$38,0),1)</f>
        <v>MLL</v>
      </c>
    </row>
    <row r="332" spans="1:31">
      <c r="A332" t="s">
        <v>525</v>
      </c>
      <c r="B332">
        <v>2007</v>
      </c>
      <c r="C332" t="s">
        <v>4</v>
      </c>
      <c r="D332" t="s">
        <v>231</v>
      </c>
      <c r="E332" t="s">
        <v>237</v>
      </c>
      <c r="F332" s="8" t="s">
        <v>675</v>
      </c>
      <c r="G332">
        <v>4</v>
      </c>
      <c r="H332">
        <v>6</v>
      </c>
      <c r="I332">
        <v>1</v>
      </c>
      <c r="J332">
        <v>0</v>
      </c>
      <c r="K332">
        <f t="shared" si="10"/>
        <v>11</v>
      </c>
      <c r="L332">
        <v>0</v>
      </c>
      <c r="M332">
        <v>11</v>
      </c>
      <c r="N332">
        <v>1</v>
      </c>
      <c r="O332">
        <v>0</v>
      </c>
      <c r="P332">
        <v>1</v>
      </c>
      <c r="Q332">
        <v>2</v>
      </c>
      <c r="S332" s="8" t="str">
        <f>INDEX(degClassification!E$2:E$277,MATCH(allEnrlData!$E332,degClassification!$C$2:$C$277,0),1)</f>
        <v>No</v>
      </c>
      <c r="T332" s="8" t="str">
        <f>INDEX(degClassification!F$2:F$277,MATCH(allEnrlData!$E332,degClassification!$C$2:$C$277,0),1)</f>
        <v>No</v>
      </c>
      <c r="U332" s="8" t="str">
        <f>INDEX(degClassification!G$2:G$277,MATCH(allEnrlData!$E332,degClassification!$C$2:$C$277,0),1)</f>
        <v>No</v>
      </c>
      <c r="V332" s="8" t="str">
        <f>INDEX(degClassification!H$2:H$277,MATCH(allEnrlData!$E332,degClassification!$C$2:$C$277,0),1)</f>
        <v>No</v>
      </c>
      <c r="W332" s="8" t="str">
        <f>INDEX(degClassification!I$2:I$277,MATCH(allEnrlData!$E332,degClassification!$C$2:$C$277,0),1)</f>
        <v>No</v>
      </c>
      <c r="X332" s="8" t="str">
        <f>INDEX(degClassification!J$2:J$277,MATCH(allEnrlData!$E332,degClassification!$C$2:$C$277,0),1)</f>
        <v>No</v>
      </c>
      <c r="Y332" s="8" t="str">
        <f>INDEX(degClassification!K$2:K$277,MATCH(allEnrlData!$E332,degClassification!$C$2:$C$277,0),1)</f>
        <v>No</v>
      </c>
      <c r="Z332" s="8" t="str">
        <f>INDEX(degClassification!L$2:L$277,MATCH(allEnrlData!$E332,degClassification!$C$2:$C$277,0),1)</f>
        <v>No</v>
      </c>
      <c r="AA332" s="8" t="str">
        <f>INDEX(degClassification!M$2:M$277,MATCH(allEnrlData!$E332,degClassification!$C$2:$C$277,0),1)</f>
        <v>No</v>
      </c>
      <c r="AB332" s="8" t="str">
        <f>INDEX(degClassification!N$2:N$277,MATCH(allEnrlData!$E332,degClassification!$C$2:$C$277,0),1)</f>
        <v>No</v>
      </c>
      <c r="AC332" s="8" t="str">
        <f>INDEX(degClassification!O$2:O$277,MATCH(allEnrlData!$E332,degClassification!$C$2:$C$277,0),1)</f>
        <v>No</v>
      </c>
      <c r="AD332" s="8" t="str">
        <f t="shared" si="11"/>
        <v>No</v>
      </c>
      <c r="AE332" s="8" t="str">
        <f>INDEX(dptAbv!B$2:B$38,MATCH(allEnrlData!D332,dptAbv!A$2:A$38,0),1)</f>
        <v>Criminal Justice</v>
      </c>
    </row>
    <row r="333" spans="1:31">
      <c r="A333" t="s">
        <v>525</v>
      </c>
      <c r="B333">
        <v>2007</v>
      </c>
      <c r="C333" t="s">
        <v>8</v>
      </c>
      <c r="D333" t="s">
        <v>8</v>
      </c>
      <c r="E333" t="s">
        <v>24</v>
      </c>
      <c r="F333" s="8" t="s">
        <v>678</v>
      </c>
      <c r="G333">
        <v>22</v>
      </c>
      <c r="H333">
        <v>4</v>
      </c>
      <c r="I333">
        <v>3</v>
      </c>
      <c r="J333">
        <v>0</v>
      </c>
      <c r="K333">
        <f t="shared" si="10"/>
        <v>29</v>
      </c>
      <c r="L333">
        <v>0</v>
      </c>
      <c r="M333">
        <v>29</v>
      </c>
      <c r="N333">
        <v>2</v>
      </c>
      <c r="O333">
        <v>0</v>
      </c>
      <c r="P333">
        <v>4</v>
      </c>
      <c r="Q333">
        <v>6</v>
      </c>
      <c r="S333" s="8" t="str">
        <f>INDEX(degClassification!E$2:E$277,MATCH(allEnrlData!$E333,degClassification!$C$2:$C$277,0),1)</f>
        <v>No</v>
      </c>
      <c r="T333" s="8" t="str">
        <f>INDEX(degClassification!F$2:F$277,MATCH(allEnrlData!$E333,degClassification!$C$2:$C$277,0),1)</f>
        <v>No</v>
      </c>
      <c r="U333" s="8" t="str">
        <f>INDEX(degClassification!G$2:G$277,MATCH(allEnrlData!$E333,degClassification!$C$2:$C$277,0),1)</f>
        <v>No</v>
      </c>
      <c r="V333" s="8" t="str">
        <f>INDEX(degClassification!H$2:H$277,MATCH(allEnrlData!$E333,degClassification!$C$2:$C$277,0),1)</f>
        <v>No</v>
      </c>
      <c r="W333" s="8" t="str">
        <f>INDEX(degClassification!I$2:I$277,MATCH(allEnrlData!$E333,degClassification!$C$2:$C$277,0),1)</f>
        <v>No</v>
      </c>
      <c r="X333" s="8" t="str">
        <f>INDEX(degClassification!J$2:J$277,MATCH(allEnrlData!$E333,degClassification!$C$2:$C$277,0),1)</f>
        <v>No</v>
      </c>
      <c r="Y333" s="8" t="str">
        <f>INDEX(degClassification!K$2:K$277,MATCH(allEnrlData!$E333,degClassification!$C$2:$C$277,0),1)</f>
        <v>No</v>
      </c>
      <c r="Z333" s="8" t="str">
        <f>INDEX(degClassification!L$2:L$277,MATCH(allEnrlData!$E333,degClassification!$C$2:$C$277,0),1)</f>
        <v>No</v>
      </c>
      <c r="AA333" s="8" t="str">
        <f>INDEX(degClassification!M$2:M$277,MATCH(allEnrlData!$E333,degClassification!$C$2:$C$277,0),1)</f>
        <v>No</v>
      </c>
      <c r="AB333" s="8" t="str">
        <f>INDEX(degClassification!N$2:N$277,MATCH(allEnrlData!$E333,degClassification!$C$2:$C$277,0),1)</f>
        <v>No</v>
      </c>
      <c r="AC333" s="8" t="str">
        <f>INDEX(degClassification!O$2:O$277,MATCH(allEnrlData!$E333,degClassification!$C$2:$C$277,0),1)</f>
        <v>No</v>
      </c>
      <c r="AD333" s="8" t="str">
        <f t="shared" si="11"/>
        <v>No</v>
      </c>
      <c r="AE333" s="8" t="str">
        <f>INDEX(dptAbv!B$2:B$38,MATCH(allEnrlData!D333,dptAbv!A$2:A$38,0),1)</f>
        <v>Arts &amp; Sci</v>
      </c>
    </row>
    <row r="334" spans="1:31">
      <c r="A334" t="s">
        <v>525</v>
      </c>
      <c r="B334">
        <v>2007</v>
      </c>
      <c r="C334" t="s">
        <v>4</v>
      </c>
      <c r="D334" t="s">
        <v>231</v>
      </c>
      <c r="E334" t="s">
        <v>412</v>
      </c>
      <c r="F334" s="8" t="s">
        <v>680</v>
      </c>
      <c r="G334">
        <v>1</v>
      </c>
      <c r="H334">
        <v>0</v>
      </c>
      <c r="I334">
        <v>0</v>
      </c>
      <c r="J334">
        <v>0</v>
      </c>
      <c r="K334">
        <f t="shared" si="10"/>
        <v>1</v>
      </c>
      <c r="L334">
        <v>0</v>
      </c>
      <c r="M334">
        <v>1</v>
      </c>
      <c r="N334">
        <v>0</v>
      </c>
      <c r="O334">
        <v>0</v>
      </c>
      <c r="P334">
        <v>0</v>
      </c>
      <c r="Q334">
        <v>0</v>
      </c>
      <c r="S334" s="8" t="str">
        <f>INDEX(degClassification!E$2:E$277,MATCH(allEnrlData!$E334,degClassification!$C$2:$C$277,0),1)</f>
        <v>No</v>
      </c>
      <c r="T334" s="8" t="str">
        <f>INDEX(degClassification!F$2:F$277,MATCH(allEnrlData!$E334,degClassification!$C$2:$C$277,0),1)</f>
        <v>No</v>
      </c>
      <c r="U334" s="8" t="str">
        <f>INDEX(degClassification!G$2:G$277,MATCH(allEnrlData!$E334,degClassification!$C$2:$C$277,0),1)</f>
        <v>No</v>
      </c>
      <c r="V334" s="8" t="str">
        <f>INDEX(degClassification!H$2:H$277,MATCH(allEnrlData!$E334,degClassification!$C$2:$C$277,0),1)</f>
        <v>No</v>
      </c>
      <c r="W334" s="8" t="str">
        <f>INDEX(degClassification!I$2:I$277,MATCH(allEnrlData!$E334,degClassification!$C$2:$C$277,0),1)</f>
        <v>No</v>
      </c>
      <c r="X334" s="8" t="str">
        <f>INDEX(degClassification!J$2:J$277,MATCH(allEnrlData!$E334,degClassification!$C$2:$C$277,0),1)</f>
        <v>No</v>
      </c>
      <c r="Y334" s="8" t="str">
        <f>INDEX(degClassification!K$2:K$277,MATCH(allEnrlData!$E334,degClassification!$C$2:$C$277,0),1)</f>
        <v>No</v>
      </c>
      <c r="Z334" s="8" t="str">
        <f>INDEX(degClassification!L$2:L$277,MATCH(allEnrlData!$E334,degClassification!$C$2:$C$277,0),1)</f>
        <v>No</v>
      </c>
      <c r="AA334" s="8" t="str">
        <f>INDEX(degClassification!M$2:M$277,MATCH(allEnrlData!$E334,degClassification!$C$2:$C$277,0),1)</f>
        <v>No</v>
      </c>
      <c r="AB334" s="8" t="str">
        <f>INDEX(degClassification!N$2:N$277,MATCH(allEnrlData!$E334,degClassification!$C$2:$C$277,0),1)</f>
        <v>No</v>
      </c>
      <c r="AC334" s="8" t="str">
        <f>INDEX(degClassification!O$2:O$277,MATCH(allEnrlData!$E334,degClassification!$C$2:$C$277,0),1)</f>
        <v>No</v>
      </c>
      <c r="AD334" s="8" t="str">
        <f t="shared" si="11"/>
        <v>No</v>
      </c>
      <c r="AE334" s="8" t="str">
        <f>INDEX(dptAbv!B$2:B$38,MATCH(allEnrlData!D334,dptAbv!A$2:A$38,0),1)</f>
        <v>Criminal Justice</v>
      </c>
    </row>
    <row r="335" spans="1:31">
      <c r="A335" t="s">
        <v>525</v>
      </c>
      <c r="B335">
        <v>2007</v>
      </c>
      <c r="C335" t="s">
        <v>8</v>
      </c>
      <c r="D335" t="s">
        <v>8</v>
      </c>
      <c r="E335" t="s">
        <v>26</v>
      </c>
      <c r="F335" s="8" t="s">
        <v>677</v>
      </c>
      <c r="G335">
        <v>9</v>
      </c>
      <c r="H335">
        <v>2</v>
      </c>
      <c r="I335">
        <v>2</v>
      </c>
      <c r="J335">
        <v>15</v>
      </c>
      <c r="K335">
        <f t="shared" si="10"/>
        <v>28</v>
      </c>
      <c r="L335">
        <v>0</v>
      </c>
      <c r="M335">
        <v>28</v>
      </c>
      <c r="N335">
        <v>1</v>
      </c>
      <c r="O335">
        <v>3</v>
      </c>
      <c r="P335">
        <v>4</v>
      </c>
      <c r="Q335">
        <v>8</v>
      </c>
      <c r="S335" s="8" t="str">
        <f>INDEX(degClassification!E$2:E$277,MATCH(allEnrlData!$E335,degClassification!$C$2:$C$277,0),1)</f>
        <v>No</v>
      </c>
      <c r="T335" s="8" t="str">
        <f>INDEX(degClassification!F$2:F$277,MATCH(allEnrlData!$E335,degClassification!$C$2:$C$277,0),1)</f>
        <v>No</v>
      </c>
      <c r="U335" s="8" t="str">
        <f>INDEX(degClassification!G$2:G$277,MATCH(allEnrlData!$E335,degClassification!$C$2:$C$277,0),1)</f>
        <v>No</v>
      </c>
      <c r="V335" s="8" t="str">
        <f>INDEX(degClassification!H$2:H$277,MATCH(allEnrlData!$E335,degClassification!$C$2:$C$277,0),1)</f>
        <v>No</v>
      </c>
      <c r="W335" s="8" t="str">
        <f>INDEX(degClassification!I$2:I$277,MATCH(allEnrlData!$E335,degClassification!$C$2:$C$277,0),1)</f>
        <v>No</v>
      </c>
      <c r="X335" s="8" t="str">
        <f>INDEX(degClassification!J$2:J$277,MATCH(allEnrlData!$E335,degClassification!$C$2:$C$277,0),1)</f>
        <v>No</v>
      </c>
      <c r="Y335" s="8" t="str">
        <f>INDEX(degClassification!K$2:K$277,MATCH(allEnrlData!$E335,degClassification!$C$2:$C$277,0),1)</f>
        <v>No</v>
      </c>
      <c r="Z335" s="8" t="str">
        <f>INDEX(degClassification!L$2:L$277,MATCH(allEnrlData!$E335,degClassification!$C$2:$C$277,0),1)</f>
        <v>No</v>
      </c>
      <c r="AA335" s="8" t="str">
        <f>INDEX(degClassification!M$2:M$277,MATCH(allEnrlData!$E335,degClassification!$C$2:$C$277,0),1)</f>
        <v>No</v>
      </c>
      <c r="AB335" s="8" t="str">
        <f>INDEX(degClassification!N$2:N$277,MATCH(allEnrlData!$E335,degClassification!$C$2:$C$277,0),1)</f>
        <v>No</v>
      </c>
      <c r="AC335" s="8" t="str">
        <f>INDEX(degClassification!O$2:O$277,MATCH(allEnrlData!$E335,degClassification!$C$2:$C$277,0),1)</f>
        <v>No</v>
      </c>
      <c r="AD335" s="8" t="str">
        <f t="shared" si="11"/>
        <v>No</v>
      </c>
      <c r="AE335" s="8" t="str">
        <f>INDEX(dptAbv!B$2:B$38,MATCH(allEnrlData!D335,dptAbv!A$2:A$38,0),1)</f>
        <v>Arts &amp; Sci</v>
      </c>
    </row>
    <row r="336" spans="1:31">
      <c r="A336" t="s">
        <v>525</v>
      </c>
      <c r="B336">
        <v>2007</v>
      </c>
      <c r="C336" t="s">
        <v>8</v>
      </c>
      <c r="D336" t="s">
        <v>85</v>
      </c>
      <c r="E336" t="s">
        <v>92</v>
      </c>
      <c r="F336" t="s">
        <v>93</v>
      </c>
      <c r="G336">
        <v>0</v>
      </c>
      <c r="H336">
        <v>0</v>
      </c>
      <c r="I336">
        <v>0</v>
      </c>
      <c r="J336">
        <v>0</v>
      </c>
      <c r="K336">
        <f t="shared" si="10"/>
        <v>0</v>
      </c>
      <c r="L336">
        <v>13</v>
      </c>
      <c r="M336">
        <v>13</v>
      </c>
      <c r="N336">
        <v>0</v>
      </c>
      <c r="O336">
        <v>1</v>
      </c>
      <c r="P336">
        <v>5</v>
      </c>
      <c r="Q336">
        <v>6</v>
      </c>
      <c r="S336" s="8" t="str">
        <f>INDEX(degClassification!E$2:E$277,MATCH(allEnrlData!$E336,degClassification!$C$2:$C$277,0),1)</f>
        <v>No</v>
      </c>
      <c r="T336" s="8" t="str">
        <f>INDEX(degClassification!F$2:F$277,MATCH(allEnrlData!$E336,degClassification!$C$2:$C$277,0),1)</f>
        <v>No</v>
      </c>
      <c r="U336" s="8" t="str">
        <f>INDEX(degClassification!G$2:G$277,MATCH(allEnrlData!$E336,degClassification!$C$2:$C$277,0),1)</f>
        <v>No</v>
      </c>
      <c r="V336" s="8" t="str">
        <f>INDEX(degClassification!H$2:H$277,MATCH(allEnrlData!$E336,degClassification!$C$2:$C$277,0),1)</f>
        <v>No</v>
      </c>
      <c r="W336" s="8" t="str">
        <f>INDEX(degClassification!I$2:I$277,MATCH(allEnrlData!$E336,degClassification!$C$2:$C$277,0),1)</f>
        <v>Yes</v>
      </c>
      <c r="X336" s="8" t="str">
        <f>INDEX(degClassification!J$2:J$277,MATCH(allEnrlData!$E336,degClassification!$C$2:$C$277,0),1)</f>
        <v>No</v>
      </c>
      <c r="Y336" s="8" t="str">
        <f>INDEX(degClassification!K$2:K$277,MATCH(allEnrlData!$E336,degClassification!$C$2:$C$277,0),1)</f>
        <v>No</v>
      </c>
      <c r="Z336" s="8" t="str">
        <f>INDEX(degClassification!L$2:L$277,MATCH(allEnrlData!$E336,degClassification!$C$2:$C$277,0),1)</f>
        <v>No</v>
      </c>
      <c r="AA336" s="8" t="str">
        <f>INDEX(degClassification!M$2:M$277,MATCH(allEnrlData!$E336,degClassification!$C$2:$C$277,0),1)</f>
        <v>No</v>
      </c>
      <c r="AB336" s="8" t="str">
        <f>INDEX(degClassification!N$2:N$277,MATCH(allEnrlData!$E336,degClassification!$C$2:$C$277,0),1)</f>
        <v>No</v>
      </c>
      <c r="AC336" s="8" t="str">
        <f>INDEX(degClassification!O$2:O$277,MATCH(allEnrlData!$E336,degClassification!$C$2:$C$277,0),1)</f>
        <v>No</v>
      </c>
      <c r="AD336" s="8" t="str">
        <f t="shared" si="11"/>
        <v>Yes</v>
      </c>
      <c r="AE336" s="8" t="str">
        <f>INDEX(dptAbv!B$2:B$38,MATCH(allEnrlData!D336,dptAbv!A$2:A$38,0),1)</f>
        <v>English</v>
      </c>
    </row>
    <row r="337" spans="1:31">
      <c r="A337" t="s">
        <v>525</v>
      </c>
      <c r="B337">
        <v>2007</v>
      </c>
      <c r="C337" t="s">
        <v>4</v>
      </c>
      <c r="D337" t="s">
        <v>231</v>
      </c>
      <c r="E337" t="s">
        <v>413</v>
      </c>
      <c r="F337" s="8" t="s">
        <v>773</v>
      </c>
      <c r="G337">
        <v>3</v>
      </c>
      <c r="H337">
        <v>3</v>
      </c>
      <c r="I337">
        <v>6</v>
      </c>
      <c r="J337">
        <v>2</v>
      </c>
      <c r="K337">
        <f t="shared" si="10"/>
        <v>14</v>
      </c>
      <c r="L337">
        <v>0</v>
      </c>
      <c r="M337">
        <v>14</v>
      </c>
      <c r="N337">
        <v>0</v>
      </c>
      <c r="O337">
        <v>0</v>
      </c>
      <c r="P337">
        <v>0</v>
      </c>
      <c r="Q337">
        <v>0</v>
      </c>
      <c r="S337" s="8" t="str">
        <f>INDEX(degClassification!E$2:E$277,MATCH(allEnrlData!$E337,degClassification!$C$2:$C$277,0),1)</f>
        <v>No</v>
      </c>
      <c r="T337" s="8" t="str">
        <f>INDEX(degClassification!F$2:F$277,MATCH(allEnrlData!$E337,degClassification!$C$2:$C$277,0),1)</f>
        <v>No</v>
      </c>
      <c r="U337" s="8" t="str">
        <f>INDEX(degClassification!G$2:G$277,MATCH(allEnrlData!$E337,degClassification!$C$2:$C$277,0),1)</f>
        <v>No</v>
      </c>
      <c r="V337" s="8" t="str">
        <f>INDEX(degClassification!H$2:H$277,MATCH(allEnrlData!$E337,degClassification!$C$2:$C$277,0),1)</f>
        <v>No</v>
      </c>
      <c r="W337" s="8" t="str">
        <f>INDEX(degClassification!I$2:I$277,MATCH(allEnrlData!$E337,degClassification!$C$2:$C$277,0),1)</f>
        <v>No</v>
      </c>
      <c r="X337" s="8" t="str">
        <f>INDEX(degClassification!J$2:J$277,MATCH(allEnrlData!$E337,degClassification!$C$2:$C$277,0),1)</f>
        <v>No</v>
      </c>
      <c r="Y337" s="8" t="str">
        <f>INDEX(degClassification!K$2:K$277,MATCH(allEnrlData!$E337,degClassification!$C$2:$C$277,0),1)</f>
        <v>No</v>
      </c>
      <c r="Z337" s="8" t="str">
        <f>INDEX(degClassification!L$2:L$277,MATCH(allEnrlData!$E337,degClassification!$C$2:$C$277,0),1)</f>
        <v>No</v>
      </c>
      <c r="AA337" s="8" t="str">
        <f>INDEX(degClassification!M$2:M$277,MATCH(allEnrlData!$E337,degClassification!$C$2:$C$277,0),1)</f>
        <v>No</v>
      </c>
      <c r="AB337" s="8" t="str">
        <f>INDEX(degClassification!N$2:N$277,MATCH(allEnrlData!$E337,degClassification!$C$2:$C$277,0),1)</f>
        <v>No</v>
      </c>
      <c r="AC337" s="8" t="str">
        <f>INDEX(degClassification!O$2:O$277,MATCH(allEnrlData!$E337,degClassification!$C$2:$C$277,0),1)</f>
        <v>No</v>
      </c>
      <c r="AD337" s="8" t="str">
        <f t="shared" si="11"/>
        <v>No</v>
      </c>
      <c r="AE337" s="8" t="str">
        <f>INDEX(dptAbv!B$2:B$38,MATCH(allEnrlData!D337,dptAbv!A$2:A$38,0),1)</f>
        <v>Criminal Justice</v>
      </c>
    </row>
    <row r="338" spans="1:31">
      <c r="A338" t="s">
        <v>525</v>
      </c>
      <c r="B338">
        <v>2007</v>
      </c>
      <c r="C338" t="s">
        <v>4</v>
      </c>
      <c r="D338" t="s">
        <v>342</v>
      </c>
      <c r="E338" t="s">
        <v>343</v>
      </c>
      <c r="F338" s="8" t="s">
        <v>698</v>
      </c>
      <c r="G338">
        <v>8</v>
      </c>
      <c r="H338">
        <v>8</v>
      </c>
      <c r="I338">
        <v>10</v>
      </c>
      <c r="J338">
        <v>15</v>
      </c>
      <c r="K338">
        <f t="shared" si="10"/>
        <v>41</v>
      </c>
      <c r="L338">
        <v>0</v>
      </c>
      <c r="M338">
        <v>41</v>
      </c>
      <c r="N338">
        <v>0</v>
      </c>
      <c r="O338">
        <v>0</v>
      </c>
      <c r="P338">
        <v>41</v>
      </c>
      <c r="Q338">
        <v>41</v>
      </c>
      <c r="S338" s="8" t="str">
        <f>INDEX(degClassification!E$2:E$277,MATCH(allEnrlData!$E338,degClassification!$C$2:$C$277,0),1)</f>
        <v>No</v>
      </c>
      <c r="T338" s="8" t="str">
        <f>INDEX(degClassification!F$2:F$277,MATCH(allEnrlData!$E338,degClassification!$C$2:$C$277,0),1)</f>
        <v>No</v>
      </c>
      <c r="U338" s="8" t="str">
        <f>INDEX(degClassification!G$2:G$277,MATCH(allEnrlData!$E338,degClassification!$C$2:$C$277,0),1)</f>
        <v>No</v>
      </c>
      <c r="V338" s="8" t="str">
        <f>INDEX(degClassification!H$2:H$277,MATCH(allEnrlData!$E338,degClassification!$C$2:$C$277,0),1)</f>
        <v>No</v>
      </c>
      <c r="W338" s="8" t="str">
        <f>INDEX(degClassification!I$2:I$277,MATCH(allEnrlData!$E338,degClassification!$C$2:$C$277,0),1)</f>
        <v>No</v>
      </c>
      <c r="X338" s="8" t="str">
        <f>INDEX(degClassification!J$2:J$277,MATCH(allEnrlData!$E338,degClassification!$C$2:$C$277,0),1)</f>
        <v>No</v>
      </c>
      <c r="Y338" s="8" t="str">
        <f>INDEX(degClassification!K$2:K$277,MATCH(allEnrlData!$E338,degClassification!$C$2:$C$277,0),1)</f>
        <v>No</v>
      </c>
      <c r="Z338" s="8" t="str">
        <f>INDEX(degClassification!L$2:L$277,MATCH(allEnrlData!$E338,degClassification!$C$2:$C$277,0),1)</f>
        <v>Yes</v>
      </c>
      <c r="AA338" s="8" t="str">
        <f>INDEX(degClassification!M$2:M$277,MATCH(allEnrlData!$E338,degClassification!$C$2:$C$277,0),1)</f>
        <v>No</v>
      </c>
      <c r="AB338" s="8" t="str">
        <f>INDEX(degClassification!N$2:N$277,MATCH(allEnrlData!$E338,degClassification!$C$2:$C$277,0),1)</f>
        <v>No</v>
      </c>
      <c r="AC338" s="8" t="str">
        <f>INDEX(degClassification!O$2:O$277,MATCH(allEnrlData!$E338,degClassification!$C$2:$C$277,0),1)</f>
        <v>No</v>
      </c>
      <c r="AD338" s="8" t="str">
        <f t="shared" si="11"/>
        <v>No</v>
      </c>
      <c r="AE338" s="8" t="str">
        <f>INDEX(dptAbv!B$2:B$38,MATCH(allEnrlData!D338,dptAbv!A$2:A$38,0),1)</f>
        <v>Practical Nursing</v>
      </c>
    </row>
    <row r="339" spans="1:31">
      <c r="A339" t="s">
        <v>525</v>
      </c>
      <c r="B339">
        <v>2007</v>
      </c>
      <c r="C339" t="s">
        <v>8</v>
      </c>
      <c r="D339" t="s">
        <v>139</v>
      </c>
      <c r="E339" t="s">
        <v>414</v>
      </c>
      <c r="F339" s="8" t="s">
        <v>683</v>
      </c>
      <c r="G339">
        <v>0</v>
      </c>
      <c r="H339">
        <v>0</v>
      </c>
      <c r="I339">
        <v>0</v>
      </c>
      <c r="J339">
        <v>0</v>
      </c>
      <c r="K339">
        <f t="shared" si="10"/>
        <v>0</v>
      </c>
      <c r="L339">
        <v>5</v>
      </c>
      <c r="M339">
        <v>5</v>
      </c>
      <c r="N339">
        <v>0</v>
      </c>
      <c r="O339">
        <v>0</v>
      </c>
      <c r="P339">
        <v>0</v>
      </c>
      <c r="Q339">
        <v>0</v>
      </c>
      <c r="S339" s="8" t="str">
        <f>INDEX(degClassification!E$2:E$277,MATCH(allEnrlData!$E339,degClassification!$C$2:$C$277,0),1)</f>
        <v>Yes</v>
      </c>
      <c r="T339" s="8" t="str">
        <f>INDEX(degClassification!F$2:F$277,MATCH(allEnrlData!$E339,degClassification!$C$2:$C$277,0),1)</f>
        <v>No</v>
      </c>
      <c r="U339" s="8" t="str">
        <f>INDEX(degClassification!G$2:G$277,MATCH(allEnrlData!$E339,degClassification!$C$2:$C$277,0),1)</f>
        <v>No</v>
      </c>
      <c r="V339" s="8" t="str">
        <f>INDEX(degClassification!H$2:H$277,MATCH(allEnrlData!$E339,degClassification!$C$2:$C$277,0),1)</f>
        <v>No</v>
      </c>
      <c r="W339" s="8" t="str">
        <f>INDEX(degClassification!I$2:I$277,MATCH(allEnrlData!$E339,degClassification!$C$2:$C$277,0),1)</f>
        <v>No</v>
      </c>
      <c r="X339" s="8" t="str">
        <f>INDEX(degClassification!J$2:J$277,MATCH(allEnrlData!$E339,degClassification!$C$2:$C$277,0),1)</f>
        <v>No</v>
      </c>
      <c r="Y339" s="8" t="str">
        <f>INDEX(degClassification!K$2:K$277,MATCH(allEnrlData!$E339,degClassification!$C$2:$C$277,0),1)</f>
        <v>No</v>
      </c>
      <c r="Z339" s="8" t="str">
        <f>INDEX(degClassification!L$2:L$277,MATCH(allEnrlData!$E339,degClassification!$C$2:$C$277,0),1)</f>
        <v>No</v>
      </c>
      <c r="AA339" s="8" t="str">
        <f>INDEX(degClassification!M$2:M$277,MATCH(allEnrlData!$E339,degClassification!$C$2:$C$277,0),1)</f>
        <v>No</v>
      </c>
      <c r="AB339" s="8" t="str">
        <f>INDEX(degClassification!N$2:N$277,MATCH(allEnrlData!$E339,degClassification!$C$2:$C$277,0),1)</f>
        <v>No</v>
      </c>
      <c r="AC339" s="8" t="str">
        <f>INDEX(degClassification!O$2:O$277,MATCH(allEnrlData!$E339,degClassification!$C$2:$C$277,0),1)</f>
        <v>No</v>
      </c>
      <c r="AD339" s="8" t="str">
        <f t="shared" si="11"/>
        <v>Yes</v>
      </c>
      <c r="AE339" s="8" t="str">
        <f>INDEX(dptAbv!B$2:B$38,MATCH(allEnrlData!D339,dptAbv!A$2:A$38,0),1)</f>
        <v>Math &amp; CS</v>
      </c>
    </row>
    <row r="340" spans="1:31">
      <c r="A340" t="s">
        <v>525</v>
      </c>
      <c r="B340">
        <v>2007</v>
      </c>
      <c r="C340" t="s">
        <v>4</v>
      </c>
      <c r="D340" t="s">
        <v>303</v>
      </c>
      <c r="E340" t="s">
        <v>314</v>
      </c>
      <c r="F340" s="8" t="s">
        <v>682</v>
      </c>
      <c r="G340">
        <v>1</v>
      </c>
      <c r="H340">
        <v>0</v>
      </c>
      <c r="I340">
        <v>1</v>
      </c>
      <c r="J340">
        <v>0</v>
      </c>
      <c r="K340">
        <f t="shared" ref="K340:K403" si="12">SUM(G340:J340)</f>
        <v>2</v>
      </c>
      <c r="L340">
        <v>0</v>
      </c>
      <c r="M340">
        <v>2</v>
      </c>
      <c r="N340">
        <v>0</v>
      </c>
      <c r="O340">
        <v>0</v>
      </c>
      <c r="P340">
        <v>0</v>
      </c>
      <c r="Q340">
        <v>0</v>
      </c>
      <c r="S340" s="8" t="str">
        <f>INDEX(degClassification!E$2:E$277,MATCH(allEnrlData!$E340,degClassification!$C$2:$C$277,0),1)</f>
        <v>No</v>
      </c>
      <c r="T340" s="8" t="str">
        <f>INDEX(degClassification!F$2:F$277,MATCH(allEnrlData!$E340,degClassification!$C$2:$C$277,0),1)</f>
        <v>No</v>
      </c>
      <c r="U340" s="8" t="str">
        <f>INDEX(degClassification!G$2:G$277,MATCH(allEnrlData!$E340,degClassification!$C$2:$C$277,0),1)</f>
        <v>No</v>
      </c>
      <c r="V340" s="8" t="str">
        <f>INDEX(degClassification!H$2:H$277,MATCH(allEnrlData!$E340,degClassification!$C$2:$C$277,0),1)</f>
        <v>No</v>
      </c>
      <c r="W340" s="8" t="str">
        <f>INDEX(degClassification!I$2:I$277,MATCH(allEnrlData!$E340,degClassification!$C$2:$C$277,0),1)</f>
        <v>No</v>
      </c>
      <c r="X340" s="8" t="str">
        <f>INDEX(degClassification!J$2:J$277,MATCH(allEnrlData!$E340,degClassification!$C$2:$C$277,0),1)</f>
        <v>No</v>
      </c>
      <c r="Y340" s="8" t="str">
        <f>INDEX(degClassification!K$2:K$277,MATCH(allEnrlData!$E340,degClassification!$C$2:$C$277,0),1)</f>
        <v>No</v>
      </c>
      <c r="Z340" s="8" t="str">
        <f>INDEX(degClassification!L$2:L$277,MATCH(allEnrlData!$E340,degClassification!$C$2:$C$277,0),1)</f>
        <v>No</v>
      </c>
      <c r="AA340" s="8" t="str">
        <f>INDEX(degClassification!M$2:M$277,MATCH(allEnrlData!$E340,degClassification!$C$2:$C$277,0),1)</f>
        <v>No</v>
      </c>
      <c r="AB340" s="8" t="str">
        <f>INDEX(degClassification!N$2:N$277,MATCH(allEnrlData!$E340,degClassification!$C$2:$C$277,0),1)</f>
        <v>No</v>
      </c>
      <c r="AC340" s="8" t="str">
        <f>INDEX(degClassification!O$2:O$277,MATCH(allEnrlData!$E340,degClassification!$C$2:$C$277,0),1)</f>
        <v>No</v>
      </c>
      <c r="AD340" s="8" t="str">
        <f t="shared" si="11"/>
        <v>No</v>
      </c>
      <c r="AE340" s="8" t="str">
        <f>INDEX(dptAbv!B$2:B$38,MATCH(allEnrlData!D340,dptAbv!A$2:A$38,0),1)</f>
        <v>Engineering &amp; Tech</v>
      </c>
    </row>
    <row r="341" spans="1:31">
      <c r="A341" t="s">
        <v>525</v>
      </c>
      <c r="B341">
        <v>2007</v>
      </c>
      <c r="C341" t="s">
        <v>8</v>
      </c>
      <c r="D341" t="s">
        <v>139</v>
      </c>
      <c r="E341" t="s">
        <v>144</v>
      </c>
      <c r="F341" t="s">
        <v>145</v>
      </c>
      <c r="G341">
        <v>2</v>
      </c>
      <c r="H341">
        <v>6</v>
      </c>
      <c r="I341">
        <v>9</v>
      </c>
      <c r="J341">
        <v>8</v>
      </c>
      <c r="K341">
        <f t="shared" si="12"/>
        <v>25</v>
      </c>
      <c r="L341">
        <v>0</v>
      </c>
      <c r="M341">
        <v>25</v>
      </c>
      <c r="N341">
        <v>0</v>
      </c>
      <c r="O341">
        <v>7</v>
      </c>
      <c r="P341">
        <v>3</v>
      </c>
      <c r="Q341">
        <v>10</v>
      </c>
      <c r="S341" s="8" t="str">
        <f>INDEX(degClassification!E$2:E$277,MATCH(allEnrlData!$E341,degClassification!$C$2:$C$277,0),1)</f>
        <v>No</v>
      </c>
      <c r="T341" s="8" t="str">
        <f>INDEX(degClassification!F$2:F$277,MATCH(allEnrlData!$E341,degClassification!$C$2:$C$277,0),1)</f>
        <v>No</v>
      </c>
      <c r="U341" s="8" t="str">
        <f>INDEX(degClassification!G$2:G$277,MATCH(allEnrlData!$E341,degClassification!$C$2:$C$277,0),1)</f>
        <v>No</v>
      </c>
      <c r="V341" s="8" t="str">
        <f>INDEX(degClassification!H$2:H$277,MATCH(allEnrlData!$E341,degClassification!$C$2:$C$277,0),1)</f>
        <v>No</v>
      </c>
      <c r="W341" s="8" t="str">
        <f>INDEX(degClassification!I$2:I$277,MATCH(allEnrlData!$E341,degClassification!$C$2:$C$277,0),1)</f>
        <v>No</v>
      </c>
      <c r="X341" s="8" t="str">
        <f>INDEX(degClassification!J$2:J$277,MATCH(allEnrlData!$E341,degClassification!$C$2:$C$277,0),1)</f>
        <v>No</v>
      </c>
      <c r="Y341" s="8" t="str">
        <f>INDEX(degClassification!K$2:K$277,MATCH(allEnrlData!$E341,degClassification!$C$2:$C$277,0),1)</f>
        <v>No</v>
      </c>
      <c r="Z341" s="8" t="str">
        <f>INDEX(degClassification!L$2:L$277,MATCH(allEnrlData!$E341,degClassification!$C$2:$C$277,0),1)</f>
        <v>No</v>
      </c>
      <c r="AA341" s="8" t="str">
        <f>INDEX(degClassification!M$2:M$277,MATCH(allEnrlData!$E341,degClassification!$C$2:$C$277,0),1)</f>
        <v>No</v>
      </c>
      <c r="AB341" s="8" t="str">
        <f>INDEX(degClassification!N$2:N$277,MATCH(allEnrlData!$E341,degClassification!$C$2:$C$277,0),1)</f>
        <v>No</v>
      </c>
      <c r="AC341" s="8" t="str">
        <f>INDEX(degClassification!O$2:O$277,MATCH(allEnrlData!$E341,degClassification!$C$2:$C$277,0),1)</f>
        <v>No</v>
      </c>
      <c r="AD341" s="8" t="str">
        <f t="shared" si="11"/>
        <v>No</v>
      </c>
      <c r="AE341" s="8" t="str">
        <f>INDEX(dptAbv!B$2:B$38,MATCH(allEnrlData!D341,dptAbv!A$2:A$38,0),1)</f>
        <v>Math &amp; CS</v>
      </c>
    </row>
    <row r="342" spans="1:31">
      <c r="A342" t="s">
        <v>525</v>
      </c>
      <c r="B342">
        <v>2007</v>
      </c>
      <c r="C342" t="s">
        <v>4</v>
      </c>
      <c r="D342" t="s">
        <v>303</v>
      </c>
      <c r="E342" t="s">
        <v>315</v>
      </c>
      <c r="F342" s="8" t="s">
        <v>685</v>
      </c>
      <c r="G342">
        <v>16</v>
      </c>
      <c r="H342">
        <v>10</v>
      </c>
      <c r="I342">
        <v>13</v>
      </c>
      <c r="J342">
        <v>19</v>
      </c>
      <c r="K342">
        <f t="shared" si="12"/>
        <v>58</v>
      </c>
      <c r="L342">
        <v>0</v>
      </c>
      <c r="M342">
        <v>58</v>
      </c>
      <c r="N342">
        <v>2</v>
      </c>
      <c r="O342">
        <v>2</v>
      </c>
      <c r="P342">
        <v>4</v>
      </c>
      <c r="Q342">
        <v>8</v>
      </c>
      <c r="S342" s="8" t="str">
        <f>INDEX(degClassification!E$2:E$277,MATCH(allEnrlData!$E342,degClassification!$C$2:$C$277,0),1)</f>
        <v>No</v>
      </c>
      <c r="T342" s="8" t="str">
        <f>INDEX(degClassification!F$2:F$277,MATCH(allEnrlData!$E342,degClassification!$C$2:$C$277,0),1)</f>
        <v>No</v>
      </c>
      <c r="U342" s="8" t="str">
        <f>INDEX(degClassification!G$2:G$277,MATCH(allEnrlData!$E342,degClassification!$C$2:$C$277,0),1)</f>
        <v>No</v>
      </c>
      <c r="V342" s="8" t="str">
        <f>INDEX(degClassification!H$2:H$277,MATCH(allEnrlData!$E342,degClassification!$C$2:$C$277,0),1)</f>
        <v>No</v>
      </c>
      <c r="W342" s="8" t="str">
        <f>INDEX(degClassification!I$2:I$277,MATCH(allEnrlData!$E342,degClassification!$C$2:$C$277,0),1)</f>
        <v>No</v>
      </c>
      <c r="X342" s="8" t="str">
        <f>INDEX(degClassification!J$2:J$277,MATCH(allEnrlData!$E342,degClassification!$C$2:$C$277,0),1)</f>
        <v>No</v>
      </c>
      <c r="Y342" s="8" t="str">
        <f>INDEX(degClassification!K$2:K$277,MATCH(allEnrlData!$E342,degClassification!$C$2:$C$277,0),1)</f>
        <v>No</v>
      </c>
      <c r="Z342" s="8" t="str">
        <f>INDEX(degClassification!L$2:L$277,MATCH(allEnrlData!$E342,degClassification!$C$2:$C$277,0),1)</f>
        <v>No</v>
      </c>
      <c r="AA342" s="8" t="str">
        <f>INDEX(degClassification!M$2:M$277,MATCH(allEnrlData!$E342,degClassification!$C$2:$C$277,0),1)</f>
        <v>No</v>
      </c>
      <c r="AB342" s="8" t="str">
        <f>INDEX(degClassification!N$2:N$277,MATCH(allEnrlData!$E342,degClassification!$C$2:$C$277,0),1)</f>
        <v>No</v>
      </c>
      <c r="AC342" s="8" t="str">
        <f>INDEX(degClassification!O$2:O$277,MATCH(allEnrlData!$E342,degClassification!$C$2:$C$277,0),1)</f>
        <v>No</v>
      </c>
      <c r="AD342" s="8" t="str">
        <f t="shared" si="11"/>
        <v>No</v>
      </c>
      <c r="AE342" s="8" t="str">
        <f>INDEX(dptAbv!B$2:B$38,MATCH(allEnrlData!D342,dptAbv!A$2:A$38,0),1)</f>
        <v>Engineering &amp; Tech</v>
      </c>
    </row>
    <row r="343" spans="1:31">
      <c r="A343" t="s">
        <v>525</v>
      </c>
      <c r="B343">
        <v>2007</v>
      </c>
      <c r="C343" t="s">
        <v>193</v>
      </c>
      <c r="D343" t="s">
        <v>194</v>
      </c>
      <c r="E343" t="s">
        <v>215</v>
      </c>
      <c r="F343" t="s">
        <v>216</v>
      </c>
      <c r="G343">
        <v>28</v>
      </c>
      <c r="H343">
        <v>20</v>
      </c>
      <c r="I343">
        <v>43</v>
      </c>
      <c r="J343">
        <v>71</v>
      </c>
      <c r="K343">
        <f t="shared" si="12"/>
        <v>162</v>
      </c>
      <c r="L343">
        <v>0</v>
      </c>
      <c r="M343">
        <v>162</v>
      </c>
      <c r="N343">
        <v>8</v>
      </c>
      <c r="O343">
        <v>7</v>
      </c>
      <c r="P343">
        <v>19</v>
      </c>
      <c r="Q343">
        <v>34</v>
      </c>
      <c r="S343" s="8" t="str">
        <f>INDEX(degClassification!E$2:E$277,MATCH(allEnrlData!$E343,degClassification!$C$2:$C$277,0),1)</f>
        <v>No</v>
      </c>
      <c r="T343" s="8" t="str">
        <f>INDEX(degClassification!F$2:F$277,MATCH(allEnrlData!$E343,degClassification!$C$2:$C$277,0),1)</f>
        <v>No</v>
      </c>
      <c r="U343" s="8" t="str">
        <f>INDEX(degClassification!G$2:G$277,MATCH(allEnrlData!$E343,degClassification!$C$2:$C$277,0),1)</f>
        <v>No</v>
      </c>
      <c r="V343" s="8" t="str">
        <f>INDEX(degClassification!H$2:H$277,MATCH(allEnrlData!$E343,degClassification!$C$2:$C$277,0),1)</f>
        <v>No</v>
      </c>
      <c r="W343" s="8" t="str">
        <f>INDEX(degClassification!I$2:I$277,MATCH(allEnrlData!$E343,degClassification!$C$2:$C$277,0),1)</f>
        <v>No</v>
      </c>
      <c r="X343" s="8" t="str">
        <f>INDEX(degClassification!J$2:J$277,MATCH(allEnrlData!$E343,degClassification!$C$2:$C$277,0),1)</f>
        <v>No</v>
      </c>
      <c r="Y343" s="8" t="str">
        <f>INDEX(degClassification!K$2:K$277,MATCH(allEnrlData!$E343,degClassification!$C$2:$C$277,0),1)</f>
        <v>No</v>
      </c>
      <c r="Z343" s="8" t="str">
        <f>INDEX(degClassification!L$2:L$277,MATCH(allEnrlData!$E343,degClassification!$C$2:$C$277,0),1)</f>
        <v>No</v>
      </c>
      <c r="AA343" s="8" t="str">
        <f>INDEX(degClassification!M$2:M$277,MATCH(allEnrlData!$E343,degClassification!$C$2:$C$277,0),1)</f>
        <v>No</v>
      </c>
      <c r="AB343" s="8" t="str">
        <f>INDEX(degClassification!N$2:N$277,MATCH(allEnrlData!$E343,degClassification!$C$2:$C$277,0),1)</f>
        <v>Yes</v>
      </c>
      <c r="AC343" s="8" t="str">
        <f>INDEX(degClassification!O$2:O$277,MATCH(allEnrlData!$E343,degClassification!$C$2:$C$277,0),1)</f>
        <v>No</v>
      </c>
      <c r="AD343" s="8" t="str">
        <f t="shared" si="11"/>
        <v>No</v>
      </c>
      <c r="AE343" s="8" t="str">
        <f>INDEX(dptAbv!B$2:B$38,MATCH(allEnrlData!D343,dptAbv!A$2:A$38,0),1)</f>
        <v>Business</v>
      </c>
    </row>
    <row r="344" spans="1:31">
      <c r="A344" t="s">
        <v>525</v>
      </c>
      <c r="B344">
        <v>2007</v>
      </c>
      <c r="C344" t="s">
        <v>8</v>
      </c>
      <c r="D344" t="s">
        <v>27</v>
      </c>
      <c r="E344" t="s">
        <v>34</v>
      </c>
      <c r="F344" t="s">
        <v>35</v>
      </c>
      <c r="G344">
        <v>3</v>
      </c>
      <c r="H344">
        <v>4</v>
      </c>
      <c r="I344">
        <v>6</v>
      </c>
      <c r="J344">
        <v>7</v>
      </c>
      <c r="K344">
        <f t="shared" si="12"/>
        <v>20</v>
      </c>
      <c r="L344">
        <v>0</v>
      </c>
      <c r="M344">
        <v>20</v>
      </c>
      <c r="N344">
        <v>0</v>
      </c>
      <c r="O344">
        <v>0</v>
      </c>
      <c r="P344">
        <v>2</v>
      </c>
      <c r="Q344">
        <v>2</v>
      </c>
      <c r="S344" s="8" t="str">
        <f>INDEX(degClassification!E$2:E$277,MATCH(allEnrlData!$E344,degClassification!$C$2:$C$277,0),1)</f>
        <v>No</v>
      </c>
      <c r="T344" s="8" t="str">
        <f>INDEX(degClassification!F$2:F$277,MATCH(allEnrlData!$E344,degClassification!$C$2:$C$277,0),1)</f>
        <v>No</v>
      </c>
      <c r="U344" s="8" t="str">
        <f>INDEX(degClassification!G$2:G$277,MATCH(allEnrlData!$E344,degClassification!$C$2:$C$277,0),1)</f>
        <v>No</v>
      </c>
      <c r="V344" s="8" t="str">
        <f>INDEX(degClassification!H$2:H$277,MATCH(allEnrlData!$E344,degClassification!$C$2:$C$277,0),1)</f>
        <v>Yes</v>
      </c>
      <c r="W344" s="8" t="str">
        <f>INDEX(degClassification!I$2:I$277,MATCH(allEnrlData!$E344,degClassification!$C$2:$C$277,0),1)</f>
        <v>No</v>
      </c>
      <c r="X344" s="8" t="str">
        <f>INDEX(degClassification!J$2:J$277,MATCH(allEnrlData!$E344,degClassification!$C$2:$C$277,0),1)</f>
        <v>No</v>
      </c>
      <c r="Y344" s="8" t="str">
        <f>INDEX(degClassification!K$2:K$277,MATCH(allEnrlData!$E344,degClassification!$C$2:$C$277,0),1)</f>
        <v>No</v>
      </c>
      <c r="Z344" s="8" t="str">
        <f>INDEX(degClassification!L$2:L$277,MATCH(allEnrlData!$E344,degClassification!$C$2:$C$277,0),1)</f>
        <v>No</v>
      </c>
      <c r="AA344" s="8" t="str">
        <f>INDEX(degClassification!M$2:M$277,MATCH(allEnrlData!$E344,degClassification!$C$2:$C$277,0),1)</f>
        <v>No</v>
      </c>
      <c r="AB344" s="8" t="str">
        <f>INDEX(degClassification!N$2:N$277,MATCH(allEnrlData!$E344,degClassification!$C$2:$C$277,0),1)</f>
        <v>No</v>
      </c>
      <c r="AC344" s="8" t="str">
        <f>INDEX(degClassification!O$2:O$277,MATCH(allEnrlData!$E344,degClassification!$C$2:$C$277,0),1)</f>
        <v>No</v>
      </c>
      <c r="AD344" s="8" t="str">
        <f t="shared" si="11"/>
        <v>No</v>
      </c>
      <c r="AE344" s="8" t="str">
        <f>INDEX(dptAbv!B$2:B$38,MATCH(allEnrlData!D344,dptAbv!A$2:A$38,0),1)</f>
        <v>Biology</v>
      </c>
    </row>
    <row r="345" spans="1:31">
      <c r="A345" t="s">
        <v>525</v>
      </c>
      <c r="B345">
        <v>2007</v>
      </c>
      <c r="C345" t="s">
        <v>8</v>
      </c>
      <c r="D345" t="s">
        <v>9</v>
      </c>
      <c r="E345" t="s">
        <v>16</v>
      </c>
      <c r="F345" s="8" t="s">
        <v>686</v>
      </c>
      <c r="G345">
        <v>1</v>
      </c>
      <c r="H345">
        <v>5</v>
      </c>
      <c r="I345">
        <v>2</v>
      </c>
      <c r="J345">
        <v>0</v>
      </c>
      <c r="K345">
        <f t="shared" si="12"/>
        <v>8</v>
      </c>
      <c r="L345">
        <v>0</v>
      </c>
      <c r="M345">
        <v>8</v>
      </c>
      <c r="N345">
        <v>0</v>
      </c>
      <c r="O345">
        <v>0</v>
      </c>
      <c r="P345">
        <v>0</v>
      </c>
      <c r="Q345">
        <v>0</v>
      </c>
      <c r="S345" s="8" t="str">
        <f>INDEX(degClassification!E$2:E$277,MATCH(allEnrlData!$E345,degClassification!$C$2:$C$277,0),1)</f>
        <v>No</v>
      </c>
      <c r="T345" s="8" t="str">
        <f>INDEX(degClassification!F$2:F$277,MATCH(allEnrlData!$E345,degClassification!$C$2:$C$277,0),1)</f>
        <v>No</v>
      </c>
      <c r="U345" s="8" t="str">
        <f>INDEX(degClassification!G$2:G$277,MATCH(allEnrlData!$E345,degClassification!$C$2:$C$277,0),1)</f>
        <v>No</v>
      </c>
      <c r="V345" s="8" t="str">
        <f>INDEX(degClassification!H$2:H$277,MATCH(allEnrlData!$E345,degClassification!$C$2:$C$277,0),1)</f>
        <v>No</v>
      </c>
      <c r="W345" s="8" t="str">
        <f>INDEX(degClassification!I$2:I$277,MATCH(allEnrlData!$E345,degClassification!$C$2:$C$277,0),1)</f>
        <v>No</v>
      </c>
      <c r="X345" s="8" t="str">
        <f>INDEX(degClassification!J$2:J$277,MATCH(allEnrlData!$E345,degClassification!$C$2:$C$277,0),1)</f>
        <v>Yes</v>
      </c>
      <c r="Y345" s="8" t="str">
        <f>INDEX(degClassification!K$2:K$277,MATCH(allEnrlData!$E345,degClassification!$C$2:$C$277,0),1)</f>
        <v>No</v>
      </c>
      <c r="Z345" s="8" t="str">
        <f>INDEX(degClassification!L$2:L$277,MATCH(allEnrlData!$E345,degClassification!$C$2:$C$277,0),1)</f>
        <v>No</v>
      </c>
      <c r="AA345" s="8" t="str">
        <f>INDEX(degClassification!M$2:M$277,MATCH(allEnrlData!$E345,degClassification!$C$2:$C$277,0),1)</f>
        <v>No</v>
      </c>
      <c r="AB345" s="8" t="str">
        <f>INDEX(degClassification!N$2:N$277,MATCH(allEnrlData!$E345,degClassification!$C$2:$C$277,0),1)</f>
        <v>No</v>
      </c>
      <c r="AC345" s="8" t="str">
        <f>INDEX(degClassification!O$2:O$277,MATCH(allEnrlData!$E345,degClassification!$C$2:$C$277,0),1)</f>
        <v>No</v>
      </c>
      <c r="AD345" s="8" t="str">
        <f t="shared" si="11"/>
        <v>No</v>
      </c>
      <c r="AE345" s="8" t="str">
        <f>INDEX(dptAbv!B$2:B$38,MATCH(allEnrlData!D345,dptAbv!A$2:A$38,0),1)</f>
        <v>Art &amp; Design</v>
      </c>
    </row>
    <row r="346" spans="1:31">
      <c r="A346" t="s">
        <v>525</v>
      </c>
      <c r="B346">
        <v>2007</v>
      </c>
      <c r="C346" t="s">
        <v>193</v>
      </c>
      <c r="D346" t="s">
        <v>194</v>
      </c>
      <c r="E346" t="s">
        <v>217</v>
      </c>
      <c r="F346" t="s">
        <v>218</v>
      </c>
      <c r="G346">
        <v>22</v>
      </c>
      <c r="H346">
        <v>27</v>
      </c>
      <c r="I346">
        <v>35</v>
      </c>
      <c r="J346">
        <v>56</v>
      </c>
      <c r="K346">
        <f t="shared" si="12"/>
        <v>140</v>
      </c>
      <c r="L346">
        <v>0</v>
      </c>
      <c r="M346">
        <v>140</v>
      </c>
      <c r="N346">
        <v>5</v>
      </c>
      <c r="O346">
        <v>8</v>
      </c>
      <c r="P346">
        <v>14</v>
      </c>
      <c r="Q346">
        <v>27</v>
      </c>
      <c r="S346" s="8" t="str">
        <f>INDEX(degClassification!E$2:E$277,MATCH(allEnrlData!$E346,degClassification!$C$2:$C$277,0),1)</f>
        <v>No</v>
      </c>
      <c r="T346" s="8" t="str">
        <f>INDEX(degClassification!F$2:F$277,MATCH(allEnrlData!$E346,degClassification!$C$2:$C$277,0),1)</f>
        <v>No</v>
      </c>
      <c r="U346" s="8" t="str">
        <f>INDEX(degClassification!G$2:G$277,MATCH(allEnrlData!$E346,degClassification!$C$2:$C$277,0),1)</f>
        <v>No</v>
      </c>
      <c r="V346" s="8" t="str">
        <f>INDEX(degClassification!H$2:H$277,MATCH(allEnrlData!$E346,degClassification!$C$2:$C$277,0),1)</f>
        <v>No</v>
      </c>
      <c r="W346" s="8" t="str">
        <f>INDEX(degClassification!I$2:I$277,MATCH(allEnrlData!$E346,degClassification!$C$2:$C$277,0),1)</f>
        <v>No</v>
      </c>
      <c r="X346" s="8" t="str">
        <f>INDEX(degClassification!J$2:J$277,MATCH(allEnrlData!$E346,degClassification!$C$2:$C$277,0),1)</f>
        <v>No</v>
      </c>
      <c r="Y346" s="8" t="str">
        <f>INDEX(degClassification!K$2:K$277,MATCH(allEnrlData!$E346,degClassification!$C$2:$C$277,0),1)</f>
        <v>No</v>
      </c>
      <c r="Z346" s="8" t="str">
        <f>INDEX(degClassification!L$2:L$277,MATCH(allEnrlData!$E346,degClassification!$C$2:$C$277,0),1)</f>
        <v>No</v>
      </c>
      <c r="AA346" s="8" t="str">
        <f>INDEX(degClassification!M$2:M$277,MATCH(allEnrlData!$E346,degClassification!$C$2:$C$277,0),1)</f>
        <v>No</v>
      </c>
      <c r="AB346" s="8" t="str">
        <f>INDEX(degClassification!N$2:N$277,MATCH(allEnrlData!$E346,degClassification!$C$2:$C$277,0),1)</f>
        <v>Yes</v>
      </c>
      <c r="AC346" s="8" t="str">
        <f>INDEX(degClassification!O$2:O$277,MATCH(allEnrlData!$E346,degClassification!$C$2:$C$277,0),1)</f>
        <v>No</v>
      </c>
      <c r="AD346" s="8" t="str">
        <f t="shared" si="11"/>
        <v>No</v>
      </c>
      <c r="AE346" s="8" t="str">
        <f>INDEX(dptAbv!B$2:B$38,MATCH(allEnrlData!D346,dptAbv!A$2:A$38,0),1)</f>
        <v>Business</v>
      </c>
    </row>
    <row r="347" spans="1:31">
      <c r="A347" t="s">
        <v>525</v>
      </c>
      <c r="B347">
        <v>2007</v>
      </c>
      <c r="C347" t="s">
        <v>8</v>
      </c>
      <c r="D347" t="s">
        <v>48</v>
      </c>
      <c r="E347" t="s">
        <v>53</v>
      </c>
      <c r="F347" s="8" t="s">
        <v>687</v>
      </c>
      <c r="G347">
        <v>22</v>
      </c>
      <c r="H347">
        <v>8</v>
      </c>
      <c r="I347">
        <v>14</v>
      </c>
      <c r="J347">
        <v>31</v>
      </c>
      <c r="K347">
        <f t="shared" si="12"/>
        <v>75</v>
      </c>
      <c r="L347">
        <v>0</v>
      </c>
      <c r="M347">
        <v>75</v>
      </c>
      <c r="N347">
        <v>4</v>
      </c>
      <c r="O347">
        <v>5</v>
      </c>
      <c r="P347">
        <v>14</v>
      </c>
      <c r="Q347">
        <v>23</v>
      </c>
      <c r="S347" s="8" t="str">
        <f>INDEX(degClassification!E$2:E$277,MATCH(allEnrlData!$E347,degClassification!$C$2:$C$277,0),1)</f>
        <v>No</v>
      </c>
      <c r="T347" s="8" t="str">
        <f>INDEX(degClassification!F$2:F$277,MATCH(allEnrlData!$E347,degClassification!$C$2:$C$277,0),1)</f>
        <v>No</v>
      </c>
      <c r="U347" s="8" t="str">
        <f>INDEX(degClassification!G$2:G$277,MATCH(allEnrlData!$E347,degClassification!$C$2:$C$277,0),1)</f>
        <v>No</v>
      </c>
      <c r="V347" s="8" t="str">
        <f>INDEX(degClassification!H$2:H$277,MATCH(allEnrlData!$E347,degClassification!$C$2:$C$277,0),1)</f>
        <v>No</v>
      </c>
      <c r="W347" s="8" t="str">
        <f>INDEX(degClassification!I$2:I$277,MATCH(allEnrlData!$E347,degClassification!$C$2:$C$277,0),1)</f>
        <v>No</v>
      </c>
      <c r="X347" s="8" t="str">
        <f>INDEX(degClassification!J$2:J$277,MATCH(allEnrlData!$E347,degClassification!$C$2:$C$277,0),1)</f>
        <v>No</v>
      </c>
      <c r="Y347" s="8" t="str">
        <f>INDEX(degClassification!K$2:K$277,MATCH(allEnrlData!$E347,degClassification!$C$2:$C$277,0),1)</f>
        <v>Yes</v>
      </c>
      <c r="Z347" s="8" t="str">
        <f>INDEX(degClassification!L$2:L$277,MATCH(allEnrlData!$E347,degClassification!$C$2:$C$277,0),1)</f>
        <v>No</v>
      </c>
      <c r="AA347" s="8" t="str">
        <f>INDEX(degClassification!M$2:M$277,MATCH(allEnrlData!$E347,degClassification!$C$2:$C$277,0),1)</f>
        <v>No</v>
      </c>
      <c r="AB347" s="8" t="str">
        <f>INDEX(degClassification!N$2:N$277,MATCH(allEnrlData!$E347,degClassification!$C$2:$C$277,0),1)</f>
        <v>No</v>
      </c>
      <c r="AC347" s="8" t="str">
        <f>INDEX(degClassification!O$2:O$277,MATCH(allEnrlData!$E347,degClassification!$C$2:$C$277,0),1)</f>
        <v>No</v>
      </c>
      <c r="AD347" s="8" t="str">
        <f t="shared" si="11"/>
        <v>No</v>
      </c>
      <c r="AE347" s="8" t="str">
        <f>INDEX(dptAbv!B$2:B$38,MATCH(allEnrlData!D347,dptAbv!A$2:A$38,0),1)</f>
        <v>CAPS</v>
      </c>
    </row>
    <row r="348" spans="1:31">
      <c r="A348" t="s">
        <v>525</v>
      </c>
      <c r="B348">
        <v>2007</v>
      </c>
      <c r="C348" t="s">
        <v>8</v>
      </c>
      <c r="D348" t="s">
        <v>48</v>
      </c>
      <c r="E348" t="s">
        <v>55</v>
      </c>
      <c r="F348" s="8" t="s">
        <v>739</v>
      </c>
      <c r="G348">
        <v>1</v>
      </c>
      <c r="H348">
        <v>0</v>
      </c>
      <c r="I348">
        <v>0</v>
      </c>
      <c r="J348">
        <v>0</v>
      </c>
      <c r="K348">
        <f t="shared" si="12"/>
        <v>1</v>
      </c>
      <c r="L348">
        <v>0</v>
      </c>
      <c r="M348">
        <v>1</v>
      </c>
      <c r="N348">
        <v>0</v>
      </c>
      <c r="O348">
        <v>0</v>
      </c>
      <c r="P348">
        <v>3</v>
      </c>
      <c r="Q348">
        <v>3</v>
      </c>
      <c r="S348" s="8" t="str">
        <f>INDEX(degClassification!E$2:E$277,MATCH(allEnrlData!$E348,degClassification!$C$2:$C$277,0),1)</f>
        <v>No</v>
      </c>
      <c r="T348" s="8" t="str">
        <f>INDEX(degClassification!F$2:F$277,MATCH(allEnrlData!$E348,degClassification!$C$2:$C$277,0),1)</f>
        <v>No</v>
      </c>
      <c r="U348" s="8" t="str">
        <f>INDEX(degClassification!G$2:G$277,MATCH(allEnrlData!$E348,degClassification!$C$2:$C$277,0),1)</f>
        <v>No</v>
      </c>
      <c r="V348" s="8" t="str">
        <f>INDEX(degClassification!H$2:H$277,MATCH(allEnrlData!$E348,degClassification!$C$2:$C$277,0),1)</f>
        <v>No</v>
      </c>
      <c r="W348" s="8" t="str">
        <f>INDEX(degClassification!I$2:I$277,MATCH(allEnrlData!$E348,degClassification!$C$2:$C$277,0),1)</f>
        <v>No</v>
      </c>
      <c r="X348" s="8" t="str">
        <f>INDEX(degClassification!J$2:J$277,MATCH(allEnrlData!$E348,degClassification!$C$2:$C$277,0),1)</f>
        <v>No</v>
      </c>
      <c r="Y348" s="8" t="str">
        <f>INDEX(degClassification!K$2:K$277,MATCH(allEnrlData!$E348,degClassification!$C$2:$C$277,0),1)</f>
        <v>Yes</v>
      </c>
      <c r="Z348" s="8" t="str">
        <f>INDEX(degClassification!L$2:L$277,MATCH(allEnrlData!$E348,degClassification!$C$2:$C$277,0),1)</f>
        <v>No</v>
      </c>
      <c r="AA348" s="8" t="str">
        <f>INDEX(degClassification!M$2:M$277,MATCH(allEnrlData!$E348,degClassification!$C$2:$C$277,0),1)</f>
        <v>No</v>
      </c>
      <c r="AB348" s="8" t="str">
        <f>INDEX(degClassification!N$2:N$277,MATCH(allEnrlData!$E348,degClassification!$C$2:$C$277,0),1)</f>
        <v>No</v>
      </c>
      <c r="AC348" s="8" t="str">
        <f>INDEX(degClassification!O$2:O$277,MATCH(allEnrlData!$E348,degClassification!$C$2:$C$277,0),1)</f>
        <v>No</v>
      </c>
      <c r="AD348" s="8" t="str">
        <f t="shared" si="11"/>
        <v>No</v>
      </c>
      <c r="AE348" s="8" t="str">
        <f>INDEX(dptAbv!B$2:B$38,MATCH(allEnrlData!D348,dptAbv!A$2:A$38,0),1)</f>
        <v>CAPS</v>
      </c>
    </row>
    <row r="349" spans="1:31">
      <c r="A349" t="s">
        <v>525</v>
      </c>
      <c r="B349">
        <v>2007</v>
      </c>
      <c r="C349" t="s">
        <v>8</v>
      </c>
      <c r="D349" t="s">
        <v>150</v>
      </c>
      <c r="E349" t="s">
        <v>151</v>
      </c>
      <c r="F349" t="s">
        <v>152</v>
      </c>
      <c r="G349">
        <v>8</v>
      </c>
      <c r="H349">
        <v>4</v>
      </c>
      <c r="I349">
        <v>6</v>
      </c>
      <c r="J349">
        <v>6</v>
      </c>
      <c r="K349">
        <f t="shared" si="12"/>
        <v>24</v>
      </c>
      <c r="L349">
        <v>0</v>
      </c>
      <c r="M349">
        <v>24</v>
      </c>
      <c r="N349">
        <v>0</v>
      </c>
      <c r="O349">
        <v>0</v>
      </c>
      <c r="P349">
        <v>1</v>
      </c>
      <c r="Q349">
        <v>1</v>
      </c>
      <c r="S349" s="8" t="str">
        <f>INDEX(degClassification!E$2:E$277,MATCH(allEnrlData!$E349,degClassification!$C$2:$C$277,0),1)</f>
        <v>No</v>
      </c>
      <c r="T349" s="8" t="str">
        <f>INDEX(degClassification!F$2:F$277,MATCH(allEnrlData!$E349,degClassification!$C$2:$C$277,0),1)</f>
        <v>No</v>
      </c>
      <c r="U349" s="8" t="str">
        <f>INDEX(degClassification!G$2:G$277,MATCH(allEnrlData!$E349,degClassification!$C$2:$C$277,0),1)</f>
        <v>No</v>
      </c>
      <c r="V349" s="8" t="str">
        <f>INDEX(degClassification!H$2:H$277,MATCH(allEnrlData!$E349,degClassification!$C$2:$C$277,0),1)</f>
        <v>No</v>
      </c>
      <c r="W349" s="8" t="str">
        <f>INDEX(degClassification!I$2:I$277,MATCH(allEnrlData!$E349,degClassification!$C$2:$C$277,0),1)</f>
        <v>No</v>
      </c>
      <c r="X349" s="8" t="str">
        <f>INDEX(degClassification!J$2:J$277,MATCH(allEnrlData!$E349,degClassification!$C$2:$C$277,0),1)</f>
        <v>Yes</v>
      </c>
      <c r="Y349" s="8" t="str">
        <f>INDEX(degClassification!K$2:K$277,MATCH(allEnrlData!$E349,degClassification!$C$2:$C$277,0),1)</f>
        <v>No</v>
      </c>
      <c r="Z349" s="8" t="str">
        <f>INDEX(degClassification!L$2:L$277,MATCH(allEnrlData!$E349,degClassification!$C$2:$C$277,0),1)</f>
        <v>No</v>
      </c>
      <c r="AA349" s="8" t="str">
        <f>INDEX(degClassification!M$2:M$277,MATCH(allEnrlData!$E349,degClassification!$C$2:$C$277,0),1)</f>
        <v>No</v>
      </c>
      <c r="AB349" s="8" t="str">
        <f>INDEX(degClassification!N$2:N$277,MATCH(allEnrlData!$E349,degClassification!$C$2:$C$277,0),1)</f>
        <v>No</v>
      </c>
      <c r="AC349" s="8" t="str">
        <f>INDEX(degClassification!O$2:O$277,MATCH(allEnrlData!$E349,degClassification!$C$2:$C$277,0),1)</f>
        <v>No</v>
      </c>
      <c r="AD349" s="8" t="str">
        <f t="shared" si="11"/>
        <v>No</v>
      </c>
      <c r="AE349" s="8" t="str">
        <f>INDEX(dptAbv!B$2:B$38,MATCH(allEnrlData!D349,dptAbv!A$2:A$38,0),1)</f>
        <v>Music</v>
      </c>
    </row>
    <row r="350" spans="1:31">
      <c r="A350" t="s">
        <v>525</v>
      </c>
      <c r="B350">
        <v>2007</v>
      </c>
      <c r="C350" t="s">
        <v>8</v>
      </c>
      <c r="D350" t="s">
        <v>139</v>
      </c>
      <c r="E350" t="s">
        <v>146</v>
      </c>
      <c r="F350" s="8" t="s">
        <v>689</v>
      </c>
      <c r="G350">
        <v>0</v>
      </c>
      <c r="H350">
        <v>7</v>
      </c>
      <c r="I350">
        <v>7</v>
      </c>
      <c r="J350">
        <v>9</v>
      </c>
      <c r="K350">
        <f t="shared" si="12"/>
        <v>23</v>
      </c>
      <c r="L350">
        <v>0</v>
      </c>
      <c r="M350">
        <v>23</v>
      </c>
      <c r="N350">
        <v>1</v>
      </c>
      <c r="O350">
        <v>3</v>
      </c>
      <c r="P350">
        <v>3</v>
      </c>
      <c r="Q350">
        <v>7</v>
      </c>
      <c r="S350" s="8" t="str">
        <f>INDEX(degClassification!E$2:E$277,MATCH(allEnrlData!$E350,degClassification!$C$2:$C$277,0),1)</f>
        <v>No</v>
      </c>
      <c r="T350" s="8" t="str">
        <f>INDEX(degClassification!F$2:F$277,MATCH(allEnrlData!$E350,degClassification!$C$2:$C$277,0),1)</f>
        <v>No</v>
      </c>
      <c r="U350" s="8" t="str">
        <f>INDEX(degClassification!G$2:G$277,MATCH(allEnrlData!$E350,degClassification!$C$2:$C$277,0),1)</f>
        <v>Yes</v>
      </c>
      <c r="V350" s="8" t="str">
        <f>INDEX(degClassification!H$2:H$277,MATCH(allEnrlData!$E350,degClassification!$C$2:$C$277,0),1)</f>
        <v>No</v>
      </c>
      <c r="W350" s="8" t="str">
        <f>INDEX(degClassification!I$2:I$277,MATCH(allEnrlData!$E350,degClassification!$C$2:$C$277,0),1)</f>
        <v>No</v>
      </c>
      <c r="X350" s="8" t="str">
        <f>INDEX(degClassification!J$2:J$277,MATCH(allEnrlData!$E350,degClassification!$C$2:$C$277,0),1)</f>
        <v>No</v>
      </c>
      <c r="Y350" s="8" t="str">
        <f>INDEX(degClassification!K$2:K$277,MATCH(allEnrlData!$E350,degClassification!$C$2:$C$277,0),1)</f>
        <v>No</v>
      </c>
      <c r="Z350" s="8" t="str">
        <f>INDEX(degClassification!L$2:L$277,MATCH(allEnrlData!$E350,degClassification!$C$2:$C$277,0),1)</f>
        <v>No</v>
      </c>
      <c r="AA350" s="8" t="str">
        <f>INDEX(degClassification!M$2:M$277,MATCH(allEnrlData!$E350,degClassification!$C$2:$C$277,0),1)</f>
        <v>No</v>
      </c>
      <c r="AB350" s="8" t="str">
        <f>INDEX(degClassification!N$2:N$277,MATCH(allEnrlData!$E350,degClassification!$C$2:$C$277,0),1)</f>
        <v>No</v>
      </c>
      <c r="AC350" s="8" t="str">
        <f>INDEX(degClassification!O$2:O$277,MATCH(allEnrlData!$E350,degClassification!$C$2:$C$277,0),1)</f>
        <v>No</v>
      </c>
      <c r="AD350" s="8" t="str">
        <f t="shared" si="11"/>
        <v>No</v>
      </c>
      <c r="AE350" s="8" t="str">
        <f>INDEX(dptAbv!B$2:B$38,MATCH(allEnrlData!D350,dptAbv!A$2:A$38,0),1)</f>
        <v>Math &amp; CS</v>
      </c>
    </row>
    <row r="351" spans="1:31">
      <c r="A351" t="s">
        <v>525</v>
      </c>
      <c r="B351">
        <v>2007</v>
      </c>
      <c r="C351" t="s">
        <v>384</v>
      </c>
      <c r="D351" t="s">
        <v>390</v>
      </c>
      <c r="E351" t="s">
        <v>391</v>
      </c>
      <c r="F351" t="s">
        <v>392</v>
      </c>
      <c r="G351">
        <v>0</v>
      </c>
      <c r="H351">
        <v>0</v>
      </c>
      <c r="I351">
        <v>0</v>
      </c>
      <c r="J351">
        <v>0</v>
      </c>
      <c r="K351">
        <f t="shared" si="12"/>
        <v>0</v>
      </c>
      <c r="L351">
        <v>169</v>
      </c>
      <c r="M351">
        <v>169</v>
      </c>
      <c r="N351">
        <v>0</v>
      </c>
      <c r="O351">
        <v>0</v>
      </c>
      <c r="P351">
        <v>0</v>
      </c>
      <c r="Q351">
        <v>0</v>
      </c>
      <c r="S351" s="8" t="str">
        <f>INDEX(degClassification!E$2:E$277,MATCH(allEnrlData!$E351,degClassification!$C$2:$C$277,0),1)</f>
        <v>No</v>
      </c>
      <c r="T351" s="8" t="str">
        <f>INDEX(degClassification!F$2:F$277,MATCH(allEnrlData!$E351,degClassification!$C$2:$C$277,0),1)</f>
        <v>No</v>
      </c>
      <c r="U351" s="8" t="str">
        <f>INDEX(degClassification!G$2:G$277,MATCH(allEnrlData!$E351,degClassification!$C$2:$C$277,0),1)</f>
        <v>No</v>
      </c>
      <c r="V351" s="8" t="str">
        <f>INDEX(degClassification!H$2:H$277,MATCH(allEnrlData!$E351,degClassification!$C$2:$C$277,0),1)</f>
        <v>No</v>
      </c>
      <c r="W351" s="8" t="str">
        <f>INDEX(degClassification!I$2:I$277,MATCH(allEnrlData!$E351,degClassification!$C$2:$C$277,0),1)</f>
        <v>No</v>
      </c>
      <c r="X351" s="8" t="str">
        <f>INDEX(degClassification!J$2:J$277,MATCH(allEnrlData!$E351,degClassification!$C$2:$C$277,0),1)</f>
        <v>No</v>
      </c>
      <c r="Y351" s="8" t="str">
        <f>INDEX(degClassification!K$2:K$277,MATCH(allEnrlData!$E351,degClassification!$C$2:$C$277,0),1)</f>
        <v>No</v>
      </c>
      <c r="Z351" s="8" t="str">
        <f>INDEX(degClassification!L$2:L$277,MATCH(allEnrlData!$E351,degClassification!$C$2:$C$277,0),1)</f>
        <v>No</v>
      </c>
      <c r="AA351" s="8" t="str">
        <f>INDEX(degClassification!M$2:M$277,MATCH(allEnrlData!$E351,degClassification!$C$2:$C$277,0),1)</f>
        <v>No</v>
      </c>
      <c r="AB351" s="8" t="str">
        <f>INDEX(degClassification!N$2:N$277,MATCH(allEnrlData!$E351,degClassification!$C$2:$C$277,0),1)</f>
        <v>No</v>
      </c>
      <c r="AC351" s="8" t="str">
        <f>INDEX(degClassification!O$2:O$277,MATCH(allEnrlData!$E351,degClassification!$C$2:$C$277,0),1)</f>
        <v>No</v>
      </c>
      <c r="AD351" s="8" t="str">
        <f t="shared" si="11"/>
        <v>Yes</v>
      </c>
      <c r="AE351" s="8" t="str">
        <f>INDEX(dptAbv!B$2:B$38,MATCH(allEnrlData!D351,dptAbv!A$2:A$38,0),1)</f>
        <v>GRAD</v>
      </c>
    </row>
    <row r="352" spans="1:31">
      <c r="A352" t="s">
        <v>525</v>
      </c>
      <c r="B352">
        <v>2007</v>
      </c>
      <c r="C352" t="s">
        <v>384</v>
      </c>
      <c r="D352" t="s">
        <v>395</v>
      </c>
      <c r="E352" t="s">
        <v>391</v>
      </c>
      <c r="F352" t="s">
        <v>392</v>
      </c>
      <c r="G352">
        <v>198</v>
      </c>
      <c r="H352">
        <v>1</v>
      </c>
      <c r="I352">
        <v>1</v>
      </c>
      <c r="J352">
        <v>1</v>
      </c>
      <c r="K352">
        <f t="shared" si="12"/>
        <v>201</v>
      </c>
      <c r="L352">
        <v>0</v>
      </c>
      <c r="M352">
        <v>201</v>
      </c>
      <c r="N352">
        <v>0</v>
      </c>
      <c r="O352">
        <v>0</v>
      </c>
      <c r="P352">
        <v>0</v>
      </c>
      <c r="Q352">
        <v>0</v>
      </c>
      <c r="S352" s="8" t="str">
        <f>INDEX(degClassification!E$2:E$277,MATCH(allEnrlData!$E352,degClassification!$C$2:$C$277,0),1)</f>
        <v>No</v>
      </c>
      <c r="T352" s="8" t="str">
        <f>INDEX(degClassification!F$2:F$277,MATCH(allEnrlData!$E352,degClassification!$C$2:$C$277,0),1)</f>
        <v>No</v>
      </c>
      <c r="U352" s="8" t="str">
        <f>INDEX(degClassification!G$2:G$277,MATCH(allEnrlData!$E352,degClassification!$C$2:$C$277,0),1)</f>
        <v>No</v>
      </c>
      <c r="V352" s="8" t="str">
        <f>INDEX(degClassification!H$2:H$277,MATCH(allEnrlData!$E352,degClassification!$C$2:$C$277,0),1)</f>
        <v>No</v>
      </c>
      <c r="W352" s="8" t="str">
        <f>INDEX(degClassification!I$2:I$277,MATCH(allEnrlData!$E352,degClassification!$C$2:$C$277,0),1)</f>
        <v>No</v>
      </c>
      <c r="X352" s="8" t="str">
        <f>INDEX(degClassification!J$2:J$277,MATCH(allEnrlData!$E352,degClassification!$C$2:$C$277,0),1)</f>
        <v>No</v>
      </c>
      <c r="Y352" s="8" t="str">
        <f>INDEX(degClassification!K$2:K$277,MATCH(allEnrlData!$E352,degClassification!$C$2:$C$277,0),1)</f>
        <v>No</v>
      </c>
      <c r="Z352" s="8" t="str">
        <f>INDEX(degClassification!L$2:L$277,MATCH(allEnrlData!$E352,degClassification!$C$2:$C$277,0),1)</f>
        <v>No</v>
      </c>
      <c r="AA352" s="8" t="str">
        <f>INDEX(degClassification!M$2:M$277,MATCH(allEnrlData!$E352,degClassification!$C$2:$C$277,0),1)</f>
        <v>No</v>
      </c>
      <c r="AB352" s="8" t="str">
        <f>INDEX(degClassification!N$2:N$277,MATCH(allEnrlData!$E352,degClassification!$C$2:$C$277,0),1)</f>
        <v>No</v>
      </c>
      <c r="AC352" s="8" t="str">
        <f>INDEX(degClassification!O$2:O$277,MATCH(allEnrlData!$E352,degClassification!$C$2:$C$277,0),1)</f>
        <v>No</v>
      </c>
      <c r="AD352" s="8" t="str">
        <f t="shared" si="11"/>
        <v>No</v>
      </c>
      <c r="AE352" s="8" t="str">
        <f>INDEX(dptAbv!B$2:B$38,MATCH(allEnrlData!D352,dptAbv!A$2:A$38,0),1)</f>
        <v>Registrar</v>
      </c>
    </row>
    <row r="353" spans="1:31">
      <c r="A353" t="s">
        <v>525</v>
      </c>
      <c r="B353">
        <v>2007</v>
      </c>
      <c r="C353" t="s">
        <v>4</v>
      </c>
      <c r="D353" t="s">
        <v>318</v>
      </c>
      <c r="E353" t="s">
        <v>319</v>
      </c>
      <c r="F353" t="s">
        <v>320</v>
      </c>
      <c r="G353">
        <v>148</v>
      </c>
      <c r="H353">
        <v>90</v>
      </c>
      <c r="I353">
        <v>118</v>
      </c>
      <c r="J353">
        <v>191</v>
      </c>
      <c r="K353">
        <f t="shared" si="12"/>
        <v>547</v>
      </c>
      <c r="L353">
        <v>13</v>
      </c>
      <c r="M353">
        <v>560</v>
      </c>
      <c r="N353">
        <v>10</v>
      </c>
      <c r="O353">
        <v>27</v>
      </c>
      <c r="P353">
        <v>39</v>
      </c>
      <c r="Q353">
        <v>76</v>
      </c>
      <c r="S353" s="8" t="str">
        <f>INDEX(degClassification!E$2:E$277,MATCH(allEnrlData!$E353,degClassification!$C$2:$C$277,0),1)</f>
        <v>No</v>
      </c>
      <c r="T353" s="8" t="str">
        <f>INDEX(degClassification!F$2:F$277,MATCH(allEnrlData!$E353,degClassification!$C$2:$C$277,0),1)</f>
        <v>No</v>
      </c>
      <c r="U353" s="8" t="str">
        <f>INDEX(degClassification!G$2:G$277,MATCH(allEnrlData!$E353,degClassification!$C$2:$C$277,0),1)</f>
        <v>No</v>
      </c>
      <c r="V353" s="8" t="str">
        <f>INDEX(degClassification!H$2:H$277,MATCH(allEnrlData!$E353,degClassification!$C$2:$C$277,0),1)</f>
        <v>No</v>
      </c>
      <c r="W353" s="8" t="str">
        <f>INDEX(degClassification!I$2:I$277,MATCH(allEnrlData!$E353,degClassification!$C$2:$C$277,0),1)</f>
        <v>No</v>
      </c>
      <c r="X353" s="8" t="str">
        <f>INDEX(degClassification!J$2:J$277,MATCH(allEnrlData!$E353,degClassification!$C$2:$C$277,0),1)</f>
        <v>No</v>
      </c>
      <c r="Y353" s="8" t="str">
        <f>INDEX(degClassification!K$2:K$277,MATCH(allEnrlData!$E353,degClassification!$C$2:$C$277,0),1)</f>
        <v>No</v>
      </c>
      <c r="Z353" s="8" t="str">
        <f>INDEX(degClassification!L$2:L$277,MATCH(allEnrlData!$E353,degClassification!$C$2:$C$277,0),1)</f>
        <v>Yes</v>
      </c>
      <c r="AA353" s="8" t="str">
        <f>INDEX(degClassification!M$2:M$277,MATCH(allEnrlData!$E353,degClassification!$C$2:$C$277,0),1)</f>
        <v>No</v>
      </c>
      <c r="AB353" s="8" t="str">
        <f>INDEX(degClassification!N$2:N$277,MATCH(allEnrlData!$E353,degClassification!$C$2:$C$277,0),1)</f>
        <v>No</v>
      </c>
      <c r="AC353" s="8" t="str">
        <f>INDEX(degClassification!O$2:O$277,MATCH(allEnrlData!$E353,degClassification!$C$2:$C$277,0),1)</f>
        <v>No</v>
      </c>
      <c r="AD353" s="8" t="str">
        <f t="shared" si="11"/>
        <v>Yes</v>
      </c>
      <c r="AE353" s="8" t="str">
        <f>INDEX(dptAbv!B$2:B$38,MATCH(allEnrlData!D353,dptAbv!A$2:A$38,0),1)</f>
        <v>Nursing</v>
      </c>
    </row>
    <row r="354" spans="1:31">
      <c r="A354" t="s">
        <v>525</v>
      </c>
      <c r="B354">
        <v>2007</v>
      </c>
      <c r="C354" t="s">
        <v>193</v>
      </c>
      <c r="D354" t="s">
        <v>194</v>
      </c>
      <c r="E354" t="s">
        <v>219</v>
      </c>
      <c r="F354" s="8" t="s">
        <v>690</v>
      </c>
      <c r="G354">
        <v>2</v>
      </c>
      <c r="H354">
        <v>11</v>
      </c>
      <c r="I354">
        <v>5</v>
      </c>
      <c r="J354">
        <v>0</v>
      </c>
      <c r="K354">
        <f t="shared" si="12"/>
        <v>18</v>
      </c>
      <c r="L354">
        <v>0</v>
      </c>
      <c r="M354">
        <v>18</v>
      </c>
      <c r="N354">
        <v>1</v>
      </c>
      <c r="O354">
        <v>5</v>
      </c>
      <c r="P354">
        <v>3</v>
      </c>
      <c r="Q354">
        <v>9</v>
      </c>
      <c r="S354" s="8" t="str">
        <f>INDEX(degClassification!E$2:E$277,MATCH(allEnrlData!$E354,degClassification!$C$2:$C$277,0),1)</f>
        <v>No</v>
      </c>
      <c r="T354" s="8" t="str">
        <f>INDEX(degClassification!F$2:F$277,MATCH(allEnrlData!$E354,degClassification!$C$2:$C$277,0),1)</f>
        <v>No</v>
      </c>
      <c r="U354" s="8" t="str">
        <f>INDEX(degClassification!G$2:G$277,MATCH(allEnrlData!$E354,degClassification!$C$2:$C$277,0),1)</f>
        <v>No</v>
      </c>
      <c r="V354" s="8" t="str">
        <f>INDEX(degClassification!H$2:H$277,MATCH(allEnrlData!$E354,degClassification!$C$2:$C$277,0),1)</f>
        <v>No</v>
      </c>
      <c r="W354" s="8" t="str">
        <f>INDEX(degClassification!I$2:I$277,MATCH(allEnrlData!$E354,degClassification!$C$2:$C$277,0),1)</f>
        <v>No</v>
      </c>
      <c r="X354" s="8" t="str">
        <f>INDEX(degClassification!J$2:J$277,MATCH(allEnrlData!$E354,degClassification!$C$2:$C$277,0),1)</f>
        <v>No</v>
      </c>
      <c r="Y354" s="8" t="str">
        <f>INDEX(degClassification!K$2:K$277,MATCH(allEnrlData!$E354,degClassification!$C$2:$C$277,0),1)</f>
        <v>No</v>
      </c>
      <c r="Z354" s="8" t="str">
        <f>INDEX(degClassification!L$2:L$277,MATCH(allEnrlData!$E354,degClassification!$C$2:$C$277,0),1)</f>
        <v>No</v>
      </c>
      <c r="AA354" s="8" t="str">
        <f>INDEX(degClassification!M$2:M$277,MATCH(allEnrlData!$E354,degClassification!$C$2:$C$277,0),1)</f>
        <v>No</v>
      </c>
      <c r="AB354" s="8" t="str">
        <f>INDEX(degClassification!N$2:N$277,MATCH(allEnrlData!$E354,degClassification!$C$2:$C$277,0),1)</f>
        <v>Yes</v>
      </c>
      <c r="AC354" s="8" t="str">
        <f>INDEX(degClassification!O$2:O$277,MATCH(allEnrlData!$E354,degClassification!$C$2:$C$277,0),1)</f>
        <v>No</v>
      </c>
      <c r="AD354" s="8" t="str">
        <f t="shared" si="11"/>
        <v>No</v>
      </c>
      <c r="AE354" s="8" t="str">
        <f>INDEX(dptAbv!B$2:B$38,MATCH(allEnrlData!D354,dptAbv!A$2:A$38,0),1)</f>
        <v>Business</v>
      </c>
    </row>
    <row r="355" spans="1:31">
      <c r="A355" t="s">
        <v>525</v>
      </c>
      <c r="B355">
        <v>2007</v>
      </c>
      <c r="C355" t="s">
        <v>193</v>
      </c>
      <c r="D355" t="s">
        <v>194</v>
      </c>
      <c r="E355" t="s">
        <v>221</v>
      </c>
      <c r="F355" s="8" t="s">
        <v>691</v>
      </c>
      <c r="G355">
        <v>0</v>
      </c>
      <c r="H355">
        <v>0</v>
      </c>
      <c r="I355">
        <v>0</v>
      </c>
      <c r="J355">
        <v>0</v>
      </c>
      <c r="K355">
        <f t="shared" si="12"/>
        <v>0</v>
      </c>
      <c r="L355">
        <v>0</v>
      </c>
      <c r="M355">
        <v>0</v>
      </c>
      <c r="N355">
        <v>0</v>
      </c>
      <c r="O355">
        <v>0</v>
      </c>
      <c r="P355">
        <v>2</v>
      </c>
      <c r="Q355">
        <v>2</v>
      </c>
      <c r="S355" s="8" t="str">
        <f>INDEX(degClassification!E$2:E$277,MATCH(allEnrlData!$E355,degClassification!$C$2:$C$277,0),1)</f>
        <v>No</v>
      </c>
      <c r="T355" s="8" t="str">
        <f>INDEX(degClassification!F$2:F$277,MATCH(allEnrlData!$E355,degClassification!$C$2:$C$277,0),1)</f>
        <v>No</v>
      </c>
      <c r="U355" s="8" t="str">
        <f>INDEX(degClassification!G$2:G$277,MATCH(allEnrlData!$E355,degClassification!$C$2:$C$277,0),1)</f>
        <v>No</v>
      </c>
      <c r="V355" s="8" t="str">
        <f>INDEX(degClassification!H$2:H$277,MATCH(allEnrlData!$E355,degClassification!$C$2:$C$277,0),1)</f>
        <v>No</v>
      </c>
      <c r="W355" s="8" t="str">
        <f>INDEX(degClassification!I$2:I$277,MATCH(allEnrlData!$E355,degClassification!$C$2:$C$277,0),1)</f>
        <v>No</v>
      </c>
      <c r="X355" s="8" t="str">
        <f>INDEX(degClassification!J$2:J$277,MATCH(allEnrlData!$E355,degClassification!$C$2:$C$277,0),1)</f>
        <v>No</v>
      </c>
      <c r="Y355" s="8" t="str">
        <f>INDEX(degClassification!K$2:K$277,MATCH(allEnrlData!$E355,degClassification!$C$2:$C$277,0),1)</f>
        <v>No</v>
      </c>
      <c r="Z355" s="8" t="str">
        <f>INDEX(degClassification!L$2:L$277,MATCH(allEnrlData!$E355,degClassification!$C$2:$C$277,0),1)</f>
        <v>No</v>
      </c>
      <c r="AA355" s="8" t="str">
        <f>INDEX(degClassification!M$2:M$277,MATCH(allEnrlData!$E355,degClassification!$C$2:$C$277,0),1)</f>
        <v>No</v>
      </c>
      <c r="AB355" s="8" t="str">
        <f>INDEX(degClassification!N$2:N$277,MATCH(allEnrlData!$E355,degClassification!$C$2:$C$277,0),1)</f>
        <v>Yes</v>
      </c>
      <c r="AC355" s="8" t="str">
        <f>INDEX(degClassification!O$2:O$277,MATCH(allEnrlData!$E355,degClassification!$C$2:$C$277,0),1)</f>
        <v>No</v>
      </c>
      <c r="AD355" s="8" t="str">
        <f t="shared" si="11"/>
        <v>No</v>
      </c>
      <c r="AE355" s="8" t="str">
        <f>INDEX(dptAbv!B$2:B$38,MATCH(allEnrlData!D355,dptAbv!A$2:A$38,0),1)</f>
        <v>Business</v>
      </c>
    </row>
    <row r="356" spans="1:31">
      <c r="A356" t="s">
        <v>525</v>
      </c>
      <c r="B356">
        <v>2007</v>
      </c>
      <c r="C356" t="s">
        <v>4</v>
      </c>
      <c r="D356" t="s">
        <v>321</v>
      </c>
      <c r="E356" t="s">
        <v>332</v>
      </c>
      <c r="F356" s="8" t="s">
        <v>692</v>
      </c>
      <c r="G356">
        <v>24</v>
      </c>
      <c r="H356">
        <v>21</v>
      </c>
      <c r="I356">
        <v>27</v>
      </c>
      <c r="J356">
        <v>37</v>
      </c>
      <c r="K356">
        <f t="shared" si="12"/>
        <v>109</v>
      </c>
      <c r="L356">
        <v>0</v>
      </c>
      <c r="M356">
        <v>109</v>
      </c>
      <c r="N356">
        <v>7</v>
      </c>
      <c r="O356">
        <v>7</v>
      </c>
      <c r="P356">
        <v>2</v>
      </c>
      <c r="Q356">
        <v>16</v>
      </c>
      <c r="S356" s="8" t="str">
        <f>INDEX(degClassification!E$2:E$277,MATCH(allEnrlData!$E356,degClassification!$C$2:$C$277,0),1)</f>
        <v>No</v>
      </c>
      <c r="T356" s="8" t="str">
        <f>INDEX(degClassification!F$2:F$277,MATCH(allEnrlData!$E356,degClassification!$C$2:$C$277,0),1)</f>
        <v>No</v>
      </c>
      <c r="U356" s="8" t="str">
        <f>INDEX(degClassification!G$2:G$277,MATCH(allEnrlData!$E356,degClassification!$C$2:$C$277,0),1)</f>
        <v>No</v>
      </c>
      <c r="V356" s="8" t="str">
        <f>INDEX(degClassification!H$2:H$277,MATCH(allEnrlData!$E356,degClassification!$C$2:$C$277,0),1)</f>
        <v>No</v>
      </c>
      <c r="W356" s="8" t="str">
        <f>INDEX(degClassification!I$2:I$277,MATCH(allEnrlData!$E356,degClassification!$C$2:$C$277,0),1)</f>
        <v>No</v>
      </c>
      <c r="X356" s="8" t="str">
        <f>INDEX(degClassification!J$2:J$277,MATCH(allEnrlData!$E356,degClassification!$C$2:$C$277,0),1)</f>
        <v>No</v>
      </c>
      <c r="Y356" s="8" t="str">
        <f>INDEX(degClassification!K$2:K$277,MATCH(allEnrlData!$E356,degClassification!$C$2:$C$277,0),1)</f>
        <v>No</v>
      </c>
      <c r="Z356" s="8" t="str">
        <f>INDEX(degClassification!L$2:L$277,MATCH(allEnrlData!$E356,degClassification!$C$2:$C$277,0),1)</f>
        <v>No</v>
      </c>
      <c r="AA356" s="8" t="str">
        <f>INDEX(degClassification!M$2:M$277,MATCH(allEnrlData!$E356,degClassification!$C$2:$C$277,0),1)</f>
        <v>No</v>
      </c>
      <c r="AB356" s="8" t="str">
        <f>INDEX(degClassification!N$2:N$277,MATCH(allEnrlData!$E356,degClassification!$C$2:$C$277,0),1)</f>
        <v>No</v>
      </c>
      <c r="AC356" s="8" t="str">
        <f>INDEX(degClassification!O$2:O$277,MATCH(allEnrlData!$E356,degClassification!$C$2:$C$277,0),1)</f>
        <v>No</v>
      </c>
      <c r="AD356" s="8" t="str">
        <f t="shared" si="11"/>
        <v>No</v>
      </c>
      <c r="AE356" s="8" t="str">
        <f>INDEX(dptAbv!B$2:B$38,MATCH(allEnrlData!D356,dptAbv!A$2:A$38,0),1)</f>
        <v>HPER</v>
      </c>
    </row>
    <row r="357" spans="1:31">
      <c r="A357" t="s">
        <v>525</v>
      </c>
      <c r="B357">
        <v>2007</v>
      </c>
      <c r="C357" t="s">
        <v>8</v>
      </c>
      <c r="D357" t="s">
        <v>9</v>
      </c>
      <c r="E357" t="s">
        <v>18</v>
      </c>
      <c r="F357" t="s">
        <v>19</v>
      </c>
      <c r="G357">
        <v>11</v>
      </c>
      <c r="H357">
        <v>6</v>
      </c>
      <c r="I357">
        <v>2</v>
      </c>
      <c r="J357">
        <v>1</v>
      </c>
      <c r="K357">
        <f t="shared" si="12"/>
        <v>20</v>
      </c>
      <c r="L357">
        <v>0</v>
      </c>
      <c r="M357">
        <v>20</v>
      </c>
      <c r="N357">
        <v>0</v>
      </c>
      <c r="O357">
        <v>0</v>
      </c>
      <c r="P357">
        <v>0</v>
      </c>
      <c r="Q357">
        <v>0</v>
      </c>
      <c r="S357" s="8" t="str">
        <f>INDEX(degClassification!E$2:E$277,MATCH(allEnrlData!$E357,degClassification!$C$2:$C$277,0),1)</f>
        <v>No</v>
      </c>
      <c r="T357" s="8" t="str">
        <f>INDEX(degClassification!F$2:F$277,MATCH(allEnrlData!$E357,degClassification!$C$2:$C$277,0),1)</f>
        <v>No</v>
      </c>
      <c r="U357" s="8" t="str">
        <f>INDEX(degClassification!G$2:G$277,MATCH(allEnrlData!$E357,degClassification!$C$2:$C$277,0),1)</f>
        <v>No</v>
      </c>
      <c r="V357" s="8" t="str">
        <f>INDEX(degClassification!H$2:H$277,MATCH(allEnrlData!$E357,degClassification!$C$2:$C$277,0),1)</f>
        <v>No</v>
      </c>
      <c r="W357" s="8" t="str">
        <f>INDEX(degClassification!I$2:I$277,MATCH(allEnrlData!$E357,degClassification!$C$2:$C$277,0),1)</f>
        <v>No</v>
      </c>
      <c r="X357" s="8" t="str">
        <f>INDEX(degClassification!J$2:J$277,MATCH(allEnrlData!$E357,degClassification!$C$2:$C$277,0),1)</f>
        <v>Yes</v>
      </c>
      <c r="Y357" s="8" t="str">
        <f>INDEX(degClassification!K$2:K$277,MATCH(allEnrlData!$E357,degClassification!$C$2:$C$277,0),1)</f>
        <v>No</v>
      </c>
      <c r="Z357" s="8" t="str">
        <f>INDEX(degClassification!L$2:L$277,MATCH(allEnrlData!$E357,degClassification!$C$2:$C$277,0),1)</f>
        <v>No</v>
      </c>
      <c r="AA357" s="8" t="str">
        <f>INDEX(degClassification!M$2:M$277,MATCH(allEnrlData!$E357,degClassification!$C$2:$C$277,0),1)</f>
        <v>Yes</v>
      </c>
      <c r="AB357" s="8" t="str">
        <f>INDEX(degClassification!N$2:N$277,MATCH(allEnrlData!$E357,degClassification!$C$2:$C$277,0),1)</f>
        <v>No</v>
      </c>
      <c r="AC357" s="8" t="str">
        <f>INDEX(degClassification!O$2:O$277,MATCH(allEnrlData!$E357,degClassification!$C$2:$C$277,0),1)</f>
        <v>No</v>
      </c>
      <c r="AD357" s="8" t="str">
        <f t="shared" si="11"/>
        <v>No</v>
      </c>
      <c r="AE357" s="8" t="str">
        <f>INDEX(dptAbv!B$2:B$38,MATCH(allEnrlData!D357,dptAbv!A$2:A$38,0),1)</f>
        <v>Art &amp; Design</v>
      </c>
    </row>
    <row r="358" spans="1:31">
      <c r="A358" t="s">
        <v>525</v>
      </c>
      <c r="B358">
        <v>2007</v>
      </c>
      <c r="C358" t="s">
        <v>8</v>
      </c>
      <c r="D358" t="s">
        <v>155</v>
      </c>
      <c r="E358" t="s">
        <v>416</v>
      </c>
      <c r="F358" t="s">
        <v>451</v>
      </c>
      <c r="G358">
        <v>3</v>
      </c>
      <c r="H358">
        <v>0</v>
      </c>
      <c r="I358">
        <v>0</v>
      </c>
      <c r="J358">
        <v>0</v>
      </c>
      <c r="K358">
        <f t="shared" si="12"/>
        <v>3</v>
      </c>
      <c r="L358">
        <v>0</v>
      </c>
      <c r="M358">
        <v>3</v>
      </c>
      <c r="N358">
        <v>0</v>
      </c>
      <c r="O358">
        <v>0</v>
      </c>
      <c r="P358">
        <v>0</v>
      </c>
      <c r="Q358">
        <v>0</v>
      </c>
      <c r="S358" s="8" t="str">
        <f>INDEX(degClassification!E$2:E$277,MATCH(allEnrlData!$E358,degClassification!$C$2:$C$277,0),1)</f>
        <v>No</v>
      </c>
      <c r="T358" s="8" t="str">
        <f>INDEX(degClassification!F$2:F$277,MATCH(allEnrlData!$E358,degClassification!$C$2:$C$277,0),1)</f>
        <v>No</v>
      </c>
      <c r="U358" s="8" t="str">
        <f>INDEX(degClassification!G$2:G$277,MATCH(allEnrlData!$E358,degClassification!$C$2:$C$277,0),1)</f>
        <v>No</v>
      </c>
      <c r="V358" s="8" t="str">
        <f>INDEX(degClassification!H$2:H$277,MATCH(allEnrlData!$E358,degClassification!$C$2:$C$277,0),1)</f>
        <v>Yes</v>
      </c>
      <c r="W358" s="8" t="str">
        <f>INDEX(degClassification!I$2:I$277,MATCH(allEnrlData!$E358,degClassification!$C$2:$C$277,0),1)</f>
        <v>No</v>
      </c>
      <c r="X358" s="8" t="str">
        <f>INDEX(degClassification!J$2:J$277,MATCH(allEnrlData!$E358,degClassification!$C$2:$C$277,0),1)</f>
        <v>No</v>
      </c>
      <c r="Y358" s="8" t="str">
        <f>INDEX(degClassification!K$2:K$277,MATCH(allEnrlData!$E358,degClassification!$C$2:$C$277,0),1)</f>
        <v>No</v>
      </c>
      <c r="Z358" s="8" t="str">
        <f>INDEX(degClassification!L$2:L$277,MATCH(allEnrlData!$E358,degClassification!$C$2:$C$277,0),1)</f>
        <v>Yes</v>
      </c>
      <c r="AA358" s="8" t="str">
        <f>INDEX(degClassification!M$2:M$277,MATCH(allEnrlData!$E358,degClassification!$C$2:$C$277,0),1)</f>
        <v>Yes</v>
      </c>
      <c r="AB358" s="8" t="str">
        <f>INDEX(degClassification!N$2:N$277,MATCH(allEnrlData!$E358,degClassification!$C$2:$C$277,0),1)</f>
        <v>No</v>
      </c>
      <c r="AC358" s="8" t="str">
        <f>INDEX(degClassification!O$2:O$277,MATCH(allEnrlData!$E358,degClassification!$C$2:$C$277,0),1)</f>
        <v>No</v>
      </c>
      <c r="AD358" s="8" t="str">
        <f t="shared" si="11"/>
        <v>No</v>
      </c>
      <c r="AE358" s="8" t="str">
        <f>INDEX(dptAbv!B$2:B$38,MATCH(allEnrlData!D358,dptAbv!A$2:A$38,0),1)</f>
        <v>Physics</v>
      </c>
    </row>
    <row r="359" spans="1:31">
      <c r="A359" t="s">
        <v>525</v>
      </c>
      <c r="B359">
        <v>2007</v>
      </c>
      <c r="C359" t="s">
        <v>8</v>
      </c>
      <c r="D359" t="s">
        <v>155</v>
      </c>
      <c r="E359" t="s">
        <v>156</v>
      </c>
      <c r="F359" t="s">
        <v>157</v>
      </c>
      <c r="G359">
        <v>7</v>
      </c>
      <c r="H359">
        <v>3</v>
      </c>
      <c r="I359">
        <v>2</v>
      </c>
      <c r="J359">
        <v>1</v>
      </c>
      <c r="K359">
        <f t="shared" si="12"/>
        <v>13</v>
      </c>
      <c r="L359">
        <v>0</v>
      </c>
      <c r="M359">
        <v>13</v>
      </c>
      <c r="N359">
        <v>0</v>
      </c>
      <c r="O359">
        <v>0</v>
      </c>
      <c r="P359">
        <v>0</v>
      </c>
      <c r="Q359">
        <v>0</v>
      </c>
      <c r="S359" s="8" t="str">
        <f>INDEX(degClassification!E$2:E$277,MATCH(allEnrlData!$E359,degClassification!$C$2:$C$277,0),1)</f>
        <v>No</v>
      </c>
      <c r="T359" s="8" t="str">
        <f>INDEX(degClassification!F$2:F$277,MATCH(allEnrlData!$E359,degClassification!$C$2:$C$277,0),1)</f>
        <v>No</v>
      </c>
      <c r="U359" s="8" t="str">
        <f>INDEX(degClassification!G$2:G$277,MATCH(allEnrlData!$E359,degClassification!$C$2:$C$277,0),1)</f>
        <v>No</v>
      </c>
      <c r="V359" s="8" t="str">
        <f>INDEX(degClassification!H$2:H$277,MATCH(allEnrlData!$E359,degClassification!$C$2:$C$277,0),1)</f>
        <v>Yes</v>
      </c>
      <c r="W359" s="8" t="str">
        <f>INDEX(degClassification!I$2:I$277,MATCH(allEnrlData!$E359,degClassification!$C$2:$C$277,0),1)</f>
        <v>No</v>
      </c>
      <c r="X359" s="8" t="str">
        <f>INDEX(degClassification!J$2:J$277,MATCH(allEnrlData!$E359,degClassification!$C$2:$C$277,0),1)</f>
        <v>No</v>
      </c>
      <c r="Y359" s="8" t="str">
        <f>INDEX(degClassification!K$2:K$277,MATCH(allEnrlData!$E359,degClassification!$C$2:$C$277,0),1)</f>
        <v>No</v>
      </c>
      <c r="Z359" s="8" t="str">
        <f>INDEX(degClassification!L$2:L$277,MATCH(allEnrlData!$E359,degClassification!$C$2:$C$277,0),1)</f>
        <v>Yes</v>
      </c>
      <c r="AA359" s="8" t="str">
        <f>INDEX(degClassification!M$2:M$277,MATCH(allEnrlData!$E359,degClassification!$C$2:$C$277,0),1)</f>
        <v>Yes</v>
      </c>
      <c r="AB359" s="8" t="str">
        <f>INDEX(degClassification!N$2:N$277,MATCH(allEnrlData!$E359,degClassification!$C$2:$C$277,0),1)</f>
        <v>No</v>
      </c>
      <c r="AC359" s="8" t="str">
        <f>INDEX(degClassification!O$2:O$277,MATCH(allEnrlData!$E359,degClassification!$C$2:$C$277,0),1)</f>
        <v>No</v>
      </c>
      <c r="AD359" s="8" t="str">
        <f t="shared" si="11"/>
        <v>No</v>
      </c>
      <c r="AE359" s="8" t="str">
        <f>INDEX(dptAbv!B$2:B$38,MATCH(allEnrlData!D359,dptAbv!A$2:A$38,0),1)</f>
        <v>Physics</v>
      </c>
    </row>
    <row r="360" spans="1:31">
      <c r="A360" t="s">
        <v>525</v>
      </c>
      <c r="B360">
        <v>2007</v>
      </c>
      <c r="C360" t="s">
        <v>8</v>
      </c>
      <c r="D360" t="s">
        <v>85</v>
      </c>
      <c r="E360" t="s">
        <v>94</v>
      </c>
      <c r="F360" t="s">
        <v>95</v>
      </c>
      <c r="G360">
        <v>0</v>
      </c>
      <c r="H360">
        <v>0</v>
      </c>
      <c r="I360">
        <v>0</v>
      </c>
      <c r="J360">
        <v>0</v>
      </c>
      <c r="K360">
        <f t="shared" si="12"/>
        <v>0</v>
      </c>
      <c r="L360">
        <v>6</v>
      </c>
      <c r="M360">
        <v>6</v>
      </c>
      <c r="N360">
        <v>0</v>
      </c>
      <c r="O360">
        <v>1</v>
      </c>
      <c r="P360">
        <v>2</v>
      </c>
      <c r="Q360">
        <v>3</v>
      </c>
      <c r="S360" s="8" t="str">
        <f>INDEX(degClassification!E$2:E$277,MATCH(allEnrlData!$E360,degClassification!$C$2:$C$277,0),1)</f>
        <v>No</v>
      </c>
      <c r="T360" s="8" t="str">
        <f>INDEX(degClassification!F$2:F$277,MATCH(allEnrlData!$E360,degClassification!$C$2:$C$277,0),1)</f>
        <v>No</v>
      </c>
      <c r="U360" s="8" t="str">
        <f>INDEX(degClassification!G$2:G$277,MATCH(allEnrlData!$E360,degClassification!$C$2:$C$277,0),1)</f>
        <v>No</v>
      </c>
      <c r="V360" s="8" t="str">
        <f>INDEX(degClassification!H$2:H$277,MATCH(allEnrlData!$E360,degClassification!$C$2:$C$277,0),1)</f>
        <v>No</v>
      </c>
      <c r="W360" s="8" t="str">
        <f>INDEX(degClassification!I$2:I$277,MATCH(allEnrlData!$E360,degClassification!$C$2:$C$277,0),1)</f>
        <v>Yes</v>
      </c>
      <c r="X360" s="8" t="str">
        <f>INDEX(degClassification!J$2:J$277,MATCH(allEnrlData!$E360,degClassification!$C$2:$C$277,0),1)</f>
        <v>No</v>
      </c>
      <c r="Y360" s="8" t="str">
        <f>INDEX(degClassification!K$2:K$277,MATCH(allEnrlData!$E360,degClassification!$C$2:$C$277,0),1)</f>
        <v>No</v>
      </c>
      <c r="Z360" s="8" t="str">
        <f>INDEX(degClassification!L$2:L$277,MATCH(allEnrlData!$E360,degClassification!$C$2:$C$277,0),1)</f>
        <v>No</v>
      </c>
      <c r="AA360" s="8" t="str">
        <f>INDEX(degClassification!M$2:M$277,MATCH(allEnrlData!$E360,degClassification!$C$2:$C$277,0),1)</f>
        <v>No</v>
      </c>
      <c r="AB360" s="8" t="str">
        <f>INDEX(degClassification!N$2:N$277,MATCH(allEnrlData!$E360,degClassification!$C$2:$C$277,0),1)</f>
        <v>No</v>
      </c>
      <c r="AC360" s="8" t="str">
        <f>INDEX(degClassification!O$2:O$277,MATCH(allEnrlData!$E360,degClassification!$C$2:$C$277,0),1)</f>
        <v>No</v>
      </c>
      <c r="AD360" s="8" t="str">
        <f t="shared" si="11"/>
        <v>Yes</v>
      </c>
      <c r="AE360" s="8" t="str">
        <f>INDEX(dptAbv!B$2:B$38,MATCH(allEnrlData!D360,dptAbv!A$2:A$38,0),1)</f>
        <v>English</v>
      </c>
    </row>
    <row r="361" spans="1:31">
      <c r="A361" t="s">
        <v>525</v>
      </c>
      <c r="B361">
        <v>2007</v>
      </c>
      <c r="C361" t="s">
        <v>4</v>
      </c>
      <c r="D361" t="s">
        <v>321</v>
      </c>
      <c r="E361" t="s">
        <v>334</v>
      </c>
      <c r="F361" s="8" t="s">
        <v>693</v>
      </c>
      <c r="G361">
        <v>11</v>
      </c>
      <c r="H361">
        <v>10</v>
      </c>
      <c r="I361">
        <v>6</v>
      </c>
      <c r="J361">
        <v>9</v>
      </c>
      <c r="K361">
        <f t="shared" si="12"/>
        <v>36</v>
      </c>
      <c r="L361">
        <v>0</v>
      </c>
      <c r="M361">
        <v>36</v>
      </c>
      <c r="N361">
        <v>0</v>
      </c>
      <c r="O361">
        <v>6</v>
      </c>
      <c r="P361">
        <v>2</v>
      </c>
      <c r="Q361">
        <v>8</v>
      </c>
      <c r="S361" s="8" t="str">
        <f>INDEX(degClassification!E$2:E$277,MATCH(allEnrlData!$E361,degClassification!$C$2:$C$277,0),1)</f>
        <v>Yes</v>
      </c>
      <c r="T361" s="8" t="str">
        <f>INDEX(degClassification!F$2:F$277,MATCH(allEnrlData!$E361,degClassification!$C$2:$C$277,0),1)</f>
        <v>No</v>
      </c>
      <c r="U361" s="8" t="str">
        <f>INDEX(degClassification!G$2:G$277,MATCH(allEnrlData!$E361,degClassification!$C$2:$C$277,0),1)</f>
        <v>No</v>
      </c>
      <c r="V361" s="8" t="str">
        <f>INDEX(degClassification!H$2:H$277,MATCH(allEnrlData!$E361,degClassification!$C$2:$C$277,0),1)</f>
        <v>No</v>
      </c>
      <c r="W361" s="8" t="str">
        <f>INDEX(degClassification!I$2:I$277,MATCH(allEnrlData!$E361,degClassification!$C$2:$C$277,0),1)</f>
        <v>No</v>
      </c>
      <c r="X361" s="8" t="str">
        <f>INDEX(degClassification!J$2:J$277,MATCH(allEnrlData!$E361,degClassification!$C$2:$C$277,0),1)</f>
        <v>No</v>
      </c>
      <c r="Y361" s="8" t="str">
        <f>INDEX(degClassification!K$2:K$277,MATCH(allEnrlData!$E361,degClassification!$C$2:$C$277,0),1)</f>
        <v>No</v>
      </c>
      <c r="Z361" s="8" t="str">
        <f>INDEX(degClassification!L$2:L$277,MATCH(allEnrlData!$E361,degClassification!$C$2:$C$277,0),1)</f>
        <v>No</v>
      </c>
      <c r="AA361" s="8" t="str">
        <f>INDEX(degClassification!M$2:M$277,MATCH(allEnrlData!$E361,degClassification!$C$2:$C$277,0),1)</f>
        <v>No</v>
      </c>
      <c r="AB361" s="8" t="str">
        <f>INDEX(degClassification!N$2:N$277,MATCH(allEnrlData!$E361,degClassification!$C$2:$C$277,0),1)</f>
        <v>No</v>
      </c>
      <c r="AC361" s="8" t="str">
        <f>INDEX(degClassification!O$2:O$277,MATCH(allEnrlData!$E361,degClassification!$C$2:$C$277,0),1)</f>
        <v>No</v>
      </c>
      <c r="AD361" s="8" t="str">
        <f t="shared" si="11"/>
        <v>No</v>
      </c>
      <c r="AE361" s="8" t="str">
        <f>INDEX(dptAbv!B$2:B$38,MATCH(allEnrlData!D361,dptAbv!A$2:A$38,0),1)</f>
        <v>HPER</v>
      </c>
    </row>
    <row r="362" spans="1:31">
      <c r="A362" t="s">
        <v>525</v>
      </c>
      <c r="B362">
        <v>2007</v>
      </c>
      <c r="C362" t="s">
        <v>8</v>
      </c>
      <c r="D362" t="s">
        <v>155</v>
      </c>
      <c r="E362" t="s">
        <v>158</v>
      </c>
      <c r="F362" t="s">
        <v>159</v>
      </c>
      <c r="G362">
        <v>4</v>
      </c>
      <c r="H362">
        <v>0</v>
      </c>
      <c r="I362">
        <v>1</v>
      </c>
      <c r="J362">
        <v>0</v>
      </c>
      <c r="K362">
        <f t="shared" si="12"/>
        <v>5</v>
      </c>
      <c r="L362">
        <v>0</v>
      </c>
      <c r="M362">
        <v>5</v>
      </c>
      <c r="N362">
        <v>0</v>
      </c>
      <c r="O362">
        <v>0</v>
      </c>
      <c r="P362">
        <v>0</v>
      </c>
      <c r="Q362">
        <v>0</v>
      </c>
      <c r="S362" s="8" t="str">
        <f>INDEX(degClassification!E$2:E$277,MATCH(allEnrlData!$E362,degClassification!$C$2:$C$277,0),1)</f>
        <v>No</v>
      </c>
      <c r="T362" s="8" t="str">
        <f>INDEX(degClassification!F$2:F$277,MATCH(allEnrlData!$E362,degClassification!$C$2:$C$277,0),1)</f>
        <v>No</v>
      </c>
      <c r="U362" s="8" t="str">
        <f>INDEX(degClassification!G$2:G$277,MATCH(allEnrlData!$E362,degClassification!$C$2:$C$277,0),1)</f>
        <v>No</v>
      </c>
      <c r="V362" s="8" t="str">
        <f>INDEX(degClassification!H$2:H$277,MATCH(allEnrlData!$E362,degClassification!$C$2:$C$277,0),1)</f>
        <v>Yes</v>
      </c>
      <c r="W362" s="8" t="str">
        <f>INDEX(degClassification!I$2:I$277,MATCH(allEnrlData!$E362,degClassification!$C$2:$C$277,0),1)</f>
        <v>No</v>
      </c>
      <c r="X362" s="8" t="str">
        <f>INDEX(degClassification!J$2:J$277,MATCH(allEnrlData!$E362,degClassification!$C$2:$C$277,0),1)</f>
        <v>No</v>
      </c>
      <c r="Y362" s="8" t="str">
        <f>INDEX(degClassification!K$2:K$277,MATCH(allEnrlData!$E362,degClassification!$C$2:$C$277,0),1)</f>
        <v>No</v>
      </c>
      <c r="Z362" s="8" t="str">
        <f>INDEX(degClassification!L$2:L$277,MATCH(allEnrlData!$E362,degClassification!$C$2:$C$277,0),1)</f>
        <v>Yes</v>
      </c>
      <c r="AA362" s="8" t="str">
        <f>INDEX(degClassification!M$2:M$277,MATCH(allEnrlData!$E362,degClassification!$C$2:$C$277,0),1)</f>
        <v>Yes</v>
      </c>
      <c r="AB362" s="8" t="str">
        <f>INDEX(degClassification!N$2:N$277,MATCH(allEnrlData!$E362,degClassification!$C$2:$C$277,0),1)</f>
        <v>No</v>
      </c>
      <c r="AC362" s="8" t="str">
        <f>INDEX(degClassification!O$2:O$277,MATCH(allEnrlData!$E362,degClassification!$C$2:$C$277,0),1)</f>
        <v>No</v>
      </c>
      <c r="AD362" s="8" t="str">
        <f t="shared" si="11"/>
        <v>No</v>
      </c>
      <c r="AE362" s="8" t="str">
        <f>INDEX(dptAbv!B$2:B$38,MATCH(allEnrlData!D362,dptAbv!A$2:A$38,0),1)</f>
        <v>Physics</v>
      </c>
    </row>
    <row r="363" spans="1:31">
      <c r="A363" t="s">
        <v>525</v>
      </c>
      <c r="B363">
        <v>2007</v>
      </c>
      <c r="C363" t="s">
        <v>4</v>
      </c>
      <c r="D363" t="s">
        <v>430</v>
      </c>
      <c r="E363" t="s">
        <v>430</v>
      </c>
      <c r="F363" s="8" t="s">
        <v>740</v>
      </c>
      <c r="G363">
        <v>2</v>
      </c>
      <c r="H363">
        <v>0</v>
      </c>
      <c r="I363">
        <v>0</v>
      </c>
      <c r="J363">
        <v>3</v>
      </c>
      <c r="K363">
        <f t="shared" si="12"/>
        <v>5</v>
      </c>
      <c r="L363">
        <v>0</v>
      </c>
      <c r="M363">
        <v>5</v>
      </c>
      <c r="N363">
        <v>0</v>
      </c>
      <c r="O363">
        <v>0</v>
      </c>
      <c r="P363">
        <v>0</v>
      </c>
      <c r="Q363">
        <v>0</v>
      </c>
      <c r="S363" s="8" t="str">
        <f>INDEX(degClassification!E$2:E$277,MATCH(allEnrlData!$E363,degClassification!$C$2:$C$277,0),1)</f>
        <v>No</v>
      </c>
      <c r="T363" s="8" t="str">
        <f>INDEX(degClassification!F$2:F$277,MATCH(allEnrlData!$E363,degClassification!$C$2:$C$277,0),1)</f>
        <v>No</v>
      </c>
      <c r="U363" s="8" t="str">
        <f>INDEX(degClassification!G$2:G$277,MATCH(allEnrlData!$E363,degClassification!$C$2:$C$277,0),1)</f>
        <v>No</v>
      </c>
      <c r="V363" s="8" t="str">
        <f>INDEX(degClassification!H$2:H$277,MATCH(allEnrlData!$E363,degClassification!$C$2:$C$277,0),1)</f>
        <v>No</v>
      </c>
      <c r="W363" s="8" t="str">
        <f>INDEX(degClassification!I$2:I$277,MATCH(allEnrlData!$E363,degClassification!$C$2:$C$277,0),1)</f>
        <v>No</v>
      </c>
      <c r="X363" s="8" t="str">
        <f>INDEX(degClassification!J$2:J$277,MATCH(allEnrlData!$E363,degClassification!$C$2:$C$277,0),1)</f>
        <v>No</v>
      </c>
      <c r="Y363" s="8" t="str">
        <f>INDEX(degClassification!K$2:K$277,MATCH(allEnrlData!$E363,degClassification!$C$2:$C$277,0),1)</f>
        <v>No</v>
      </c>
      <c r="Z363" s="8" t="str">
        <f>INDEX(degClassification!L$2:L$277,MATCH(allEnrlData!$E363,degClassification!$C$2:$C$277,0),1)</f>
        <v>No</v>
      </c>
      <c r="AA363" s="8" t="str">
        <f>INDEX(degClassification!M$2:M$277,MATCH(allEnrlData!$E363,degClassification!$C$2:$C$277,0),1)</f>
        <v>No</v>
      </c>
      <c r="AB363" s="8" t="str">
        <f>INDEX(degClassification!N$2:N$277,MATCH(allEnrlData!$E363,degClassification!$C$2:$C$277,0),1)</f>
        <v>No</v>
      </c>
      <c r="AC363" s="8" t="str">
        <f>INDEX(degClassification!O$2:O$277,MATCH(allEnrlData!$E363,degClassification!$C$2:$C$277,0),1)</f>
        <v>No</v>
      </c>
      <c r="AD363" s="8" t="str">
        <f t="shared" si="11"/>
        <v>No</v>
      </c>
      <c r="AE363" s="8" t="str">
        <f>INDEX(dptAbv!B$2:B$38,MATCH(allEnrlData!D363,dptAbv!A$2:A$38,0),1)</f>
        <v>PF</v>
      </c>
    </row>
    <row r="364" spans="1:31">
      <c r="A364" t="s">
        <v>525</v>
      </c>
      <c r="B364">
        <v>2007</v>
      </c>
      <c r="C364" t="s">
        <v>8</v>
      </c>
      <c r="D364" t="s">
        <v>63</v>
      </c>
      <c r="E364" t="s">
        <v>74</v>
      </c>
      <c r="F364" t="s">
        <v>75</v>
      </c>
      <c r="G364">
        <v>7</v>
      </c>
      <c r="H364">
        <v>5</v>
      </c>
      <c r="I364">
        <v>2</v>
      </c>
      <c r="J364">
        <v>2</v>
      </c>
      <c r="K364">
        <f t="shared" si="12"/>
        <v>16</v>
      </c>
      <c r="L364">
        <v>0</v>
      </c>
      <c r="M364">
        <v>16</v>
      </c>
      <c r="N364">
        <v>0</v>
      </c>
      <c r="O364">
        <v>0</v>
      </c>
      <c r="P364">
        <v>0</v>
      </c>
      <c r="Q364">
        <v>0</v>
      </c>
      <c r="S364" s="8" t="str">
        <f>INDEX(degClassification!E$2:E$277,MATCH(allEnrlData!$E364,degClassification!$C$2:$C$277,0),1)</f>
        <v>No</v>
      </c>
      <c r="T364" s="8" t="str">
        <f>INDEX(degClassification!F$2:F$277,MATCH(allEnrlData!$E364,degClassification!$C$2:$C$277,0),1)</f>
        <v>No</v>
      </c>
      <c r="U364" s="8" t="str">
        <f>INDEX(degClassification!G$2:G$277,MATCH(allEnrlData!$E364,degClassification!$C$2:$C$277,0),1)</f>
        <v>No</v>
      </c>
      <c r="V364" s="8" t="str">
        <f>INDEX(degClassification!H$2:H$277,MATCH(allEnrlData!$E364,degClassification!$C$2:$C$277,0),1)</f>
        <v>Yes</v>
      </c>
      <c r="W364" s="8" t="str">
        <f>INDEX(degClassification!I$2:I$277,MATCH(allEnrlData!$E364,degClassification!$C$2:$C$277,0),1)</f>
        <v>No</v>
      </c>
      <c r="X364" s="8" t="str">
        <f>INDEX(degClassification!J$2:J$277,MATCH(allEnrlData!$E364,degClassification!$C$2:$C$277,0),1)</f>
        <v>No</v>
      </c>
      <c r="Y364" s="8" t="str">
        <f>INDEX(degClassification!K$2:K$277,MATCH(allEnrlData!$E364,degClassification!$C$2:$C$277,0),1)</f>
        <v>No</v>
      </c>
      <c r="Z364" s="8" t="str">
        <f>INDEX(degClassification!L$2:L$277,MATCH(allEnrlData!$E364,degClassification!$C$2:$C$277,0),1)</f>
        <v>No</v>
      </c>
      <c r="AA364" s="8" t="str">
        <f>INDEX(degClassification!M$2:M$277,MATCH(allEnrlData!$E364,degClassification!$C$2:$C$277,0),1)</f>
        <v>Yes</v>
      </c>
      <c r="AB364" s="8" t="str">
        <f>INDEX(degClassification!N$2:N$277,MATCH(allEnrlData!$E364,degClassification!$C$2:$C$277,0),1)</f>
        <v>No</v>
      </c>
      <c r="AC364" s="8" t="str">
        <f>INDEX(degClassification!O$2:O$277,MATCH(allEnrlData!$E364,degClassification!$C$2:$C$277,0),1)</f>
        <v>No</v>
      </c>
      <c r="AD364" s="8" t="str">
        <f t="shared" si="11"/>
        <v>No</v>
      </c>
      <c r="AE364" s="8" t="str">
        <f>INDEX(dptAbv!B$2:B$38,MATCH(allEnrlData!D364,dptAbv!A$2:A$38,0),1)</f>
        <v>Chemistry</v>
      </c>
    </row>
    <row r="365" spans="1:31">
      <c r="A365" t="s">
        <v>525</v>
      </c>
      <c r="B365">
        <v>2007</v>
      </c>
      <c r="C365" t="s">
        <v>8</v>
      </c>
      <c r="D365" t="s">
        <v>166</v>
      </c>
      <c r="E365" t="s">
        <v>167</v>
      </c>
      <c r="F365" t="s">
        <v>168</v>
      </c>
      <c r="G365">
        <v>3</v>
      </c>
      <c r="H365">
        <v>3</v>
      </c>
      <c r="I365">
        <v>7</v>
      </c>
      <c r="J365">
        <v>9</v>
      </c>
      <c r="K365">
        <f t="shared" si="12"/>
        <v>22</v>
      </c>
      <c r="L365">
        <v>0</v>
      </c>
      <c r="M365">
        <v>22</v>
      </c>
      <c r="N365">
        <v>1</v>
      </c>
      <c r="O365">
        <v>1</v>
      </c>
      <c r="P365">
        <v>2</v>
      </c>
      <c r="Q365">
        <v>4</v>
      </c>
      <c r="S365" s="8" t="str">
        <f>INDEX(degClassification!E$2:E$277,MATCH(allEnrlData!$E365,degClassification!$C$2:$C$277,0),1)</f>
        <v>No</v>
      </c>
      <c r="T365" s="8" t="str">
        <f>INDEX(degClassification!F$2:F$277,MATCH(allEnrlData!$E365,degClassification!$C$2:$C$277,0),1)</f>
        <v>No</v>
      </c>
      <c r="U365" s="8" t="str">
        <f>INDEX(degClassification!G$2:G$277,MATCH(allEnrlData!$E365,degClassification!$C$2:$C$277,0),1)</f>
        <v>No</v>
      </c>
      <c r="V365" s="8" t="str">
        <f>INDEX(degClassification!H$2:H$277,MATCH(allEnrlData!$E365,degClassification!$C$2:$C$277,0),1)</f>
        <v>No</v>
      </c>
      <c r="W365" s="8" t="str">
        <f>INDEX(degClassification!I$2:I$277,MATCH(allEnrlData!$E365,degClassification!$C$2:$C$277,0),1)</f>
        <v>Yes</v>
      </c>
      <c r="X365" s="8" t="str">
        <f>INDEX(degClassification!J$2:J$277,MATCH(allEnrlData!$E365,degClassification!$C$2:$C$277,0),1)</f>
        <v>No</v>
      </c>
      <c r="Y365" s="8" t="str">
        <f>INDEX(degClassification!K$2:K$277,MATCH(allEnrlData!$E365,degClassification!$C$2:$C$277,0),1)</f>
        <v>No</v>
      </c>
      <c r="Z365" s="8" t="str">
        <f>INDEX(degClassification!L$2:L$277,MATCH(allEnrlData!$E365,degClassification!$C$2:$C$277,0),1)</f>
        <v>No</v>
      </c>
      <c r="AA365" s="8" t="str">
        <f>INDEX(degClassification!M$2:M$277,MATCH(allEnrlData!$E365,degClassification!$C$2:$C$277,0),1)</f>
        <v>No</v>
      </c>
      <c r="AB365" s="8" t="str">
        <f>INDEX(degClassification!N$2:N$277,MATCH(allEnrlData!$E365,degClassification!$C$2:$C$277,0),1)</f>
        <v>No</v>
      </c>
      <c r="AC365" s="8" t="str">
        <f>INDEX(degClassification!O$2:O$277,MATCH(allEnrlData!$E365,degClassification!$C$2:$C$277,0),1)</f>
        <v>No</v>
      </c>
      <c r="AD365" s="8" t="str">
        <f t="shared" si="11"/>
        <v>No</v>
      </c>
      <c r="AE365" s="8" t="str">
        <f>INDEX(dptAbv!B$2:B$38,MATCH(allEnrlData!D365,dptAbv!A$2:A$38,0),1)</f>
        <v>Philosophy</v>
      </c>
    </row>
    <row r="366" spans="1:31">
      <c r="A366" t="s">
        <v>525</v>
      </c>
      <c r="B366">
        <v>2007</v>
      </c>
      <c r="C366" t="s">
        <v>8</v>
      </c>
      <c r="D366" t="s">
        <v>155</v>
      </c>
      <c r="E366" t="s">
        <v>160</v>
      </c>
      <c r="F366" t="s">
        <v>161</v>
      </c>
      <c r="G366">
        <v>1</v>
      </c>
      <c r="H366">
        <v>7</v>
      </c>
      <c r="I366">
        <v>2</v>
      </c>
      <c r="J366">
        <v>5</v>
      </c>
      <c r="K366">
        <f t="shared" si="12"/>
        <v>15</v>
      </c>
      <c r="L366">
        <v>0</v>
      </c>
      <c r="M366">
        <v>15</v>
      </c>
      <c r="N366">
        <v>0</v>
      </c>
      <c r="O366">
        <v>2</v>
      </c>
      <c r="P366">
        <v>6</v>
      </c>
      <c r="Q366">
        <v>8</v>
      </c>
      <c r="S366" s="8" t="str">
        <f>INDEX(degClassification!E$2:E$277,MATCH(allEnrlData!$E366,degClassification!$C$2:$C$277,0),1)</f>
        <v>No</v>
      </c>
      <c r="T366" s="8" t="str">
        <f>INDEX(degClassification!F$2:F$277,MATCH(allEnrlData!$E366,degClassification!$C$2:$C$277,0),1)</f>
        <v>No</v>
      </c>
      <c r="U366" s="8" t="str">
        <f>INDEX(degClassification!G$2:G$277,MATCH(allEnrlData!$E366,degClassification!$C$2:$C$277,0),1)</f>
        <v>No</v>
      </c>
      <c r="V366" s="8" t="str">
        <f>INDEX(degClassification!H$2:H$277,MATCH(allEnrlData!$E366,degClassification!$C$2:$C$277,0),1)</f>
        <v>Yes</v>
      </c>
      <c r="W366" s="8" t="str">
        <f>INDEX(degClassification!I$2:I$277,MATCH(allEnrlData!$E366,degClassification!$C$2:$C$277,0),1)</f>
        <v>No</v>
      </c>
      <c r="X366" s="8" t="str">
        <f>INDEX(degClassification!J$2:J$277,MATCH(allEnrlData!$E366,degClassification!$C$2:$C$277,0),1)</f>
        <v>No</v>
      </c>
      <c r="Y366" s="8" t="str">
        <f>INDEX(degClassification!K$2:K$277,MATCH(allEnrlData!$E366,degClassification!$C$2:$C$277,0),1)</f>
        <v>No</v>
      </c>
      <c r="Z366" s="8" t="str">
        <f>INDEX(degClassification!L$2:L$277,MATCH(allEnrlData!$E366,degClassification!$C$2:$C$277,0),1)</f>
        <v>No</v>
      </c>
      <c r="AA366" s="8" t="str">
        <f>INDEX(degClassification!M$2:M$277,MATCH(allEnrlData!$E366,degClassification!$C$2:$C$277,0),1)</f>
        <v>No</v>
      </c>
      <c r="AB366" s="8" t="str">
        <f>INDEX(degClassification!N$2:N$277,MATCH(allEnrlData!$E366,degClassification!$C$2:$C$277,0),1)</f>
        <v>No</v>
      </c>
      <c r="AC366" s="8" t="str">
        <f>INDEX(degClassification!O$2:O$277,MATCH(allEnrlData!$E366,degClassification!$C$2:$C$277,0),1)</f>
        <v>No</v>
      </c>
      <c r="AD366" s="8" t="str">
        <f t="shared" si="11"/>
        <v>No</v>
      </c>
      <c r="AE366" s="8" t="str">
        <f>INDEX(dptAbv!B$2:B$38,MATCH(allEnrlData!D366,dptAbv!A$2:A$38,0),1)</f>
        <v>Physics</v>
      </c>
    </row>
    <row r="367" spans="1:31">
      <c r="A367" t="s">
        <v>525</v>
      </c>
      <c r="B367">
        <v>2007</v>
      </c>
      <c r="C367" t="s">
        <v>8</v>
      </c>
      <c r="D367" t="s">
        <v>27</v>
      </c>
      <c r="E367" t="s">
        <v>36</v>
      </c>
      <c r="F367" t="s">
        <v>37</v>
      </c>
      <c r="G367">
        <v>20</v>
      </c>
      <c r="H367">
        <v>20</v>
      </c>
      <c r="I367">
        <v>28</v>
      </c>
      <c r="J367">
        <v>44</v>
      </c>
      <c r="K367">
        <f t="shared" si="12"/>
        <v>112</v>
      </c>
      <c r="L367">
        <v>0</v>
      </c>
      <c r="M367">
        <v>112</v>
      </c>
      <c r="N367">
        <v>3</v>
      </c>
      <c r="O367">
        <v>5</v>
      </c>
      <c r="P367">
        <v>25</v>
      </c>
      <c r="Q367">
        <v>33</v>
      </c>
      <c r="S367" s="8" t="str">
        <f>INDEX(degClassification!E$2:E$277,MATCH(allEnrlData!$E367,degClassification!$C$2:$C$277,0),1)</f>
        <v>No</v>
      </c>
      <c r="T367" s="8" t="str">
        <f>INDEX(degClassification!F$2:F$277,MATCH(allEnrlData!$E367,degClassification!$C$2:$C$277,0),1)</f>
        <v>No</v>
      </c>
      <c r="U367" s="8" t="str">
        <f>INDEX(degClassification!G$2:G$277,MATCH(allEnrlData!$E367,degClassification!$C$2:$C$277,0),1)</f>
        <v>No</v>
      </c>
      <c r="V367" s="8" t="str">
        <f>INDEX(degClassification!H$2:H$277,MATCH(allEnrlData!$E367,degClassification!$C$2:$C$277,0),1)</f>
        <v>Yes</v>
      </c>
      <c r="W367" s="8" t="str">
        <f>INDEX(degClassification!I$2:I$277,MATCH(allEnrlData!$E367,degClassification!$C$2:$C$277,0),1)</f>
        <v>No</v>
      </c>
      <c r="X367" s="8" t="str">
        <f>INDEX(degClassification!J$2:J$277,MATCH(allEnrlData!$E367,degClassification!$C$2:$C$277,0),1)</f>
        <v>No</v>
      </c>
      <c r="Y367" s="8" t="str">
        <f>INDEX(degClassification!K$2:K$277,MATCH(allEnrlData!$E367,degClassification!$C$2:$C$277,0),1)</f>
        <v>No</v>
      </c>
      <c r="Z367" s="8" t="str">
        <f>INDEX(degClassification!L$2:L$277,MATCH(allEnrlData!$E367,degClassification!$C$2:$C$277,0),1)</f>
        <v>No</v>
      </c>
      <c r="AA367" s="8" t="str">
        <f>INDEX(degClassification!M$2:M$277,MATCH(allEnrlData!$E367,degClassification!$C$2:$C$277,0),1)</f>
        <v>No</v>
      </c>
      <c r="AB367" s="8" t="str">
        <f>INDEX(degClassification!N$2:N$277,MATCH(allEnrlData!$E367,degClassification!$C$2:$C$277,0),1)</f>
        <v>No</v>
      </c>
      <c r="AC367" s="8" t="str">
        <f>INDEX(degClassification!O$2:O$277,MATCH(allEnrlData!$E367,degClassification!$C$2:$C$277,0),1)</f>
        <v>No</v>
      </c>
      <c r="AD367" s="8" t="str">
        <f t="shared" si="11"/>
        <v>No</v>
      </c>
      <c r="AE367" s="8" t="str">
        <f>INDEX(dptAbv!B$2:B$38,MATCH(allEnrlData!D367,dptAbv!A$2:A$38,0),1)</f>
        <v>Biology</v>
      </c>
    </row>
    <row r="368" spans="1:31">
      <c r="A368" t="s">
        <v>525</v>
      </c>
      <c r="B368">
        <v>2007</v>
      </c>
      <c r="C368" t="s">
        <v>4</v>
      </c>
      <c r="D368" t="s">
        <v>227</v>
      </c>
      <c r="E368" t="s">
        <v>431</v>
      </c>
      <c r="F368" t="s">
        <v>466</v>
      </c>
      <c r="G368">
        <v>0</v>
      </c>
      <c r="H368">
        <v>0</v>
      </c>
      <c r="I368">
        <v>0</v>
      </c>
      <c r="J368">
        <v>0</v>
      </c>
      <c r="K368">
        <f t="shared" si="12"/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S368" s="8" t="str">
        <f>INDEX(degClassification!E$2:E$277,MATCH(allEnrlData!$E368,degClassification!$C$2:$C$277,0),1)</f>
        <v>No</v>
      </c>
      <c r="T368" s="8" t="str">
        <f>INDEX(degClassification!F$2:F$277,MATCH(allEnrlData!$E368,degClassification!$C$2:$C$277,0),1)</f>
        <v>No</v>
      </c>
      <c r="U368" s="8" t="str">
        <f>INDEX(degClassification!G$2:G$277,MATCH(allEnrlData!$E368,degClassification!$C$2:$C$277,0),1)</f>
        <v>No</v>
      </c>
      <c r="V368" s="8" t="str">
        <f>INDEX(degClassification!H$2:H$277,MATCH(allEnrlData!$E368,degClassification!$C$2:$C$277,0),1)</f>
        <v>No</v>
      </c>
      <c r="W368" s="8" t="str">
        <f>INDEX(degClassification!I$2:I$277,MATCH(allEnrlData!$E368,degClassification!$C$2:$C$277,0),1)</f>
        <v>No</v>
      </c>
      <c r="X368" s="8" t="str">
        <f>INDEX(degClassification!J$2:J$277,MATCH(allEnrlData!$E368,degClassification!$C$2:$C$277,0),1)</f>
        <v>No</v>
      </c>
      <c r="Y368" s="8" t="str">
        <f>INDEX(degClassification!K$2:K$277,MATCH(allEnrlData!$E368,degClassification!$C$2:$C$277,0),1)</f>
        <v>No</v>
      </c>
      <c r="Z368" s="8" t="str">
        <f>INDEX(degClassification!L$2:L$277,MATCH(allEnrlData!$E368,degClassification!$C$2:$C$277,0),1)</f>
        <v>No</v>
      </c>
      <c r="AA368" s="8" t="str">
        <f>INDEX(degClassification!M$2:M$277,MATCH(allEnrlData!$E368,degClassification!$C$2:$C$277,0),1)</f>
        <v>No</v>
      </c>
      <c r="AB368" s="8" t="str">
        <f>INDEX(degClassification!N$2:N$277,MATCH(allEnrlData!$E368,degClassification!$C$2:$C$277,0),1)</f>
        <v>No</v>
      </c>
      <c r="AC368" s="8" t="str">
        <f>INDEX(degClassification!O$2:O$277,MATCH(allEnrlData!$E368,degClassification!$C$2:$C$277,0),1)</f>
        <v>Yes</v>
      </c>
      <c r="AD368" s="8" t="str">
        <f t="shared" si="11"/>
        <v>No</v>
      </c>
      <c r="AE368" s="8" t="str">
        <f>INDEX(dptAbv!B$2:B$38,MATCH(allEnrlData!D368,dptAbv!A$2:A$38,0),1)</f>
        <v>Education</v>
      </c>
    </row>
    <row r="369" spans="1:31">
      <c r="A369" t="s">
        <v>525</v>
      </c>
      <c r="B369">
        <v>2007</v>
      </c>
      <c r="C369" t="s">
        <v>8</v>
      </c>
      <c r="D369" t="s">
        <v>102</v>
      </c>
      <c r="E369" t="s">
        <v>114</v>
      </c>
      <c r="F369" t="s">
        <v>115</v>
      </c>
      <c r="G369">
        <v>0</v>
      </c>
      <c r="H369">
        <v>0</v>
      </c>
      <c r="I369">
        <v>0</v>
      </c>
      <c r="J369">
        <v>3</v>
      </c>
      <c r="K369">
        <f t="shared" si="12"/>
        <v>3</v>
      </c>
      <c r="L369">
        <v>0</v>
      </c>
      <c r="M369">
        <v>3</v>
      </c>
      <c r="N369">
        <v>0</v>
      </c>
      <c r="O369">
        <v>2</v>
      </c>
      <c r="P369">
        <v>3</v>
      </c>
      <c r="Q369">
        <v>5</v>
      </c>
      <c r="S369" s="8" t="str">
        <f>INDEX(degClassification!E$2:E$277,MATCH(allEnrlData!$E369,degClassification!$C$2:$C$277,0),1)</f>
        <v>No</v>
      </c>
      <c r="T369" s="8" t="str">
        <f>INDEX(degClassification!F$2:F$277,MATCH(allEnrlData!$E369,degClassification!$C$2:$C$277,0),1)</f>
        <v>No</v>
      </c>
      <c r="U369" s="8" t="str">
        <f>INDEX(degClassification!G$2:G$277,MATCH(allEnrlData!$E369,degClassification!$C$2:$C$277,0),1)</f>
        <v>No</v>
      </c>
      <c r="V369" s="8" t="str">
        <f>INDEX(degClassification!H$2:H$277,MATCH(allEnrlData!$E369,degClassification!$C$2:$C$277,0),1)</f>
        <v>No</v>
      </c>
      <c r="W369" s="8" t="str">
        <f>INDEX(degClassification!I$2:I$277,MATCH(allEnrlData!$E369,degClassification!$C$2:$C$277,0),1)</f>
        <v>No</v>
      </c>
      <c r="X369" s="8" t="str">
        <f>INDEX(degClassification!J$2:J$277,MATCH(allEnrlData!$E369,degClassification!$C$2:$C$277,0),1)</f>
        <v>No</v>
      </c>
      <c r="Y369" s="8" t="str">
        <f>INDEX(degClassification!K$2:K$277,MATCH(allEnrlData!$E369,degClassification!$C$2:$C$277,0),1)</f>
        <v>Yes</v>
      </c>
      <c r="Z369" s="8" t="str">
        <f>INDEX(degClassification!L$2:L$277,MATCH(allEnrlData!$E369,degClassification!$C$2:$C$277,0),1)</f>
        <v>No</v>
      </c>
      <c r="AA369" s="8" t="str">
        <f>INDEX(degClassification!M$2:M$277,MATCH(allEnrlData!$E369,degClassification!$C$2:$C$277,0),1)</f>
        <v>No</v>
      </c>
      <c r="AB369" s="8" t="str">
        <f>INDEX(degClassification!N$2:N$277,MATCH(allEnrlData!$E369,degClassification!$C$2:$C$277,0),1)</f>
        <v>No</v>
      </c>
      <c r="AC369" s="8" t="str">
        <f>INDEX(degClassification!O$2:O$277,MATCH(allEnrlData!$E369,degClassification!$C$2:$C$277,0),1)</f>
        <v>No</v>
      </c>
      <c r="AD369" s="8" t="str">
        <f t="shared" si="11"/>
        <v>No</v>
      </c>
      <c r="AE369" s="8" t="str">
        <f>INDEX(dptAbv!B$2:B$38,MATCH(allEnrlData!D369,dptAbv!A$2:A$38,0),1)</f>
        <v>Geography</v>
      </c>
    </row>
    <row r="370" spans="1:31">
      <c r="A370" t="s">
        <v>525</v>
      </c>
      <c r="B370">
        <v>2007</v>
      </c>
      <c r="C370" t="s">
        <v>8</v>
      </c>
      <c r="D370" t="s">
        <v>4</v>
      </c>
      <c r="E370" t="s">
        <v>171</v>
      </c>
      <c r="F370" t="s">
        <v>172</v>
      </c>
      <c r="G370">
        <v>8</v>
      </c>
      <c r="H370">
        <v>5</v>
      </c>
      <c r="I370">
        <v>6</v>
      </c>
      <c r="J370">
        <v>0</v>
      </c>
      <c r="K370">
        <f t="shared" si="12"/>
        <v>19</v>
      </c>
      <c r="L370">
        <v>0</v>
      </c>
      <c r="M370">
        <v>19</v>
      </c>
      <c r="N370">
        <v>0</v>
      </c>
      <c r="O370">
        <v>0</v>
      </c>
      <c r="P370">
        <v>0</v>
      </c>
      <c r="Q370">
        <v>0</v>
      </c>
      <c r="S370" s="8" t="str">
        <f>INDEX(degClassification!E$2:E$277,MATCH(allEnrlData!$E370,degClassification!$C$2:$C$277,0),1)</f>
        <v>No</v>
      </c>
      <c r="T370" s="8" t="str">
        <f>INDEX(degClassification!F$2:F$277,MATCH(allEnrlData!$E370,degClassification!$C$2:$C$277,0),1)</f>
        <v>No</v>
      </c>
      <c r="U370" s="8" t="str">
        <f>INDEX(degClassification!G$2:G$277,MATCH(allEnrlData!$E370,degClassification!$C$2:$C$277,0),1)</f>
        <v>No</v>
      </c>
      <c r="V370" s="8" t="str">
        <f>INDEX(degClassification!H$2:H$277,MATCH(allEnrlData!$E370,degClassification!$C$2:$C$277,0),1)</f>
        <v>No</v>
      </c>
      <c r="W370" s="8" t="str">
        <f>INDEX(degClassification!I$2:I$277,MATCH(allEnrlData!$E370,degClassification!$C$2:$C$277,0),1)</f>
        <v>No</v>
      </c>
      <c r="X370" s="8" t="str">
        <f>INDEX(degClassification!J$2:J$277,MATCH(allEnrlData!$E370,degClassification!$C$2:$C$277,0),1)</f>
        <v>No</v>
      </c>
      <c r="Y370" s="8" t="str">
        <f>INDEX(degClassification!K$2:K$277,MATCH(allEnrlData!$E370,degClassification!$C$2:$C$277,0),1)</f>
        <v>Yes</v>
      </c>
      <c r="Z370" s="8" t="str">
        <f>INDEX(degClassification!L$2:L$277,MATCH(allEnrlData!$E370,degClassification!$C$2:$C$277,0),1)</f>
        <v>No</v>
      </c>
      <c r="AA370" s="8" t="str">
        <f>INDEX(degClassification!M$2:M$277,MATCH(allEnrlData!$E370,degClassification!$C$2:$C$277,0),1)</f>
        <v>Yes</v>
      </c>
      <c r="AB370" s="8" t="str">
        <f>INDEX(degClassification!N$2:N$277,MATCH(allEnrlData!$E370,degClassification!$C$2:$C$277,0),1)</f>
        <v>No</v>
      </c>
      <c r="AC370" s="8" t="str">
        <f>INDEX(degClassification!O$2:O$277,MATCH(allEnrlData!$E370,degClassification!$C$2:$C$277,0),1)</f>
        <v>No</v>
      </c>
      <c r="AD370" s="8" t="str">
        <f t="shared" si="11"/>
        <v>No</v>
      </c>
      <c r="AE370" s="8" t="str">
        <f>INDEX(dptAbv!B$2:B$38,MATCH(allEnrlData!D370,dptAbv!A$2:A$38,0),1)</f>
        <v>Poli Sci/Pub Admin</v>
      </c>
    </row>
    <row r="371" spans="1:31">
      <c r="A371" t="s">
        <v>525</v>
      </c>
      <c r="B371">
        <v>2007</v>
      </c>
      <c r="C371" t="s">
        <v>4</v>
      </c>
      <c r="D371" t="s">
        <v>342</v>
      </c>
      <c r="E371" t="s">
        <v>345</v>
      </c>
      <c r="F371" s="8" t="s">
        <v>699</v>
      </c>
      <c r="G371">
        <v>36</v>
      </c>
      <c r="H371">
        <v>6</v>
      </c>
      <c r="I371">
        <v>10</v>
      </c>
      <c r="J371">
        <v>6</v>
      </c>
      <c r="K371">
        <f t="shared" si="12"/>
        <v>58</v>
      </c>
      <c r="L371">
        <v>0</v>
      </c>
      <c r="M371">
        <v>58</v>
      </c>
      <c r="N371">
        <v>0</v>
      </c>
      <c r="O371">
        <v>0</v>
      </c>
      <c r="P371">
        <v>0</v>
      </c>
      <c r="Q371">
        <v>0</v>
      </c>
      <c r="S371" s="8" t="str">
        <f>INDEX(degClassification!E$2:E$277,MATCH(allEnrlData!$E371,degClassification!$C$2:$C$277,0),1)</f>
        <v>No</v>
      </c>
      <c r="T371" s="8" t="str">
        <f>INDEX(degClassification!F$2:F$277,MATCH(allEnrlData!$E371,degClassification!$C$2:$C$277,0),1)</f>
        <v>No</v>
      </c>
      <c r="U371" s="8" t="str">
        <f>INDEX(degClassification!G$2:G$277,MATCH(allEnrlData!$E371,degClassification!$C$2:$C$277,0),1)</f>
        <v>No</v>
      </c>
      <c r="V371" s="8" t="str">
        <f>INDEX(degClassification!H$2:H$277,MATCH(allEnrlData!$E371,degClassification!$C$2:$C$277,0),1)</f>
        <v>No</v>
      </c>
      <c r="W371" s="8" t="str">
        <f>INDEX(degClassification!I$2:I$277,MATCH(allEnrlData!$E371,degClassification!$C$2:$C$277,0),1)</f>
        <v>No</v>
      </c>
      <c r="X371" s="8" t="str">
        <f>INDEX(degClassification!J$2:J$277,MATCH(allEnrlData!$E371,degClassification!$C$2:$C$277,0),1)</f>
        <v>No</v>
      </c>
      <c r="Y371" s="8" t="str">
        <f>INDEX(degClassification!K$2:K$277,MATCH(allEnrlData!$E371,degClassification!$C$2:$C$277,0),1)</f>
        <v>No</v>
      </c>
      <c r="Z371" s="8" t="str">
        <f>INDEX(degClassification!L$2:L$277,MATCH(allEnrlData!$E371,degClassification!$C$2:$C$277,0),1)</f>
        <v>Yes</v>
      </c>
      <c r="AA371" s="8" t="str">
        <f>INDEX(degClassification!M$2:M$277,MATCH(allEnrlData!$E371,degClassification!$C$2:$C$277,0),1)</f>
        <v>Yes</v>
      </c>
      <c r="AB371" s="8" t="str">
        <f>INDEX(degClassification!N$2:N$277,MATCH(allEnrlData!$E371,degClassification!$C$2:$C$277,0),1)</f>
        <v>No</v>
      </c>
      <c r="AC371" s="8" t="str">
        <f>INDEX(degClassification!O$2:O$277,MATCH(allEnrlData!$E371,degClassification!$C$2:$C$277,0),1)</f>
        <v>No</v>
      </c>
      <c r="AD371" s="8" t="str">
        <f t="shared" si="11"/>
        <v>No</v>
      </c>
      <c r="AE371" s="8" t="str">
        <f>INDEX(dptAbv!B$2:B$38,MATCH(allEnrlData!D371,dptAbv!A$2:A$38,0),1)</f>
        <v>Practical Nursing</v>
      </c>
    </row>
    <row r="372" spans="1:31">
      <c r="A372" t="s">
        <v>525</v>
      </c>
      <c r="B372">
        <v>2007</v>
      </c>
      <c r="C372" t="s">
        <v>8</v>
      </c>
      <c r="D372" t="s">
        <v>155</v>
      </c>
      <c r="E372" t="s">
        <v>162</v>
      </c>
      <c r="F372" t="s">
        <v>163</v>
      </c>
      <c r="G372">
        <v>55</v>
      </c>
      <c r="H372">
        <v>23</v>
      </c>
      <c r="I372">
        <v>16</v>
      </c>
      <c r="J372">
        <v>2</v>
      </c>
      <c r="K372">
        <f t="shared" si="12"/>
        <v>96</v>
      </c>
      <c r="L372">
        <v>0</v>
      </c>
      <c r="M372">
        <v>96</v>
      </c>
      <c r="N372">
        <v>0</v>
      </c>
      <c r="O372">
        <v>0</v>
      </c>
      <c r="P372">
        <v>0</v>
      </c>
      <c r="Q372">
        <v>0</v>
      </c>
      <c r="S372" s="8" t="str">
        <f>INDEX(degClassification!E$2:E$277,MATCH(allEnrlData!$E372,degClassification!$C$2:$C$277,0),1)</f>
        <v>No</v>
      </c>
      <c r="T372" s="8" t="str">
        <f>INDEX(degClassification!F$2:F$277,MATCH(allEnrlData!$E372,degClassification!$C$2:$C$277,0),1)</f>
        <v>No</v>
      </c>
      <c r="U372" s="8" t="str">
        <f>INDEX(degClassification!G$2:G$277,MATCH(allEnrlData!$E372,degClassification!$C$2:$C$277,0),1)</f>
        <v>No</v>
      </c>
      <c r="V372" s="8" t="str">
        <f>INDEX(degClassification!H$2:H$277,MATCH(allEnrlData!$E372,degClassification!$C$2:$C$277,0),1)</f>
        <v>Yes</v>
      </c>
      <c r="W372" s="8" t="str">
        <f>INDEX(degClassification!I$2:I$277,MATCH(allEnrlData!$E372,degClassification!$C$2:$C$277,0),1)</f>
        <v>No</v>
      </c>
      <c r="X372" s="8" t="str">
        <f>INDEX(degClassification!J$2:J$277,MATCH(allEnrlData!$E372,degClassification!$C$2:$C$277,0),1)</f>
        <v>No</v>
      </c>
      <c r="Y372" s="8" t="str">
        <f>INDEX(degClassification!K$2:K$277,MATCH(allEnrlData!$E372,degClassification!$C$2:$C$277,0),1)</f>
        <v>No</v>
      </c>
      <c r="Z372" s="8" t="str">
        <f>INDEX(degClassification!L$2:L$277,MATCH(allEnrlData!$E372,degClassification!$C$2:$C$277,0),1)</f>
        <v>Yes</v>
      </c>
      <c r="AA372" s="8" t="str">
        <f>INDEX(degClassification!M$2:M$277,MATCH(allEnrlData!$E372,degClassification!$C$2:$C$277,0),1)</f>
        <v>Yes</v>
      </c>
      <c r="AB372" s="8" t="str">
        <f>INDEX(degClassification!N$2:N$277,MATCH(allEnrlData!$E372,degClassification!$C$2:$C$277,0),1)</f>
        <v>No</v>
      </c>
      <c r="AC372" s="8" t="str">
        <f>INDEX(degClassification!O$2:O$277,MATCH(allEnrlData!$E372,degClassification!$C$2:$C$277,0),1)</f>
        <v>No</v>
      </c>
      <c r="AD372" s="8" t="str">
        <f t="shared" si="11"/>
        <v>No</v>
      </c>
      <c r="AE372" s="8" t="str">
        <f>INDEX(dptAbv!B$2:B$38,MATCH(allEnrlData!D372,dptAbv!A$2:A$38,0),1)</f>
        <v>Physics</v>
      </c>
    </row>
    <row r="373" spans="1:31">
      <c r="A373" t="s">
        <v>525</v>
      </c>
      <c r="B373">
        <v>2007</v>
      </c>
      <c r="C373" t="s">
        <v>8</v>
      </c>
      <c r="D373" t="s">
        <v>4</v>
      </c>
      <c r="E373" t="s">
        <v>173</v>
      </c>
      <c r="F373" s="8" t="s">
        <v>695</v>
      </c>
      <c r="G373">
        <v>14</v>
      </c>
      <c r="H373">
        <v>10</v>
      </c>
      <c r="I373">
        <v>16</v>
      </c>
      <c r="J373">
        <v>20</v>
      </c>
      <c r="K373">
        <f t="shared" si="12"/>
        <v>60</v>
      </c>
      <c r="L373">
        <v>0</v>
      </c>
      <c r="M373">
        <v>60</v>
      </c>
      <c r="N373">
        <v>2</v>
      </c>
      <c r="O373">
        <v>4</v>
      </c>
      <c r="P373">
        <v>9</v>
      </c>
      <c r="Q373">
        <v>15</v>
      </c>
      <c r="S373" s="8" t="str">
        <f>INDEX(degClassification!E$2:E$277,MATCH(allEnrlData!$E373,degClassification!$C$2:$C$277,0),1)</f>
        <v>No</v>
      </c>
      <c r="T373" s="8" t="str">
        <f>INDEX(degClassification!F$2:F$277,MATCH(allEnrlData!$E373,degClassification!$C$2:$C$277,0),1)</f>
        <v>No</v>
      </c>
      <c r="U373" s="8" t="str">
        <f>INDEX(degClassification!G$2:G$277,MATCH(allEnrlData!$E373,degClassification!$C$2:$C$277,0),1)</f>
        <v>No</v>
      </c>
      <c r="V373" s="8" t="str">
        <f>INDEX(degClassification!H$2:H$277,MATCH(allEnrlData!$E373,degClassification!$C$2:$C$277,0),1)</f>
        <v>No</v>
      </c>
      <c r="W373" s="8" t="str">
        <f>INDEX(degClassification!I$2:I$277,MATCH(allEnrlData!$E373,degClassification!$C$2:$C$277,0),1)</f>
        <v>No</v>
      </c>
      <c r="X373" s="8" t="str">
        <f>INDEX(degClassification!J$2:J$277,MATCH(allEnrlData!$E373,degClassification!$C$2:$C$277,0),1)</f>
        <v>No</v>
      </c>
      <c r="Y373" s="8" t="str">
        <f>INDEX(degClassification!K$2:K$277,MATCH(allEnrlData!$E373,degClassification!$C$2:$C$277,0),1)</f>
        <v>Yes</v>
      </c>
      <c r="Z373" s="8" t="str">
        <f>INDEX(degClassification!L$2:L$277,MATCH(allEnrlData!$E373,degClassification!$C$2:$C$277,0),1)</f>
        <v>No</v>
      </c>
      <c r="AA373" s="8" t="str">
        <f>INDEX(degClassification!M$2:M$277,MATCH(allEnrlData!$E373,degClassification!$C$2:$C$277,0),1)</f>
        <v>No</v>
      </c>
      <c r="AB373" s="8" t="str">
        <f>INDEX(degClassification!N$2:N$277,MATCH(allEnrlData!$E373,degClassification!$C$2:$C$277,0),1)</f>
        <v>No</v>
      </c>
      <c r="AC373" s="8" t="str">
        <f>INDEX(degClassification!O$2:O$277,MATCH(allEnrlData!$E373,degClassification!$C$2:$C$277,0),1)</f>
        <v>No</v>
      </c>
      <c r="AD373" s="8" t="str">
        <f t="shared" si="11"/>
        <v>No</v>
      </c>
      <c r="AE373" s="8" t="str">
        <f>INDEX(dptAbv!B$2:B$38,MATCH(allEnrlData!D373,dptAbv!A$2:A$38,0),1)</f>
        <v>Poli Sci/Pub Admin</v>
      </c>
    </row>
    <row r="374" spans="1:31">
      <c r="A374" t="s">
        <v>525</v>
      </c>
      <c r="B374">
        <v>2007</v>
      </c>
      <c r="C374" t="s">
        <v>8</v>
      </c>
      <c r="D374" t="s">
        <v>27</v>
      </c>
      <c r="E374" t="s">
        <v>38</v>
      </c>
      <c r="F374" t="s">
        <v>39</v>
      </c>
      <c r="G374">
        <v>2</v>
      </c>
      <c r="H374">
        <v>0</v>
      </c>
      <c r="I374">
        <v>1</v>
      </c>
      <c r="J374">
        <v>0</v>
      </c>
      <c r="K374">
        <f t="shared" si="12"/>
        <v>3</v>
      </c>
      <c r="L374">
        <v>0</v>
      </c>
      <c r="M374">
        <v>3</v>
      </c>
      <c r="N374">
        <v>0</v>
      </c>
      <c r="O374">
        <v>0</v>
      </c>
      <c r="P374">
        <v>0</v>
      </c>
      <c r="Q374">
        <v>0</v>
      </c>
      <c r="S374" s="8" t="str">
        <f>INDEX(degClassification!E$2:E$277,MATCH(allEnrlData!$E374,degClassification!$C$2:$C$277,0),1)</f>
        <v>No</v>
      </c>
      <c r="T374" s="8" t="str">
        <f>INDEX(degClassification!F$2:F$277,MATCH(allEnrlData!$E374,degClassification!$C$2:$C$277,0),1)</f>
        <v>No</v>
      </c>
      <c r="U374" s="8" t="str">
        <f>INDEX(degClassification!G$2:G$277,MATCH(allEnrlData!$E374,degClassification!$C$2:$C$277,0),1)</f>
        <v>No</v>
      </c>
      <c r="V374" s="8" t="str">
        <f>INDEX(degClassification!H$2:H$277,MATCH(allEnrlData!$E374,degClassification!$C$2:$C$277,0),1)</f>
        <v>Yes</v>
      </c>
      <c r="W374" s="8" t="str">
        <f>INDEX(degClassification!I$2:I$277,MATCH(allEnrlData!$E374,degClassification!$C$2:$C$277,0),1)</f>
        <v>No</v>
      </c>
      <c r="X374" s="8" t="str">
        <f>INDEX(degClassification!J$2:J$277,MATCH(allEnrlData!$E374,degClassification!$C$2:$C$277,0),1)</f>
        <v>No</v>
      </c>
      <c r="Y374" s="8" t="str">
        <f>INDEX(degClassification!K$2:K$277,MATCH(allEnrlData!$E374,degClassification!$C$2:$C$277,0),1)</f>
        <v>No</v>
      </c>
      <c r="Z374" s="8" t="str">
        <f>INDEX(degClassification!L$2:L$277,MATCH(allEnrlData!$E374,degClassification!$C$2:$C$277,0),1)</f>
        <v>No</v>
      </c>
      <c r="AA374" s="8" t="str">
        <f>INDEX(degClassification!M$2:M$277,MATCH(allEnrlData!$E374,degClassification!$C$2:$C$277,0),1)</f>
        <v>Yes</v>
      </c>
      <c r="AB374" s="8" t="str">
        <f>INDEX(degClassification!N$2:N$277,MATCH(allEnrlData!$E374,degClassification!$C$2:$C$277,0),1)</f>
        <v>No</v>
      </c>
      <c r="AC374" s="8" t="str">
        <f>INDEX(degClassification!O$2:O$277,MATCH(allEnrlData!$E374,degClassification!$C$2:$C$277,0),1)</f>
        <v>No</v>
      </c>
      <c r="AD374" s="8" t="str">
        <f t="shared" si="11"/>
        <v>No</v>
      </c>
      <c r="AE374" s="8" t="str">
        <f>INDEX(dptAbv!B$2:B$38,MATCH(allEnrlData!D374,dptAbv!A$2:A$38,0),1)</f>
        <v>Biology</v>
      </c>
    </row>
    <row r="375" spans="1:31">
      <c r="A375" t="s">
        <v>525</v>
      </c>
      <c r="B375">
        <v>2007</v>
      </c>
      <c r="C375" t="s">
        <v>8</v>
      </c>
      <c r="D375" t="s">
        <v>155</v>
      </c>
      <c r="E375" t="s">
        <v>417</v>
      </c>
      <c r="F375" t="s">
        <v>452</v>
      </c>
      <c r="G375">
        <v>1</v>
      </c>
      <c r="H375">
        <v>3</v>
      </c>
      <c r="I375">
        <v>0</v>
      </c>
      <c r="J375">
        <v>0</v>
      </c>
      <c r="K375">
        <f t="shared" si="12"/>
        <v>4</v>
      </c>
      <c r="L375">
        <v>0</v>
      </c>
      <c r="M375">
        <v>4</v>
      </c>
      <c r="N375">
        <v>0</v>
      </c>
      <c r="O375">
        <v>0</v>
      </c>
      <c r="P375">
        <v>0</v>
      </c>
      <c r="Q375">
        <v>0</v>
      </c>
      <c r="S375" s="8" t="str">
        <f>INDEX(degClassification!E$2:E$277,MATCH(allEnrlData!$E375,degClassification!$C$2:$C$277,0),1)</f>
        <v>No</v>
      </c>
      <c r="T375" s="8" t="str">
        <f>INDEX(degClassification!F$2:F$277,MATCH(allEnrlData!$E375,degClassification!$C$2:$C$277,0),1)</f>
        <v>No</v>
      </c>
      <c r="U375" s="8" t="str">
        <f>INDEX(degClassification!G$2:G$277,MATCH(allEnrlData!$E375,degClassification!$C$2:$C$277,0),1)</f>
        <v>No</v>
      </c>
      <c r="V375" s="8" t="str">
        <f>INDEX(degClassification!H$2:H$277,MATCH(allEnrlData!$E375,degClassification!$C$2:$C$277,0),1)</f>
        <v>Yes</v>
      </c>
      <c r="W375" s="8" t="str">
        <f>INDEX(degClassification!I$2:I$277,MATCH(allEnrlData!$E375,degClassification!$C$2:$C$277,0),1)</f>
        <v>No</v>
      </c>
      <c r="X375" s="8" t="str">
        <f>INDEX(degClassification!J$2:J$277,MATCH(allEnrlData!$E375,degClassification!$C$2:$C$277,0),1)</f>
        <v>No</v>
      </c>
      <c r="Y375" s="8" t="str">
        <f>INDEX(degClassification!K$2:K$277,MATCH(allEnrlData!$E375,degClassification!$C$2:$C$277,0),1)</f>
        <v>No</v>
      </c>
      <c r="Z375" s="8" t="str">
        <f>INDEX(degClassification!L$2:L$277,MATCH(allEnrlData!$E375,degClassification!$C$2:$C$277,0),1)</f>
        <v>Yes</v>
      </c>
      <c r="AA375" s="8" t="str">
        <f>INDEX(degClassification!M$2:M$277,MATCH(allEnrlData!$E375,degClassification!$C$2:$C$277,0),1)</f>
        <v>Yes</v>
      </c>
      <c r="AB375" s="8" t="str">
        <f>INDEX(degClassification!N$2:N$277,MATCH(allEnrlData!$E375,degClassification!$C$2:$C$277,0),1)</f>
        <v>No</v>
      </c>
      <c r="AC375" s="8" t="str">
        <f>INDEX(degClassification!O$2:O$277,MATCH(allEnrlData!$E375,degClassification!$C$2:$C$277,0),1)</f>
        <v>No</v>
      </c>
      <c r="AD375" s="8" t="str">
        <f t="shared" si="11"/>
        <v>No</v>
      </c>
      <c r="AE375" s="8" t="str">
        <f>INDEX(dptAbv!B$2:B$38,MATCH(allEnrlData!D375,dptAbv!A$2:A$38,0),1)</f>
        <v>Physics</v>
      </c>
    </row>
    <row r="376" spans="1:31">
      <c r="A376" t="s">
        <v>525</v>
      </c>
      <c r="B376">
        <v>2007</v>
      </c>
      <c r="C376" t="s">
        <v>4</v>
      </c>
      <c r="D376" t="s">
        <v>241</v>
      </c>
      <c r="E376" t="s">
        <v>418</v>
      </c>
      <c r="F376" t="s">
        <v>453</v>
      </c>
      <c r="G376">
        <v>13</v>
      </c>
      <c r="H376">
        <v>4</v>
      </c>
      <c r="I376">
        <v>3</v>
      </c>
      <c r="J376">
        <v>1</v>
      </c>
      <c r="K376">
        <f t="shared" si="12"/>
        <v>21</v>
      </c>
      <c r="L376">
        <v>0</v>
      </c>
      <c r="M376">
        <v>21</v>
      </c>
      <c r="N376">
        <v>0</v>
      </c>
      <c r="O376">
        <v>0</v>
      </c>
      <c r="P376">
        <v>0</v>
      </c>
      <c r="Q376">
        <v>0</v>
      </c>
      <c r="S376" s="8" t="str">
        <f>INDEX(degClassification!E$2:E$277,MATCH(allEnrlData!$E376,degClassification!$C$2:$C$277,0),1)</f>
        <v>No</v>
      </c>
      <c r="T376" s="8" t="str">
        <f>INDEX(degClassification!F$2:F$277,MATCH(allEnrlData!$E376,degClassification!$C$2:$C$277,0),1)</f>
        <v>No</v>
      </c>
      <c r="U376" s="8" t="str">
        <f>INDEX(degClassification!G$2:G$277,MATCH(allEnrlData!$E376,degClassification!$C$2:$C$277,0),1)</f>
        <v>No</v>
      </c>
      <c r="V376" s="8" t="str">
        <f>INDEX(degClassification!H$2:H$277,MATCH(allEnrlData!$E376,degClassification!$C$2:$C$277,0),1)</f>
        <v>No</v>
      </c>
      <c r="W376" s="8" t="str">
        <f>INDEX(degClassification!I$2:I$277,MATCH(allEnrlData!$E376,degClassification!$C$2:$C$277,0),1)</f>
        <v>No</v>
      </c>
      <c r="X376" s="8" t="str">
        <f>INDEX(degClassification!J$2:J$277,MATCH(allEnrlData!$E376,degClassification!$C$2:$C$277,0),1)</f>
        <v>No</v>
      </c>
      <c r="Y376" s="8" t="str">
        <f>INDEX(degClassification!K$2:K$277,MATCH(allEnrlData!$E376,degClassification!$C$2:$C$277,0),1)</f>
        <v>No</v>
      </c>
      <c r="Z376" s="8" t="str">
        <f>INDEX(degClassification!L$2:L$277,MATCH(allEnrlData!$E376,degClassification!$C$2:$C$277,0),1)</f>
        <v>Yes</v>
      </c>
      <c r="AA376" s="8" t="str">
        <f>INDEX(degClassification!M$2:M$277,MATCH(allEnrlData!$E376,degClassification!$C$2:$C$277,0),1)</f>
        <v>Yes</v>
      </c>
      <c r="AB376" s="8" t="str">
        <f>INDEX(degClassification!N$2:N$277,MATCH(allEnrlData!$E376,degClassification!$C$2:$C$277,0),1)</f>
        <v>No</v>
      </c>
      <c r="AC376" s="8" t="str">
        <f>INDEX(degClassification!O$2:O$277,MATCH(allEnrlData!$E376,degClassification!$C$2:$C$277,0),1)</f>
        <v>No</v>
      </c>
      <c r="AD376" s="8" t="str">
        <f t="shared" si="11"/>
        <v>No</v>
      </c>
      <c r="AE376" s="8" t="str">
        <f>INDEX(dptAbv!B$2:B$38,MATCH(allEnrlData!D376,dptAbv!A$2:A$38,0),1)</f>
        <v>Clinical Lab Sci</v>
      </c>
    </row>
    <row r="377" spans="1:31">
      <c r="A377" t="s">
        <v>525</v>
      </c>
      <c r="B377">
        <v>2007</v>
      </c>
      <c r="C377" t="s">
        <v>4</v>
      </c>
      <c r="D377" t="s">
        <v>241</v>
      </c>
      <c r="E377" t="s">
        <v>419</v>
      </c>
      <c r="F377" s="8" t="s">
        <v>700</v>
      </c>
      <c r="G377">
        <v>2</v>
      </c>
      <c r="H377">
        <v>2</v>
      </c>
      <c r="I377">
        <v>0</v>
      </c>
      <c r="J377">
        <v>0</v>
      </c>
      <c r="K377">
        <f t="shared" si="12"/>
        <v>4</v>
      </c>
      <c r="L377">
        <v>0</v>
      </c>
      <c r="M377">
        <v>4</v>
      </c>
      <c r="N377">
        <v>0</v>
      </c>
      <c r="O377">
        <v>0</v>
      </c>
      <c r="P377">
        <v>0</v>
      </c>
      <c r="Q377">
        <v>0</v>
      </c>
      <c r="S377" s="8" t="str">
        <f>INDEX(degClassification!E$2:E$277,MATCH(allEnrlData!$E377,degClassification!$C$2:$C$277,0),1)</f>
        <v>No</v>
      </c>
      <c r="T377" s="8" t="str">
        <f>INDEX(degClassification!F$2:F$277,MATCH(allEnrlData!$E377,degClassification!$C$2:$C$277,0),1)</f>
        <v>No</v>
      </c>
      <c r="U377" s="8" t="str">
        <f>INDEX(degClassification!G$2:G$277,MATCH(allEnrlData!$E377,degClassification!$C$2:$C$277,0),1)</f>
        <v>No</v>
      </c>
      <c r="V377" s="8" t="str">
        <f>INDEX(degClassification!H$2:H$277,MATCH(allEnrlData!$E377,degClassification!$C$2:$C$277,0),1)</f>
        <v>No</v>
      </c>
      <c r="W377" s="8" t="str">
        <f>INDEX(degClassification!I$2:I$277,MATCH(allEnrlData!$E377,degClassification!$C$2:$C$277,0),1)</f>
        <v>No</v>
      </c>
      <c r="X377" s="8" t="str">
        <f>INDEX(degClassification!J$2:J$277,MATCH(allEnrlData!$E377,degClassification!$C$2:$C$277,0),1)</f>
        <v>No</v>
      </c>
      <c r="Y377" s="8" t="str">
        <f>INDEX(degClassification!K$2:K$277,MATCH(allEnrlData!$E377,degClassification!$C$2:$C$277,0),1)</f>
        <v>No</v>
      </c>
      <c r="Z377" s="8" t="str">
        <f>INDEX(degClassification!L$2:L$277,MATCH(allEnrlData!$E377,degClassification!$C$2:$C$277,0),1)</f>
        <v>Yes</v>
      </c>
      <c r="AA377" s="8" t="str">
        <f>INDEX(degClassification!M$2:M$277,MATCH(allEnrlData!$E377,degClassification!$C$2:$C$277,0),1)</f>
        <v>Yes</v>
      </c>
      <c r="AB377" s="8" t="str">
        <f>INDEX(degClassification!N$2:N$277,MATCH(allEnrlData!$E377,degClassification!$C$2:$C$277,0),1)</f>
        <v>No</v>
      </c>
      <c r="AC377" s="8" t="str">
        <f>INDEX(degClassification!O$2:O$277,MATCH(allEnrlData!$E377,degClassification!$C$2:$C$277,0),1)</f>
        <v>No</v>
      </c>
      <c r="AD377" s="8" t="str">
        <f t="shared" si="11"/>
        <v>No</v>
      </c>
      <c r="AE377" s="8" t="str">
        <f>INDEX(dptAbv!B$2:B$38,MATCH(allEnrlData!D377,dptAbv!A$2:A$38,0),1)</f>
        <v>Clinical Lab Sci</v>
      </c>
    </row>
    <row r="378" spans="1:31">
      <c r="A378" t="s">
        <v>525</v>
      </c>
      <c r="B378">
        <v>2007</v>
      </c>
      <c r="C378" t="s">
        <v>8</v>
      </c>
      <c r="D378" t="s">
        <v>182</v>
      </c>
      <c r="E378" t="s">
        <v>186</v>
      </c>
      <c r="F378" s="8" t="s">
        <v>741</v>
      </c>
      <c r="G378">
        <v>0</v>
      </c>
      <c r="H378">
        <v>0</v>
      </c>
      <c r="I378">
        <v>0</v>
      </c>
      <c r="J378">
        <v>0</v>
      </c>
      <c r="K378">
        <f t="shared" si="12"/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S378" s="8" t="str">
        <f>INDEX(degClassification!E$2:E$277,MATCH(allEnrlData!$E378,degClassification!$C$2:$C$277,0),1)</f>
        <v>No</v>
      </c>
      <c r="T378" s="8" t="str">
        <f>INDEX(degClassification!F$2:F$277,MATCH(allEnrlData!$E378,degClassification!$C$2:$C$277,0),1)</f>
        <v>No</v>
      </c>
      <c r="U378" s="8" t="str">
        <f>INDEX(degClassification!G$2:G$277,MATCH(allEnrlData!$E378,degClassification!$C$2:$C$277,0),1)</f>
        <v>No</v>
      </c>
      <c r="V378" s="8" t="str">
        <f>INDEX(degClassification!H$2:H$277,MATCH(allEnrlData!$E378,degClassification!$C$2:$C$277,0),1)</f>
        <v>Yes</v>
      </c>
      <c r="W378" s="8" t="str">
        <f>INDEX(degClassification!I$2:I$277,MATCH(allEnrlData!$E378,degClassification!$C$2:$C$277,0),1)</f>
        <v>No</v>
      </c>
      <c r="X378" s="8" t="str">
        <f>INDEX(degClassification!J$2:J$277,MATCH(allEnrlData!$E378,degClassification!$C$2:$C$277,0),1)</f>
        <v>No</v>
      </c>
      <c r="Y378" s="8" t="str">
        <f>INDEX(degClassification!K$2:K$277,MATCH(allEnrlData!$E378,degClassification!$C$2:$C$277,0),1)</f>
        <v>No</v>
      </c>
      <c r="Z378" s="8" t="str">
        <f>INDEX(degClassification!L$2:L$277,MATCH(allEnrlData!$E378,degClassification!$C$2:$C$277,0),1)</f>
        <v>No</v>
      </c>
      <c r="AA378" s="8" t="str">
        <f>INDEX(degClassification!M$2:M$277,MATCH(allEnrlData!$E378,degClassification!$C$2:$C$277,0),1)</f>
        <v>Yes</v>
      </c>
      <c r="AB378" s="8" t="str">
        <f>INDEX(degClassification!N$2:N$277,MATCH(allEnrlData!$E378,degClassification!$C$2:$C$277,0),1)</f>
        <v>No</v>
      </c>
      <c r="AC378" s="8" t="str">
        <f>INDEX(degClassification!O$2:O$277,MATCH(allEnrlData!$E378,degClassification!$C$2:$C$277,0),1)</f>
        <v>No</v>
      </c>
      <c r="AD378" s="8" t="str">
        <f t="shared" si="11"/>
        <v>No</v>
      </c>
      <c r="AE378" s="8" t="str">
        <f>INDEX(dptAbv!B$2:B$38,MATCH(allEnrlData!D378,dptAbv!A$2:A$38,0),1)</f>
        <v>Psychology</v>
      </c>
    </row>
    <row r="379" spans="1:31">
      <c r="A379" t="s">
        <v>525</v>
      </c>
      <c r="B379">
        <v>2007</v>
      </c>
      <c r="C379" t="s">
        <v>8</v>
      </c>
      <c r="D379" t="s">
        <v>4</v>
      </c>
      <c r="E379" t="s">
        <v>175</v>
      </c>
      <c r="F379" s="8" t="s">
        <v>697</v>
      </c>
      <c r="G379">
        <v>4</v>
      </c>
      <c r="H379">
        <v>9</v>
      </c>
      <c r="I379">
        <v>17</v>
      </c>
      <c r="J379">
        <v>14</v>
      </c>
      <c r="K379">
        <f t="shared" si="12"/>
        <v>44</v>
      </c>
      <c r="L379">
        <v>0</v>
      </c>
      <c r="M379">
        <v>44</v>
      </c>
      <c r="N379">
        <v>0</v>
      </c>
      <c r="O379">
        <v>1</v>
      </c>
      <c r="P379">
        <v>3</v>
      </c>
      <c r="Q379">
        <v>4</v>
      </c>
      <c r="S379" s="8" t="str">
        <f>INDEX(degClassification!E$2:E$277,MATCH(allEnrlData!$E379,degClassification!$C$2:$C$277,0),1)</f>
        <v>No</v>
      </c>
      <c r="T379" s="8" t="str">
        <f>INDEX(degClassification!F$2:F$277,MATCH(allEnrlData!$E379,degClassification!$C$2:$C$277,0),1)</f>
        <v>No</v>
      </c>
      <c r="U379" s="8" t="str">
        <f>INDEX(degClassification!G$2:G$277,MATCH(allEnrlData!$E379,degClassification!$C$2:$C$277,0),1)</f>
        <v>No</v>
      </c>
      <c r="V379" s="8" t="str">
        <f>INDEX(degClassification!H$2:H$277,MATCH(allEnrlData!$E379,degClassification!$C$2:$C$277,0),1)</f>
        <v>No</v>
      </c>
      <c r="W379" s="8" t="str">
        <f>INDEX(degClassification!I$2:I$277,MATCH(allEnrlData!$E379,degClassification!$C$2:$C$277,0),1)</f>
        <v>No</v>
      </c>
      <c r="X379" s="8" t="str">
        <f>INDEX(degClassification!J$2:J$277,MATCH(allEnrlData!$E379,degClassification!$C$2:$C$277,0),1)</f>
        <v>No</v>
      </c>
      <c r="Y379" s="8" t="str">
        <f>INDEX(degClassification!K$2:K$277,MATCH(allEnrlData!$E379,degClassification!$C$2:$C$277,0),1)</f>
        <v>Yes</v>
      </c>
      <c r="Z379" s="8" t="str">
        <f>INDEX(degClassification!L$2:L$277,MATCH(allEnrlData!$E379,degClassification!$C$2:$C$277,0),1)</f>
        <v>No</v>
      </c>
      <c r="AA379" s="8" t="str">
        <f>INDEX(degClassification!M$2:M$277,MATCH(allEnrlData!$E379,degClassification!$C$2:$C$277,0),1)</f>
        <v>Yes</v>
      </c>
      <c r="AB379" s="8" t="str">
        <f>INDEX(degClassification!N$2:N$277,MATCH(allEnrlData!$E379,degClassification!$C$2:$C$277,0),1)</f>
        <v>No</v>
      </c>
      <c r="AC379" s="8" t="str">
        <f>INDEX(degClassification!O$2:O$277,MATCH(allEnrlData!$E379,degClassification!$C$2:$C$277,0),1)</f>
        <v>No</v>
      </c>
      <c r="AD379" s="8" t="str">
        <f t="shared" si="11"/>
        <v>No</v>
      </c>
      <c r="AE379" s="8" t="str">
        <f>INDEX(dptAbv!B$2:B$38,MATCH(allEnrlData!D379,dptAbv!A$2:A$38,0),1)</f>
        <v>Poli Sci/Pub Admin</v>
      </c>
    </row>
    <row r="380" spans="1:31">
      <c r="A380" t="s">
        <v>525</v>
      </c>
      <c r="B380">
        <v>2007</v>
      </c>
      <c r="C380" t="s">
        <v>4</v>
      </c>
      <c r="D380" t="s">
        <v>241</v>
      </c>
      <c r="E380" t="s">
        <v>260</v>
      </c>
      <c r="F380" s="8" t="s">
        <v>742</v>
      </c>
      <c r="G380">
        <v>0</v>
      </c>
      <c r="H380">
        <v>0</v>
      </c>
      <c r="I380">
        <v>0</v>
      </c>
      <c r="J380">
        <v>0</v>
      </c>
      <c r="K380">
        <f t="shared" si="12"/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S380" s="8" t="str">
        <f>INDEX(degClassification!E$2:E$277,MATCH(allEnrlData!$E380,degClassification!$C$2:$C$277,0),1)</f>
        <v>No</v>
      </c>
      <c r="T380" s="8" t="str">
        <f>INDEX(degClassification!F$2:F$277,MATCH(allEnrlData!$E380,degClassification!$C$2:$C$277,0),1)</f>
        <v>No</v>
      </c>
      <c r="U380" s="8" t="str">
        <f>INDEX(degClassification!G$2:G$277,MATCH(allEnrlData!$E380,degClassification!$C$2:$C$277,0),1)</f>
        <v>No</v>
      </c>
      <c r="V380" s="8" t="str">
        <f>INDEX(degClassification!H$2:H$277,MATCH(allEnrlData!$E380,degClassification!$C$2:$C$277,0),1)</f>
        <v>No</v>
      </c>
      <c r="W380" s="8" t="str">
        <f>INDEX(degClassification!I$2:I$277,MATCH(allEnrlData!$E380,degClassification!$C$2:$C$277,0),1)</f>
        <v>No</v>
      </c>
      <c r="X380" s="8" t="str">
        <f>INDEX(degClassification!J$2:J$277,MATCH(allEnrlData!$E380,degClassification!$C$2:$C$277,0),1)</f>
        <v>No</v>
      </c>
      <c r="Y380" s="8" t="str">
        <f>INDEX(degClassification!K$2:K$277,MATCH(allEnrlData!$E380,degClassification!$C$2:$C$277,0),1)</f>
        <v>No</v>
      </c>
      <c r="Z380" s="8" t="str">
        <f>INDEX(degClassification!L$2:L$277,MATCH(allEnrlData!$E380,degClassification!$C$2:$C$277,0),1)</f>
        <v>Yes</v>
      </c>
      <c r="AA380" s="8" t="str">
        <f>INDEX(degClassification!M$2:M$277,MATCH(allEnrlData!$E380,degClassification!$C$2:$C$277,0),1)</f>
        <v>Yes</v>
      </c>
      <c r="AB380" s="8" t="str">
        <f>INDEX(degClassification!N$2:N$277,MATCH(allEnrlData!$E380,degClassification!$C$2:$C$277,0),1)</f>
        <v>No</v>
      </c>
      <c r="AC380" s="8" t="str">
        <f>INDEX(degClassification!O$2:O$277,MATCH(allEnrlData!$E380,degClassification!$C$2:$C$277,0),1)</f>
        <v>No</v>
      </c>
      <c r="AD380" s="8" t="str">
        <f t="shared" si="11"/>
        <v>No</v>
      </c>
      <c r="AE380" s="8" t="str">
        <f>INDEX(dptAbv!B$2:B$38,MATCH(allEnrlData!D380,dptAbv!A$2:A$38,0),1)</f>
        <v>Clinical Lab Sci</v>
      </c>
    </row>
    <row r="381" spans="1:31">
      <c r="A381" t="s">
        <v>525</v>
      </c>
      <c r="B381">
        <v>2007</v>
      </c>
      <c r="C381" t="s">
        <v>8</v>
      </c>
      <c r="D381" t="s">
        <v>182</v>
      </c>
      <c r="E381" t="s">
        <v>188</v>
      </c>
      <c r="F381" t="s">
        <v>189</v>
      </c>
      <c r="G381">
        <v>36</v>
      </c>
      <c r="H381">
        <v>9</v>
      </c>
      <c r="I381">
        <v>23</v>
      </c>
      <c r="J381">
        <v>21</v>
      </c>
      <c r="K381">
        <f t="shared" si="12"/>
        <v>89</v>
      </c>
      <c r="L381">
        <v>13</v>
      </c>
      <c r="M381">
        <v>102</v>
      </c>
      <c r="N381">
        <v>5</v>
      </c>
      <c r="O381">
        <v>8</v>
      </c>
      <c r="P381">
        <v>11</v>
      </c>
      <c r="Q381">
        <v>24</v>
      </c>
      <c r="S381" s="8" t="str">
        <f>INDEX(degClassification!E$2:E$277,MATCH(allEnrlData!$E381,degClassification!$C$2:$C$277,0),1)</f>
        <v>No</v>
      </c>
      <c r="T381" s="8" t="str">
        <f>INDEX(degClassification!F$2:F$277,MATCH(allEnrlData!$E381,degClassification!$C$2:$C$277,0),1)</f>
        <v>No</v>
      </c>
      <c r="U381" s="8" t="str">
        <f>INDEX(degClassification!G$2:G$277,MATCH(allEnrlData!$E381,degClassification!$C$2:$C$277,0),1)</f>
        <v>No</v>
      </c>
      <c r="V381" s="8" t="str">
        <f>INDEX(degClassification!H$2:H$277,MATCH(allEnrlData!$E381,degClassification!$C$2:$C$277,0),1)</f>
        <v>No</v>
      </c>
      <c r="W381" s="8" t="str">
        <f>INDEX(degClassification!I$2:I$277,MATCH(allEnrlData!$E381,degClassification!$C$2:$C$277,0),1)</f>
        <v>No</v>
      </c>
      <c r="X381" s="8" t="str">
        <f>INDEX(degClassification!J$2:J$277,MATCH(allEnrlData!$E381,degClassification!$C$2:$C$277,0),1)</f>
        <v>No</v>
      </c>
      <c r="Y381" s="8" t="str">
        <f>INDEX(degClassification!K$2:K$277,MATCH(allEnrlData!$E381,degClassification!$C$2:$C$277,0),1)</f>
        <v>Yes</v>
      </c>
      <c r="Z381" s="8" t="str">
        <f>INDEX(degClassification!L$2:L$277,MATCH(allEnrlData!$E381,degClassification!$C$2:$C$277,0),1)</f>
        <v>No</v>
      </c>
      <c r="AA381" s="8" t="str">
        <f>INDEX(degClassification!M$2:M$277,MATCH(allEnrlData!$E381,degClassification!$C$2:$C$277,0),1)</f>
        <v>No</v>
      </c>
      <c r="AB381" s="8" t="str">
        <f>INDEX(degClassification!N$2:N$277,MATCH(allEnrlData!$E381,degClassification!$C$2:$C$277,0),1)</f>
        <v>No</v>
      </c>
      <c r="AC381" s="8" t="str">
        <f>INDEX(degClassification!O$2:O$277,MATCH(allEnrlData!$E381,degClassification!$C$2:$C$277,0),1)</f>
        <v>No</v>
      </c>
      <c r="AD381" s="8" t="str">
        <f t="shared" si="11"/>
        <v>Yes</v>
      </c>
      <c r="AE381" s="8" t="str">
        <f>INDEX(dptAbv!B$2:B$38,MATCH(allEnrlData!D381,dptAbv!A$2:A$38,0),1)</f>
        <v>Psychology</v>
      </c>
    </row>
    <row r="382" spans="1:31">
      <c r="A382" t="s">
        <v>525</v>
      </c>
      <c r="B382">
        <v>2007</v>
      </c>
      <c r="C382" t="s">
        <v>8</v>
      </c>
      <c r="D382" t="s">
        <v>4</v>
      </c>
      <c r="E382" t="s">
        <v>177</v>
      </c>
      <c r="F382" s="8" t="s">
        <v>707</v>
      </c>
      <c r="G382">
        <v>1</v>
      </c>
      <c r="H382">
        <v>0</v>
      </c>
      <c r="I382">
        <v>3</v>
      </c>
      <c r="J382">
        <v>4</v>
      </c>
      <c r="K382">
        <f t="shared" si="12"/>
        <v>8</v>
      </c>
      <c r="L382">
        <v>42</v>
      </c>
      <c r="M382">
        <v>50</v>
      </c>
      <c r="N382">
        <v>3</v>
      </c>
      <c r="O382">
        <v>9</v>
      </c>
      <c r="P382">
        <v>6</v>
      </c>
      <c r="Q382">
        <v>18</v>
      </c>
      <c r="S382" s="8" t="str">
        <f>INDEX(degClassification!E$2:E$277,MATCH(allEnrlData!$E382,degClassification!$C$2:$C$277,0),1)</f>
        <v>No</v>
      </c>
      <c r="T382" s="8" t="str">
        <f>INDEX(degClassification!F$2:F$277,MATCH(allEnrlData!$E382,degClassification!$C$2:$C$277,0),1)</f>
        <v>No</v>
      </c>
      <c r="U382" s="8" t="str">
        <f>INDEX(degClassification!G$2:G$277,MATCH(allEnrlData!$E382,degClassification!$C$2:$C$277,0),1)</f>
        <v>No</v>
      </c>
      <c r="V382" s="8" t="str">
        <f>INDEX(degClassification!H$2:H$277,MATCH(allEnrlData!$E382,degClassification!$C$2:$C$277,0),1)</f>
        <v>No</v>
      </c>
      <c r="W382" s="8" t="str">
        <f>INDEX(degClassification!I$2:I$277,MATCH(allEnrlData!$E382,degClassification!$C$2:$C$277,0),1)</f>
        <v>No</v>
      </c>
      <c r="X382" s="8" t="str">
        <f>INDEX(degClassification!J$2:J$277,MATCH(allEnrlData!$E382,degClassification!$C$2:$C$277,0),1)</f>
        <v>No</v>
      </c>
      <c r="Y382" s="8" t="str">
        <f>INDEX(degClassification!K$2:K$277,MATCH(allEnrlData!$E382,degClassification!$C$2:$C$277,0),1)</f>
        <v>Yes</v>
      </c>
      <c r="Z382" s="8" t="str">
        <f>INDEX(degClassification!L$2:L$277,MATCH(allEnrlData!$E382,degClassification!$C$2:$C$277,0),1)</f>
        <v>No</v>
      </c>
      <c r="AA382" s="8" t="str">
        <f>INDEX(degClassification!M$2:M$277,MATCH(allEnrlData!$E382,degClassification!$C$2:$C$277,0),1)</f>
        <v>No</v>
      </c>
      <c r="AB382" s="8" t="str">
        <f>INDEX(degClassification!N$2:N$277,MATCH(allEnrlData!$E382,degClassification!$C$2:$C$277,0),1)</f>
        <v>No</v>
      </c>
      <c r="AC382" s="8" t="str">
        <f>INDEX(degClassification!O$2:O$277,MATCH(allEnrlData!$E382,degClassification!$C$2:$C$277,0),1)</f>
        <v>No</v>
      </c>
      <c r="AD382" s="8" t="str">
        <f t="shared" si="11"/>
        <v>Yes</v>
      </c>
      <c r="AE382" s="8" t="str">
        <f>INDEX(dptAbv!B$2:B$38,MATCH(allEnrlData!D382,dptAbv!A$2:A$38,0),1)</f>
        <v>Poli Sci/Pub Admin</v>
      </c>
    </row>
    <row r="383" spans="1:31">
      <c r="A383" t="s">
        <v>525</v>
      </c>
      <c r="B383">
        <v>2007</v>
      </c>
      <c r="C383" t="s">
        <v>8</v>
      </c>
      <c r="D383" t="s">
        <v>48</v>
      </c>
      <c r="E383" t="s">
        <v>57</v>
      </c>
      <c r="F383" s="8" t="s">
        <v>709</v>
      </c>
      <c r="G383">
        <v>8</v>
      </c>
      <c r="H383">
        <v>18</v>
      </c>
      <c r="I383">
        <v>23</v>
      </c>
      <c r="J383">
        <v>28</v>
      </c>
      <c r="K383">
        <f t="shared" si="12"/>
        <v>77</v>
      </c>
      <c r="L383">
        <v>0</v>
      </c>
      <c r="M383">
        <v>77</v>
      </c>
      <c r="N383">
        <v>1</v>
      </c>
      <c r="O383">
        <v>7</v>
      </c>
      <c r="P383">
        <v>15</v>
      </c>
      <c r="Q383">
        <v>23</v>
      </c>
      <c r="S383" s="8" t="str">
        <f>INDEX(degClassification!E$2:E$277,MATCH(allEnrlData!$E383,degClassification!$C$2:$C$277,0),1)</f>
        <v>No</v>
      </c>
      <c r="T383" s="8" t="str">
        <f>INDEX(degClassification!F$2:F$277,MATCH(allEnrlData!$E383,degClassification!$C$2:$C$277,0),1)</f>
        <v>No</v>
      </c>
      <c r="U383" s="8" t="str">
        <f>INDEX(degClassification!G$2:G$277,MATCH(allEnrlData!$E383,degClassification!$C$2:$C$277,0),1)</f>
        <v>No</v>
      </c>
      <c r="V383" s="8" t="str">
        <f>INDEX(degClassification!H$2:H$277,MATCH(allEnrlData!$E383,degClassification!$C$2:$C$277,0),1)</f>
        <v>No</v>
      </c>
      <c r="W383" s="8" t="str">
        <f>INDEX(degClassification!I$2:I$277,MATCH(allEnrlData!$E383,degClassification!$C$2:$C$277,0),1)</f>
        <v>No</v>
      </c>
      <c r="X383" s="8" t="str">
        <f>INDEX(degClassification!J$2:J$277,MATCH(allEnrlData!$E383,degClassification!$C$2:$C$277,0),1)</f>
        <v>No</v>
      </c>
      <c r="Y383" s="8" t="str">
        <f>INDEX(degClassification!K$2:K$277,MATCH(allEnrlData!$E383,degClassification!$C$2:$C$277,0),1)</f>
        <v>Yes</v>
      </c>
      <c r="Z383" s="8" t="str">
        <f>INDEX(degClassification!L$2:L$277,MATCH(allEnrlData!$E383,degClassification!$C$2:$C$277,0),1)</f>
        <v>No</v>
      </c>
      <c r="AA383" s="8" t="str">
        <f>INDEX(degClassification!M$2:M$277,MATCH(allEnrlData!$E383,degClassification!$C$2:$C$277,0),1)</f>
        <v>No</v>
      </c>
      <c r="AB383" s="8" t="str">
        <f>INDEX(degClassification!N$2:N$277,MATCH(allEnrlData!$E383,degClassification!$C$2:$C$277,0),1)</f>
        <v>No</v>
      </c>
      <c r="AC383" s="8" t="str">
        <f>INDEX(degClassification!O$2:O$277,MATCH(allEnrlData!$E383,degClassification!$C$2:$C$277,0),1)</f>
        <v>No</v>
      </c>
      <c r="AD383" s="8" t="str">
        <f t="shared" si="11"/>
        <v>No</v>
      </c>
      <c r="AE383" s="8" t="str">
        <f>INDEX(dptAbv!B$2:B$38,MATCH(allEnrlData!D383,dptAbv!A$2:A$38,0),1)</f>
        <v>CAPS</v>
      </c>
    </row>
    <row r="384" spans="1:31">
      <c r="A384" t="s">
        <v>525</v>
      </c>
      <c r="B384">
        <v>2007</v>
      </c>
      <c r="C384" t="s">
        <v>8</v>
      </c>
      <c r="D384" t="s">
        <v>27</v>
      </c>
      <c r="E384" t="s">
        <v>40</v>
      </c>
      <c r="F384" t="s">
        <v>41</v>
      </c>
      <c r="G384">
        <v>12</v>
      </c>
      <c r="H384">
        <v>4</v>
      </c>
      <c r="I384">
        <v>5</v>
      </c>
      <c r="J384">
        <v>1</v>
      </c>
      <c r="K384">
        <f t="shared" si="12"/>
        <v>22</v>
      </c>
      <c r="L384">
        <v>0</v>
      </c>
      <c r="M384">
        <v>22</v>
      </c>
      <c r="N384">
        <v>0</v>
      </c>
      <c r="O384">
        <v>0</v>
      </c>
      <c r="P384">
        <v>0</v>
      </c>
      <c r="Q384">
        <v>0</v>
      </c>
      <c r="S384" s="8" t="str">
        <f>INDEX(degClassification!E$2:E$277,MATCH(allEnrlData!$E384,degClassification!$C$2:$C$277,0),1)</f>
        <v>No</v>
      </c>
      <c r="T384" s="8" t="str">
        <f>INDEX(degClassification!F$2:F$277,MATCH(allEnrlData!$E384,degClassification!$C$2:$C$277,0),1)</f>
        <v>No</v>
      </c>
      <c r="U384" s="8" t="str">
        <f>INDEX(degClassification!G$2:G$277,MATCH(allEnrlData!$E384,degClassification!$C$2:$C$277,0),1)</f>
        <v>No</v>
      </c>
      <c r="V384" s="8" t="str">
        <f>INDEX(degClassification!H$2:H$277,MATCH(allEnrlData!$E384,degClassification!$C$2:$C$277,0),1)</f>
        <v>Yes</v>
      </c>
      <c r="W384" s="8" t="str">
        <f>INDEX(degClassification!I$2:I$277,MATCH(allEnrlData!$E384,degClassification!$C$2:$C$277,0),1)</f>
        <v>No</v>
      </c>
      <c r="X384" s="8" t="str">
        <f>INDEX(degClassification!J$2:J$277,MATCH(allEnrlData!$E384,degClassification!$C$2:$C$277,0),1)</f>
        <v>No</v>
      </c>
      <c r="Y384" s="8" t="str">
        <f>INDEX(degClassification!K$2:K$277,MATCH(allEnrlData!$E384,degClassification!$C$2:$C$277,0),1)</f>
        <v>No</v>
      </c>
      <c r="Z384" s="8" t="str">
        <f>INDEX(degClassification!L$2:L$277,MATCH(allEnrlData!$E384,degClassification!$C$2:$C$277,0),1)</f>
        <v>No</v>
      </c>
      <c r="AA384" s="8" t="str">
        <f>INDEX(degClassification!M$2:M$277,MATCH(allEnrlData!$E384,degClassification!$C$2:$C$277,0),1)</f>
        <v>Yes</v>
      </c>
      <c r="AB384" s="8" t="str">
        <f>INDEX(degClassification!N$2:N$277,MATCH(allEnrlData!$E384,degClassification!$C$2:$C$277,0),1)</f>
        <v>No</v>
      </c>
      <c r="AC384" s="8" t="str">
        <f>INDEX(degClassification!O$2:O$277,MATCH(allEnrlData!$E384,degClassification!$C$2:$C$277,0),1)</f>
        <v>No</v>
      </c>
      <c r="AD384" s="8" t="str">
        <f t="shared" si="11"/>
        <v>No</v>
      </c>
      <c r="AE384" s="8" t="str">
        <f>INDEX(dptAbv!B$2:B$38,MATCH(allEnrlData!D384,dptAbv!A$2:A$38,0),1)</f>
        <v>Biology</v>
      </c>
    </row>
    <row r="385" spans="1:31">
      <c r="A385" t="s">
        <v>525</v>
      </c>
      <c r="B385">
        <v>2007</v>
      </c>
      <c r="C385" t="s">
        <v>8</v>
      </c>
      <c r="D385" t="s">
        <v>182</v>
      </c>
      <c r="E385" t="s">
        <v>190</v>
      </c>
      <c r="F385" s="8" t="s">
        <v>705</v>
      </c>
      <c r="G385">
        <v>18</v>
      </c>
      <c r="H385">
        <v>7</v>
      </c>
      <c r="I385">
        <v>4</v>
      </c>
      <c r="J385">
        <v>8</v>
      </c>
      <c r="K385">
        <f t="shared" si="12"/>
        <v>37</v>
      </c>
      <c r="L385">
        <v>0</v>
      </c>
      <c r="M385">
        <v>37</v>
      </c>
      <c r="N385">
        <v>0</v>
      </c>
      <c r="O385">
        <v>2</v>
      </c>
      <c r="P385">
        <v>4</v>
      </c>
      <c r="Q385">
        <v>6</v>
      </c>
      <c r="S385" s="8" t="str">
        <f>INDEX(degClassification!E$2:E$277,MATCH(allEnrlData!$E385,degClassification!$C$2:$C$277,0),1)</f>
        <v>No</v>
      </c>
      <c r="T385" s="8" t="str">
        <f>INDEX(degClassification!F$2:F$277,MATCH(allEnrlData!$E385,degClassification!$C$2:$C$277,0),1)</f>
        <v>No</v>
      </c>
      <c r="U385" s="8" t="str">
        <f>INDEX(degClassification!G$2:G$277,MATCH(allEnrlData!$E385,degClassification!$C$2:$C$277,0),1)</f>
        <v>No</v>
      </c>
      <c r="V385" s="8" t="str">
        <f>INDEX(degClassification!H$2:H$277,MATCH(allEnrlData!$E385,degClassification!$C$2:$C$277,0),1)</f>
        <v>No</v>
      </c>
      <c r="W385" s="8" t="str">
        <f>INDEX(degClassification!I$2:I$277,MATCH(allEnrlData!$E385,degClassification!$C$2:$C$277,0),1)</f>
        <v>No</v>
      </c>
      <c r="X385" s="8" t="str">
        <f>INDEX(degClassification!J$2:J$277,MATCH(allEnrlData!$E385,degClassification!$C$2:$C$277,0),1)</f>
        <v>No</v>
      </c>
      <c r="Y385" s="8" t="str">
        <f>INDEX(degClassification!K$2:K$277,MATCH(allEnrlData!$E385,degClassification!$C$2:$C$277,0),1)</f>
        <v>Yes</v>
      </c>
      <c r="Z385" s="8" t="str">
        <f>INDEX(degClassification!L$2:L$277,MATCH(allEnrlData!$E385,degClassification!$C$2:$C$277,0),1)</f>
        <v>No</v>
      </c>
      <c r="AA385" s="8" t="str">
        <f>INDEX(degClassification!M$2:M$277,MATCH(allEnrlData!$E385,degClassification!$C$2:$C$277,0),1)</f>
        <v>No</v>
      </c>
      <c r="AB385" s="8" t="str">
        <f>INDEX(degClassification!N$2:N$277,MATCH(allEnrlData!$E385,degClassification!$C$2:$C$277,0),1)</f>
        <v>No</v>
      </c>
      <c r="AC385" s="8" t="str">
        <f>INDEX(degClassification!O$2:O$277,MATCH(allEnrlData!$E385,degClassification!$C$2:$C$277,0),1)</f>
        <v>No</v>
      </c>
      <c r="AD385" s="8" t="str">
        <f t="shared" si="11"/>
        <v>No</v>
      </c>
      <c r="AE385" s="8" t="str">
        <f>INDEX(dptAbv!B$2:B$38,MATCH(allEnrlData!D385,dptAbv!A$2:A$38,0),1)</f>
        <v>Psychology</v>
      </c>
    </row>
    <row r="386" spans="1:31">
      <c r="A386" t="s">
        <v>525</v>
      </c>
      <c r="B386">
        <v>2007</v>
      </c>
      <c r="C386" t="s">
        <v>8</v>
      </c>
      <c r="D386" t="s">
        <v>182</v>
      </c>
      <c r="E386" t="s">
        <v>191</v>
      </c>
      <c r="F386" s="8" t="s">
        <v>706</v>
      </c>
      <c r="G386">
        <v>16</v>
      </c>
      <c r="H386">
        <v>19</v>
      </c>
      <c r="I386">
        <v>25</v>
      </c>
      <c r="J386">
        <v>24</v>
      </c>
      <c r="K386">
        <f t="shared" si="12"/>
        <v>84</v>
      </c>
      <c r="L386">
        <v>0</v>
      </c>
      <c r="M386">
        <v>84</v>
      </c>
      <c r="N386">
        <v>2</v>
      </c>
      <c r="O386">
        <v>5</v>
      </c>
      <c r="P386">
        <v>17</v>
      </c>
      <c r="Q386">
        <v>24</v>
      </c>
      <c r="S386" s="8" t="str">
        <f>INDEX(degClassification!E$2:E$277,MATCH(allEnrlData!$E386,degClassification!$C$2:$C$277,0),1)</f>
        <v>No</v>
      </c>
      <c r="T386" s="8" t="str">
        <f>INDEX(degClassification!F$2:F$277,MATCH(allEnrlData!$E386,degClassification!$C$2:$C$277,0),1)</f>
        <v>No</v>
      </c>
      <c r="U386" s="8" t="str">
        <f>INDEX(degClassification!G$2:G$277,MATCH(allEnrlData!$E386,degClassification!$C$2:$C$277,0),1)</f>
        <v>No</v>
      </c>
      <c r="V386" s="8" t="str">
        <f>INDEX(degClassification!H$2:H$277,MATCH(allEnrlData!$E386,degClassification!$C$2:$C$277,0),1)</f>
        <v>No</v>
      </c>
      <c r="W386" s="8" t="str">
        <f>INDEX(degClassification!I$2:I$277,MATCH(allEnrlData!$E386,degClassification!$C$2:$C$277,0),1)</f>
        <v>No</v>
      </c>
      <c r="X386" s="8" t="str">
        <f>INDEX(degClassification!J$2:J$277,MATCH(allEnrlData!$E386,degClassification!$C$2:$C$277,0),1)</f>
        <v>No</v>
      </c>
      <c r="Y386" s="8" t="str">
        <f>INDEX(degClassification!K$2:K$277,MATCH(allEnrlData!$E386,degClassification!$C$2:$C$277,0),1)</f>
        <v>Yes</v>
      </c>
      <c r="Z386" s="8" t="str">
        <f>INDEX(degClassification!L$2:L$277,MATCH(allEnrlData!$E386,degClassification!$C$2:$C$277,0),1)</f>
        <v>No</v>
      </c>
      <c r="AA386" s="8" t="str">
        <f>INDEX(degClassification!M$2:M$277,MATCH(allEnrlData!$E386,degClassification!$C$2:$C$277,0),1)</f>
        <v>No</v>
      </c>
      <c r="AB386" s="8" t="str">
        <f>INDEX(degClassification!N$2:N$277,MATCH(allEnrlData!$E386,degClassification!$C$2:$C$277,0),1)</f>
        <v>No</v>
      </c>
      <c r="AC386" s="8" t="str">
        <f>INDEX(degClassification!O$2:O$277,MATCH(allEnrlData!$E386,degClassification!$C$2:$C$277,0),1)</f>
        <v>No</v>
      </c>
      <c r="AD386" s="8" t="str">
        <f t="shared" si="11"/>
        <v>No</v>
      </c>
      <c r="AE386" s="8" t="str">
        <f>INDEX(dptAbv!B$2:B$38,MATCH(allEnrlData!D386,dptAbv!A$2:A$38,0),1)</f>
        <v>Psychology</v>
      </c>
    </row>
    <row r="387" spans="1:31">
      <c r="A387" t="s">
        <v>525</v>
      </c>
      <c r="B387">
        <v>2007</v>
      </c>
      <c r="C387" t="s">
        <v>8</v>
      </c>
      <c r="D387" t="s">
        <v>182</v>
      </c>
      <c r="E387" t="s">
        <v>426</v>
      </c>
      <c r="F387" s="8" t="s">
        <v>732</v>
      </c>
      <c r="G387">
        <v>0</v>
      </c>
      <c r="H387">
        <v>0</v>
      </c>
      <c r="I387">
        <v>0</v>
      </c>
      <c r="J387">
        <v>0</v>
      </c>
      <c r="K387">
        <f t="shared" si="12"/>
        <v>0</v>
      </c>
      <c r="L387">
        <v>21</v>
      </c>
      <c r="M387">
        <v>21</v>
      </c>
      <c r="N387">
        <v>0</v>
      </c>
      <c r="O387">
        <v>0</v>
      </c>
      <c r="P387">
        <v>1</v>
      </c>
      <c r="Q387">
        <v>1</v>
      </c>
      <c r="S387" s="8" t="str">
        <f>INDEX(degClassification!E$2:E$277,MATCH(allEnrlData!$E387,degClassification!$C$2:$C$277,0),1)</f>
        <v>No</v>
      </c>
      <c r="T387" s="8" t="str">
        <f>INDEX(degClassification!F$2:F$277,MATCH(allEnrlData!$E387,degClassification!$C$2:$C$277,0),1)</f>
        <v>No</v>
      </c>
      <c r="U387" s="8" t="str">
        <f>INDEX(degClassification!G$2:G$277,MATCH(allEnrlData!$E387,degClassification!$C$2:$C$277,0),1)</f>
        <v>No</v>
      </c>
      <c r="V387" s="8" t="str">
        <f>INDEX(degClassification!H$2:H$277,MATCH(allEnrlData!$E387,degClassification!$C$2:$C$277,0),1)</f>
        <v>No</v>
      </c>
      <c r="W387" s="8" t="str">
        <f>INDEX(degClassification!I$2:I$277,MATCH(allEnrlData!$E387,degClassification!$C$2:$C$277,0),1)</f>
        <v>No</v>
      </c>
      <c r="X387" s="8" t="str">
        <f>INDEX(degClassification!J$2:J$277,MATCH(allEnrlData!$E387,degClassification!$C$2:$C$277,0),1)</f>
        <v>No</v>
      </c>
      <c r="Y387" s="8" t="str">
        <f>INDEX(degClassification!K$2:K$277,MATCH(allEnrlData!$E387,degClassification!$C$2:$C$277,0),1)</f>
        <v>Yes</v>
      </c>
      <c r="Z387" s="8" t="str">
        <f>INDEX(degClassification!L$2:L$277,MATCH(allEnrlData!$E387,degClassification!$C$2:$C$277,0),1)</f>
        <v>No</v>
      </c>
      <c r="AA387" s="8" t="str">
        <f>INDEX(degClassification!M$2:M$277,MATCH(allEnrlData!$E387,degClassification!$C$2:$C$277,0),1)</f>
        <v>No</v>
      </c>
      <c r="AB387" s="8" t="str">
        <f>INDEX(degClassification!N$2:N$277,MATCH(allEnrlData!$E387,degClassification!$C$2:$C$277,0),1)</f>
        <v>No</v>
      </c>
      <c r="AC387" s="8" t="str">
        <f>INDEX(degClassification!O$2:O$277,MATCH(allEnrlData!$E387,degClassification!$C$2:$C$277,0),1)</f>
        <v>No</v>
      </c>
      <c r="AD387" s="8" t="str">
        <f t="shared" si="11"/>
        <v>Yes</v>
      </c>
      <c r="AE387" s="8" t="str">
        <f>INDEX(dptAbv!B$2:B$38,MATCH(allEnrlData!D387,dptAbv!A$2:A$38,0),1)</f>
        <v>Psychology</v>
      </c>
    </row>
    <row r="388" spans="1:31">
      <c r="A388" t="s">
        <v>525</v>
      </c>
      <c r="B388">
        <v>2007</v>
      </c>
      <c r="C388" t="s">
        <v>4</v>
      </c>
      <c r="D388" t="s">
        <v>241</v>
      </c>
      <c r="E388" t="s">
        <v>421</v>
      </c>
      <c r="F388" t="s">
        <v>467</v>
      </c>
      <c r="G388">
        <v>6</v>
      </c>
      <c r="H388">
        <v>5</v>
      </c>
      <c r="I388">
        <v>2</v>
      </c>
      <c r="J388">
        <v>5</v>
      </c>
      <c r="K388">
        <f t="shared" si="12"/>
        <v>18</v>
      </c>
      <c r="L388">
        <v>0</v>
      </c>
      <c r="M388">
        <v>18</v>
      </c>
      <c r="N388">
        <v>0</v>
      </c>
      <c r="O388">
        <v>0</v>
      </c>
      <c r="P388">
        <v>0</v>
      </c>
      <c r="Q388">
        <v>0</v>
      </c>
      <c r="S388" s="8" t="str">
        <f>INDEX(degClassification!E$2:E$277,MATCH(allEnrlData!$E388,degClassification!$C$2:$C$277,0),1)</f>
        <v>No</v>
      </c>
      <c r="T388" s="8" t="str">
        <f>INDEX(degClassification!F$2:F$277,MATCH(allEnrlData!$E388,degClassification!$C$2:$C$277,0),1)</f>
        <v>No</v>
      </c>
      <c r="U388" s="8" t="str">
        <f>INDEX(degClassification!G$2:G$277,MATCH(allEnrlData!$E388,degClassification!$C$2:$C$277,0),1)</f>
        <v>No</v>
      </c>
      <c r="V388" s="8" t="str">
        <f>INDEX(degClassification!H$2:H$277,MATCH(allEnrlData!$E388,degClassification!$C$2:$C$277,0),1)</f>
        <v>No</v>
      </c>
      <c r="W388" s="8" t="str">
        <f>INDEX(degClassification!I$2:I$277,MATCH(allEnrlData!$E388,degClassification!$C$2:$C$277,0),1)</f>
        <v>No</v>
      </c>
      <c r="X388" s="8" t="str">
        <f>INDEX(degClassification!J$2:J$277,MATCH(allEnrlData!$E388,degClassification!$C$2:$C$277,0),1)</f>
        <v>No</v>
      </c>
      <c r="Y388" s="8" t="str">
        <f>INDEX(degClassification!K$2:K$277,MATCH(allEnrlData!$E388,degClassification!$C$2:$C$277,0),1)</f>
        <v>No</v>
      </c>
      <c r="Z388" s="8" t="str">
        <f>INDEX(degClassification!L$2:L$277,MATCH(allEnrlData!$E388,degClassification!$C$2:$C$277,0),1)</f>
        <v>Yes</v>
      </c>
      <c r="AA388" s="8" t="str">
        <f>INDEX(degClassification!M$2:M$277,MATCH(allEnrlData!$E388,degClassification!$C$2:$C$277,0),1)</f>
        <v>No</v>
      </c>
      <c r="AB388" s="8" t="str">
        <f>INDEX(degClassification!N$2:N$277,MATCH(allEnrlData!$E388,degClassification!$C$2:$C$277,0),1)</f>
        <v>No</v>
      </c>
      <c r="AC388" s="8" t="str">
        <f>INDEX(degClassification!O$2:O$277,MATCH(allEnrlData!$E388,degClassification!$C$2:$C$277,0),1)</f>
        <v>No</v>
      </c>
      <c r="AD388" s="8" t="str">
        <f t="shared" ref="AD388:AD451" si="13">IF(L388&gt;0,"Yes","No")</f>
        <v>No</v>
      </c>
      <c r="AE388" s="8" t="str">
        <f>INDEX(dptAbv!B$2:B$38,MATCH(allEnrlData!D388,dptAbv!A$2:A$38,0),1)</f>
        <v>Clinical Lab Sci</v>
      </c>
    </row>
    <row r="389" spans="1:31">
      <c r="A389" t="s">
        <v>525</v>
      </c>
      <c r="B389">
        <v>2007</v>
      </c>
      <c r="C389" t="s">
        <v>4</v>
      </c>
      <c r="D389" t="s">
        <v>241</v>
      </c>
      <c r="E389" t="s">
        <v>422</v>
      </c>
      <c r="F389" s="8" t="s">
        <v>712</v>
      </c>
      <c r="G389">
        <v>0</v>
      </c>
      <c r="H389">
        <v>0</v>
      </c>
      <c r="I389">
        <v>0</v>
      </c>
      <c r="J389">
        <v>0</v>
      </c>
      <c r="K389">
        <f t="shared" si="12"/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S389" s="8" t="str">
        <f>INDEX(degClassification!E$2:E$277,MATCH(allEnrlData!$E389,degClassification!$C$2:$C$277,0),1)</f>
        <v>No</v>
      </c>
      <c r="T389" s="8" t="str">
        <f>INDEX(degClassification!F$2:F$277,MATCH(allEnrlData!$E389,degClassification!$C$2:$C$277,0),1)</f>
        <v>No</v>
      </c>
      <c r="U389" s="8" t="str">
        <f>INDEX(degClassification!G$2:G$277,MATCH(allEnrlData!$E389,degClassification!$C$2:$C$277,0),1)</f>
        <v>No</v>
      </c>
      <c r="V389" s="8" t="str">
        <f>INDEX(degClassification!H$2:H$277,MATCH(allEnrlData!$E389,degClassification!$C$2:$C$277,0),1)</f>
        <v>No</v>
      </c>
      <c r="W389" s="8" t="str">
        <f>INDEX(degClassification!I$2:I$277,MATCH(allEnrlData!$E389,degClassification!$C$2:$C$277,0),1)</f>
        <v>No</v>
      </c>
      <c r="X389" s="8" t="str">
        <f>INDEX(degClassification!J$2:J$277,MATCH(allEnrlData!$E389,degClassification!$C$2:$C$277,0),1)</f>
        <v>No</v>
      </c>
      <c r="Y389" s="8" t="str">
        <f>INDEX(degClassification!K$2:K$277,MATCH(allEnrlData!$E389,degClassification!$C$2:$C$277,0),1)</f>
        <v>No</v>
      </c>
      <c r="Z389" s="8" t="str">
        <f>INDEX(degClassification!L$2:L$277,MATCH(allEnrlData!$E389,degClassification!$C$2:$C$277,0),1)</f>
        <v>Yes</v>
      </c>
      <c r="AA389" s="8" t="str">
        <f>INDEX(degClassification!M$2:M$277,MATCH(allEnrlData!$E389,degClassification!$C$2:$C$277,0),1)</f>
        <v>No</v>
      </c>
      <c r="AB389" s="8" t="str">
        <f>INDEX(degClassification!N$2:N$277,MATCH(allEnrlData!$E389,degClassification!$C$2:$C$277,0),1)</f>
        <v>No</v>
      </c>
      <c r="AC389" s="8" t="str">
        <f>INDEX(degClassification!O$2:O$277,MATCH(allEnrlData!$E389,degClassification!$C$2:$C$277,0),1)</f>
        <v>No</v>
      </c>
      <c r="AD389" s="8" t="str">
        <f t="shared" si="13"/>
        <v>No</v>
      </c>
      <c r="AE389" s="8" t="str">
        <f>INDEX(dptAbv!B$2:B$38,MATCH(allEnrlData!D389,dptAbv!A$2:A$38,0),1)</f>
        <v>Clinical Lab Sci</v>
      </c>
    </row>
    <row r="390" spans="1:31">
      <c r="A390" t="s">
        <v>525</v>
      </c>
      <c r="B390">
        <v>2007</v>
      </c>
      <c r="C390" t="s">
        <v>4</v>
      </c>
      <c r="D390" t="s">
        <v>231</v>
      </c>
      <c r="E390" t="s">
        <v>239</v>
      </c>
      <c r="F390" s="8" t="s">
        <v>598</v>
      </c>
      <c r="G390">
        <v>171</v>
      </c>
      <c r="H390">
        <v>0</v>
      </c>
      <c r="I390">
        <v>0</v>
      </c>
      <c r="J390">
        <v>23</v>
      </c>
      <c r="K390">
        <f t="shared" si="12"/>
        <v>194</v>
      </c>
      <c r="L390">
        <v>0</v>
      </c>
      <c r="M390">
        <v>194</v>
      </c>
      <c r="N390">
        <v>0</v>
      </c>
      <c r="O390">
        <v>0</v>
      </c>
      <c r="P390">
        <v>0</v>
      </c>
      <c r="Q390">
        <v>0</v>
      </c>
      <c r="S390" s="8" t="str">
        <f>INDEX(degClassification!E$2:E$277,MATCH(allEnrlData!$E390,degClassification!$C$2:$C$277,0),1)</f>
        <v>No</v>
      </c>
      <c r="T390" s="8" t="str">
        <f>INDEX(degClassification!F$2:F$277,MATCH(allEnrlData!$E390,degClassification!$C$2:$C$277,0),1)</f>
        <v>No</v>
      </c>
      <c r="U390" s="8" t="str">
        <f>INDEX(degClassification!G$2:G$277,MATCH(allEnrlData!$E390,degClassification!$C$2:$C$277,0),1)</f>
        <v>No</v>
      </c>
      <c r="V390" s="8" t="str">
        <f>INDEX(degClassification!H$2:H$277,MATCH(allEnrlData!$E390,degClassification!$C$2:$C$277,0),1)</f>
        <v>No</v>
      </c>
      <c r="W390" s="8" t="str">
        <f>INDEX(degClassification!I$2:I$277,MATCH(allEnrlData!$E390,degClassification!$C$2:$C$277,0),1)</f>
        <v>No</v>
      </c>
      <c r="X390" s="8" t="str">
        <f>INDEX(degClassification!J$2:J$277,MATCH(allEnrlData!$E390,degClassification!$C$2:$C$277,0),1)</f>
        <v>No</v>
      </c>
      <c r="Y390" s="8" t="str">
        <f>INDEX(degClassification!K$2:K$277,MATCH(allEnrlData!$E390,degClassification!$C$2:$C$277,0),1)</f>
        <v>No</v>
      </c>
      <c r="Z390" s="8" t="str">
        <f>INDEX(degClassification!L$2:L$277,MATCH(allEnrlData!$E390,degClassification!$C$2:$C$277,0),1)</f>
        <v>No</v>
      </c>
      <c r="AA390" s="8" t="str">
        <f>INDEX(degClassification!M$2:M$277,MATCH(allEnrlData!$E390,degClassification!$C$2:$C$277,0),1)</f>
        <v>No</v>
      </c>
      <c r="AB390" s="8" t="str">
        <f>INDEX(degClassification!N$2:N$277,MATCH(allEnrlData!$E390,degClassification!$C$2:$C$277,0),1)</f>
        <v>No</v>
      </c>
      <c r="AC390" s="8" t="str">
        <f>INDEX(degClassification!O$2:O$277,MATCH(allEnrlData!$E390,degClassification!$C$2:$C$277,0),1)</f>
        <v>No</v>
      </c>
      <c r="AD390" s="8" t="str">
        <f t="shared" si="13"/>
        <v>No</v>
      </c>
      <c r="AE390" s="8" t="str">
        <f>INDEX(dptAbv!B$2:B$38,MATCH(allEnrlData!D390,dptAbv!A$2:A$38,0),1)</f>
        <v>Criminal Justice</v>
      </c>
    </row>
    <row r="391" spans="1:31">
      <c r="A391" t="s">
        <v>525</v>
      </c>
      <c r="B391">
        <v>2007</v>
      </c>
      <c r="C391" t="s">
        <v>4</v>
      </c>
      <c r="D391" t="s">
        <v>241</v>
      </c>
      <c r="E391" t="s">
        <v>262</v>
      </c>
      <c r="F391" s="8" t="s">
        <v>716</v>
      </c>
      <c r="G391">
        <v>2</v>
      </c>
      <c r="H391">
        <v>0</v>
      </c>
      <c r="I391">
        <v>1</v>
      </c>
      <c r="J391">
        <v>7</v>
      </c>
      <c r="K391">
        <f t="shared" si="12"/>
        <v>10</v>
      </c>
      <c r="L391">
        <v>0</v>
      </c>
      <c r="M391">
        <v>10</v>
      </c>
      <c r="N391">
        <v>1</v>
      </c>
      <c r="O391">
        <v>0</v>
      </c>
      <c r="P391">
        <v>7</v>
      </c>
      <c r="Q391">
        <v>8</v>
      </c>
      <c r="S391" s="8" t="str">
        <f>INDEX(degClassification!E$2:E$277,MATCH(allEnrlData!$E391,degClassification!$C$2:$C$277,0),1)</f>
        <v>No</v>
      </c>
      <c r="T391" s="8" t="str">
        <f>INDEX(degClassification!F$2:F$277,MATCH(allEnrlData!$E391,degClassification!$C$2:$C$277,0),1)</f>
        <v>No</v>
      </c>
      <c r="U391" s="8" t="str">
        <f>INDEX(degClassification!G$2:G$277,MATCH(allEnrlData!$E391,degClassification!$C$2:$C$277,0),1)</f>
        <v>No</v>
      </c>
      <c r="V391" s="8" t="str">
        <f>INDEX(degClassification!H$2:H$277,MATCH(allEnrlData!$E391,degClassification!$C$2:$C$277,0),1)</f>
        <v>Yes</v>
      </c>
      <c r="W391" s="8" t="str">
        <f>INDEX(degClassification!I$2:I$277,MATCH(allEnrlData!$E391,degClassification!$C$2:$C$277,0),1)</f>
        <v>No</v>
      </c>
      <c r="X391" s="8" t="str">
        <f>INDEX(degClassification!J$2:J$277,MATCH(allEnrlData!$E391,degClassification!$C$2:$C$277,0),1)</f>
        <v>No</v>
      </c>
      <c r="Y391" s="8" t="str">
        <f>INDEX(degClassification!K$2:K$277,MATCH(allEnrlData!$E391,degClassification!$C$2:$C$277,0),1)</f>
        <v>No</v>
      </c>
      <c r="Z391" s="8" t="str">
        <f>INDEX(degClassification!L$2:L$277,MATCH(allEnrlData!$E391,degClassification!$C$2:$C$277,0),1)</f>
        <v>Yes</v>
      </c>
      <c r="AA391" s="8" t="str">
        <f>INDEX(degClassification!M$2:M$277,MATCH(allEnrlData!$E391,degClassification!$C$2:$C$277,0),1)</f>
        <v>No</v>
      </c>
      <c r="AB391" s="8" t="str">
        <f>INDEX(degClassification!N$2:N$277,MATCH(allEnrlData!$E391,degClassification!$C$2:$C$277,0),1)</f>
        <v>No</v>
      </c>
      <c r="AC391" s="8" t="str">
        <f>INDEX(degClassification!O$2:O$277,MATCH(allEnrlData!$E391,degClassification!$C$2:$C$277,0),1)</f>
        <v>No</v>
      </c>
      <c r="AD391" s="8" t="str">
        <f t="shared" si="13"/>
        <v>No</v>
      </c>
      <c r="AE391" s="8" t="str">
        <f>INDEX(dptAbv!B$2:B$38,MATCH(allEnrlData!D391,dptAbv!A$2:A$38,0),1)</f>
        <v>Clinical Lab Sci</v>
      </c>
    </row>
    <row r="392" spans="1:31">
      <c r="A392" t="s">
        <v>525</v>
      </c>
      <c r="B392">
        <v>2007</v>
      </c>
      <c r="C392" t="s">
        <v>4</v>
      </c>
      <c r="D392" t="s">
        <v>241</v>
      </c>
      <c r="E392" t="s">
        <v>424</v>
      </c>
      <c r="F392" s="8" t="s">
        <v>715</v>
      </c>
      <c r="G392">
        <v>1</v>
      </c>
      <c r="H392">
        <v>0</v>
      </c>
      <c r="I392">
        <v>0</v>
      </c>
      <c r="J392">
        <v>0</v>
      </c>
      <c r="K392">
        <f t="shared" si="12"/>
        <v>1</v>
      </c>
      <c r="L392">
        <v>0</v>
      </c>
      <c r="M392">
        <v>1</v>
      </c>
      <c r="N392">
        <v>0</v>
      </c>
      <c r="O392">
        <v>1</v>
      </c>
      <c r="P392">
        <v>0</v>
      </c>
      <c r="Q392">
        <v>1</v>
      </c>
      <c r="S392" s="8" t="str">
        <f>INDEX(degClassification!E$2:E$277,MATCH(allEnrlData!$E392,degClassification!$C$2:$C$277,0),1)</f>
        <v>No</v>
      </c>
      <c r="T392" s="8" t="str">
        <f>INDEX(degClassification!F$2:F$277,MATCH(allEnrlData!$E392,degClassification!$C$2:$C$277,0),1)</f>
        <v>No</v>
      </c>
      <c r="U392" s="8" t="str">
        <f>INDEX(degClassification!G$2:G$277,MATCH(allEnrlData!$E392,degClassification!$C$2:$C$277,0),1)</f>
        <v>No</v>
      </c>
      <c r="V392" s="8" t="str">
        <f>INDEX(degClassification!H$2:H$277,MATCH(allEnrlData!$E392,degClassification!$C$2:$C$277,0),1)</f>
        <v>Yes</v>
      </c>
      <c r="W392" s="8" t="str">
        <f>INDEX(degClassification!I$2:I$277,MATCH(allEnrlData!$E392,degClassification!$C$2:$C$277,0),1)</f>
        <v>No</v>
      </c>
      <c r="X392" s="8" t="str">
        <f>INDEX(degClassification!J$2:J$277,MATCH(allEnrlData!$E392,degClassification!$C$2:$C$277,0),1)</f>
        <v>No</v>
      </c>
      <c r="Y392" s="8" t="str">
        <f>INDEX(degClassification!K$2:K$277,MATCH(allEnrlData!$E392,degClassification!$C$2:$C$277,0),1)</f>
        <v>No</v>
      </c>
      <c r="Z392" s="8" t="str">
        <f>INDEX(degClassification!L$2:L$277,MATCH(allEnrlData!$E392,degClassification!$C$2:$C$277,0),1)</f>
        <v>Yes</v>
      </c>
      <c r="AA392" s="8" t="str">
        <f>INDEX(degClassification!M$2:M$277,MATCH(allEnrlData!$E392,degClassification!$C$2:$C$277,0),1)</f>
        <v>No</v>
      </c>
      <c r="AB392" s="8" t="str">
        <f>INDEX(degClassification!N$2:N$277,MATCH(allEnrlData!$E392,degClassification!$C$2:$C$277,0),1)</f>
        <v>No</v>
      </c>
      <c r="AC392" s="8" t="str">
        <f>INDEX(degClassification!O$2:O$277,MATCH(allEnrlData!$E392,degClassification!$C$2:$C$277,0),1)</f>
        <v>No</v>
      </c>
      <c r="AD392" s="8" t="str">
        <f t="shared" si="13"/>
        <v>No</v>
      </c>
      <c r="AE392" s="8" t="str">
        <f>INDEX(dptAbv!B$2:B$38,MATCH(allEnrlData!D392,dptAbv!A$2:A$38,0),1)</f>
        <v>Clinical Lab Sci</v>
      </c>
    </row>
    <row r="393" spans="1:31">
      <c r="A393" t="s">
        <v>525</v>
      </c>
      <c r="B393">
        <v>2007</v>
      </c>
      <c r="C393" t="s">
        <v>8</v>
      </c>
      <c r="D393" t="s">
        <v>9</v>
      </c>
      <c r="E393" t="s">
        <v>20</v>
      </c>
      <c r="F393" s="8" t="s">
        <v>603</v>
      </c>
      <c r="G393">
        <v>16</v>
      </c>
      <c r="H393">
        <v>7</v>
      </c>
      <c r="I393">
        <v>7</v>
      </c>
      <c r="J393">
        <v>15</v>
      </c>
      <c r="K393">
        <f t="shared" si="12"/>
        <v>45</v>
      </c>
      <c r="L393">
        <v>0</v>
      </c>
      <c r="M393">
        <v>45</v>
      </c>
      <c r="N393">
        <v>0</v>
      </c>
      <c r="O393">
        <v>0</v>
      </c>
      <c r="P393">
        <v>2</v>
      </c>
      <c r="Q393">
        <v>2</v>
      </c>
      <c r="S393" s="8" t="str">
        <f>INDEX(degClassification!E$2:E$277,MATCH(allEnrlData!$E393,degClassification!$C$2:$C$277,0),1)</f>
        <v>Yes</v>
      </c>
      <c r="T393" s="8" t="str">
        <f>INDEX(degClassification!F$2:F$277,MATCH(allEnrlData!$E393,degClassification!$C$2:$C$277,0),1)</f>
        <v>No</v>
      </c>
      <c r="U393" s="8" t="str">
        <f>INDEX(degClassification!G$2:G$277,MATCH(allEnrlData!$E393,degClassification!$C$2:$C$277,0),1)</f>
        <v>No</v>
      </c>
      <c r="V393" s="8" t="str">
        <f>INDEX(degClassification!H$2:H$277,MATCH(allEnrlData!$E393,degClassification!$C$2:$C$277,0),1)</f>
        <v>No</v>
      </c>
      <c r="W393" s="8" t="str">
        <f>INDEX(degClassification!I$2:I$277,MATCH(allEnrlData!$E393,degClassification!$C$2:$C$277,0),1)</f>
        <v>No</v>
      </c>
      <c r="X393" s="8" t="str">
        <f>INDEX(degClassification!J$2:J$277,MATCH(allEnrlData!$E393,degClassification!$C$2:$C$277,0),1)</f>
        <v>Yes</v>
      </c>
      <c r="Y393" s="8" t="str">
        <f>INDEX(degClassification!K$2:K$277,MATCH(allEnrlData!$E393,degClassification!$C$2:$C$277,0),1)</f>
        <v>No</v>
      </c>
      <c r="Z393" s="8" t="str">
        <f>INDEX(degClassification!L$2:L$277,MATCH(allEnrlData!$E393,degClassification!$C$2:$C$277,0),1)</f>
        <v>No</v>
      </c>
      <c r="AA393" s="8" t="str">
        <f>INDEX(degClassification!M$2:M$277,MATCH(allEnrlData!$E393,degClassification!$C$2:$C$277,0),1)</f>
        <v>No</v>
      </c>
      <c r="AB393" s="8" t="str">
        <f>INDEX(degClassification!N$2:N$277,MATCH(allEnrlData!$E393,degClassification!$C$2:$C$277,0),1)</f>
        <v>No</v>
      </c>
      <c r="AC393" s="8" t="str">
        <f>INDEX(degClassification!O$2:O$277,MATCH(allEnrlData!$E393,degClassification!$C$2:$C$277,0),1)</f>
        <v>No</v>
      </c>
      <c r="AD393" s="8" t="str">
        <f t="shared" si="13"/>
        <v>No</v>
      </c>
      <c r="AE393" s="8" t="str">
        <f>INDEX(dptAbv!B$2:B$38,MATCH(allEnrlData!D393,dptAbv!A$2:A$38,0),1)</f>
        <v>Art &amp; Design</v>
      </c>
    </row>
    <row r="394" spans="1:31">
      <c r="A394" t="s">
        <v>525</v>
      </c>
      <c r="B394">
        <v>2007</v>
      </c>
      <c r="C394" t="s">
        <v>8</v>
      </c>
      <c r="D394" t="s">
        <v>27</v>
      </c>
      <c r="E394" t="s">
        <v>44</v>
      </c>
      <c r="F394" s="8" t="s">
        <v>609</v>
      </c>
      <c r="G394">
        <v>2</v>
      </c>
      <c r="H394">
        <v>4</v>
      </c>
      <c r="I394">
        <v>3</v>
      </c>
      <c r="J394">
        <v>4</v>
      </c>
      <c r="K394">
        <f t="shared" si="12"/>
        <v>13</v>
      </c>
      <c r="L394">
        <v>0</v>
      </c>
      <c r="M394">
        <v>13</v>
      </c>
      <c r="N394">
        <v>0</v>
      </c>
      <c r="O394">
        <v>0</v>
      </c>
      <c r="P394">
        <v>1</v>
      </c>
      <c r="Q394">
        <v>1</v>
      </c>
      <c r="S394" s="8" t="str">
        <f>INDEX(degClassification!E$2:E$277,MATCH(allEnrlData!$E394,degClassification!$C$2:$C$277,0),1)</f>
        <v>Yes</v>
      </c>
      <c r="T394" s="8" t="str">
        <f>INDEX(degClassification!F$2:F$277,MATCH(allEnrlData!$E394,degClassification!$C$2:$C$277,0),1)</f>
        <v>No</v>
      </c>
      <c r="U394" s="8" t="str">
        <f>INDEX(degClassification!G$2:G$277,MATCH(allEnrlData!$E394,degClassification!$C$2:$C$277,0),1)</f>
        <v>No</v>
      </c>
      <c r="V394" s="8" t="str">
        <f>INDEX(degClassification!H$2:H$277,MATCH(allEnrlData!$E394,degClassification!$C$2:$C$277,0),1)</f>
        <v>Yes</v>
      </c>
      <c r="W394" s="8" t="str">
        <f>INDEX(degClassification!I$2:I$277,MATCH(allEnrlData!$E394,degClassification!$C$2:$C$277,0),1)</f>
        <v>No</v>
      </c>
      <c r="X394" s="8" t="str">
        <f>INDEX(degClassification!J$2:J$277,MATCH(allEnrlData!$E394,degClassification!$C$2:$C$277,0),1)</f>
        <v>No</v>
      </c>
      <c r="Y394" s="8" t="str">
        <f>INDEX(degClassification!K$2:K$277,MATCH(allEnrlData!$E394,degClassification!$C$2:$C$277,0),1)</f>
        <v>No</v>
      </c>
      <c r="Z394" s="8" t="str">
        <f>INDEX(degClassification!L$2:L$277,MATCH(allEnrlData!$E394,degClassification!$C$2:$C$277,0),1)</f>
        <v>No</v>
      </c>
      <c r="AA394" s="8" t="str">
        <f>INDEX(degClassification!M$2:M$277,MATCH(allEnrlData!$E394,degClassification!$C$2:$C$277,0),1)</f>
        <v>No</v>
      </c>
      <c r="AB394" s="8" t="str">
        <f>INDEX(degClassification!N$2:N$277,MATCH(allEnrlData!$E394,degClassification!$C$2:$C$277,0),1)</f>
        <v>No</v>
      </c>
      <c r="AC394" s="8" t="str">
        <f>INDEX(degClassification!O$2:O$277,MATCH(allEnrlData!$E394,degClassification!$C$2:$C$277,0),1)</f>
        <v>No</v>
      </c>
      <c r="AD394" s="8" t="str">
        <f t="shared" si="13"/>
        <v>No</v>
      </c>
      <c r="AE394" s="8" t="str">
        <f>INDEX(dptAbv!B$2:B$38,MATCH(allEnrlData!D394,dptAbv!A$2:A$38,0),1)</f>
        <v>Biology</v>
      </c>
    </row>
    <row r="395" spans="1:31">
      <c r="A395" t="s">
        <v>525</v>
      </c>
      <c r="B395">
        <v>2007</v>
      </c>
      <c r="C395" t="s">
        <v>193</v>
      </c>
      <c r="D395" t="s">
        <v>194</v>
      </c>
      <c r="E395" t="s">
        <v>223</v>
      </c>
      <c r="F395" s="8" t="s">
        <v>743</v>
      </c>
      <c r="G395">
        <v>0</v>
      </c>
      <c r="H395">
        <v>0</v>
      </c>
      <c r="I395">
        <v>0</v>
      </c>
      <c r="J395">
        <v>0</v>
      </c>
      <c r="K395">
        <f t="shared" si="12"/>
        <v>0</v>
      </c>
      <c r="L395">
        <v>0</v>
      </c>
      <c r="M395">
        <v>0</v>
      </c>
      <c r="N395">
        <v>1</v>
      </c>
      <c r="O395">
        <v>0</v>
      </c>
      <c r="P395">
        <v>2</v>
      </c>
      <c r="Q395">
        <v>3</v>
      </c>
      <c r="S395" s="8" t="str">
        <f>INDEX(degClassification!E$2:E$277,MATCH(allEnrlData!$E395,degClassification!$C$2:$C$277,0),1)</f>
        <v>Yes</v>
      </c>
      <c r="T395" s="8" t="str">
        <f>INDEX(degClassification!F$2:F$277,MATCH(allEnrlData!$E395,degClassification!$C$2:$C$277,0),1)</f>
        <v>No</v>
      </c>
      <c r="U395" s="8" t="str">
        <f>INDEX(degClassification!G$2:G$277,MATCH(allEnrlData!$E395,degClassification!$C$2:$C$277,0),1)</f>
        <v>No</v>
      </c>
      <c r="V395" s="8" t="str">
        <f>INDEX(degClassification!H$2:H$277,MATCH(allEnrlData!$E395,degClassification!$C$2:$C$277,0),1)</f>
        <v>No</v>
      </c>
      <c r="W395" s="8" t="str">
        <f>INDEX(degClassification!I$2:I$277,MATCH(allEnrlData!$E395,degClassification!$C$2:$C$277,0),1)</f>
        <v>No</v>
      </c>
      <c r="X395" s="8" t="str">
        <f>INDEX(degClassification!J$2:J$277,MATCH(allEnrlData!$E395,degClassification!$C$2:$C$277,0),1)</f>
        <v>No</v>
      </c>
      <c r="Y395" s="8" t="str">
        <f>INDEX(degClassification!K$2:K$277,MATCH(allEnrlData!$E395,degClassification!$C$2:$C$277,0),1)</f>
        <v>No</v>
      </c>
      <c r="Z395" s="8" t="str">
        <f>INDEX(degClassification!L$2:L$277,MATCH(allEnrlData!$E395,degClassification!$C$2:$C$277,0),1)</f>
        <v>No</v>
      </c>
      <c r="AA395" s="8" t="str">
        <f>INDEX(degClassification!M$2:M$277,MATCH(allEnrlData!$E395,degClassification!$C$2:$C$277,0),1)</f>
        <v>No</v>
      </c>
      <c r="AB395" s="8" t="str">
        <f>INDEX(degClassification!N$2:N$277,MATCH(allEnrlData!$E395,degClassification!$C$2:$C$277,0),1)</f>
        <v>Yes</v>
      </c>
      <c r="AC395" s="8" t="str">
        <f>INDEX(degClassification!O$2:O$277,MATCH(allEnrlData!$E395,degClassification!$C$2:$C$277,0),1)</f>
        <v>No</v>
      </c>
      <c r="AD395" s="8" t="str">
        <f t="shared" si="13"/>
        <v>No</v>
      </c>
      <c r="AE395" s="8" t="str">
        <f>INDEX(dptAbv!B$2:B$38,MATCH(allEnrlData!D395,dptAbv!A$2:A$38,0),1)</f>
        <v>Business</v>
      </c>
    </row>
    <row r="396" spans="1:31">
      <c r="A396" t="s">
        <v>525</v>
      </c>
      <c r="B396">
        <v>2007</v>
      </c>
      <c r="C396" t="s">
        <v>8</v>
      </c>
      <c r="D396" t="s">
        <v>63</v>
      </c>
      <c r="E396" t="s">
        <v>76</v>
      </c>
      <c r="F396" s="8" t="s">
        <v>614</v>
      </c>
      <c r="G396">
        <v>0</v>
      </c>
      <c r="H396">
        <v>1</v>
      </c>
      <c r="I396">
        <v>0</v>
      </c>
      <c r="J396">
        <v>0</v>
      </c>
      <c r="K396">
        <f t="shared" si="12"/>
        <v>1</v>
      </c>
      <c r="L396">
        <v>0</v>
      </c>
      <c r="M396">
        <v>1</v>
      </c>
      <c r="N396">
        <v>0</v>
      </c>
      <c r="O396">
        <v>0</v>
      </c>
      <c r="P396">
        <v>0</v>
      </c>
      <c r="Q396">
        <v>0</v>
      </c>
      <c r="S396" s="8" t="str">
        <f>INDEX(degClassification!E$2:E$277,MATCH(allEnrlData!$E396,degClassification!$C$2:$C$277,0),1)</f>
        <v>Yes</v>
      </c>
      <c r="T396" s="8" t="str">
        <f>INDEX(degClassification!F$2:F$277,MATCH(allEnrlData!$E396,degClassification!$C$2:$C$277,0),1)</f>
        <v>No</v>
      </c>
      <c r="U396" s="8" t="str">
        <f>INDEX(degClassification!G$2:G$277,MATCH(allEnrlData!$E396,degClassification!$C$2:$C$277,0),1)</f>
        <v>No</v>
      </c>
      <c r="V396" s="8" t="str">
        <f>INDEX(degClassification!H$2:H$277,MATCH(allEnrlData!$E396,degClassification!$C$2:$C$277,0),1)</f>
        <v>Yes</v>
      </c>
      <c r="W396" s="8" t="str">
        <f>INDEX(degClassification!I$2:I$277,MATCH(allEnrlData!$E396,degClassification!$C$2:$C$277,0),1)</f>
        <v>No</v>
      </c>
      <c r="X396" s="8" t="str">
        <f>INDEX(degClassification!J$2:J$277,MATCH(allEnrlData!$E396,degClassification!$C$2:$C$277,0),1)</f>
        <v>No</v>
      </c>
      <c r="Y396" s="8" t="str">
        <f>INDEX(degClassification!K$2:K$277,MATCH(allEnrlData!$E396,degClassification!$C$2:$C$277,0),1)</f>
        <v>No</v>
      </c>
      <c r="Z396" s="8" t="str">
        <f>INDEX(degClassification!L$2:L$277,MATCH(allEnrlData!$E396,degClassification!$C$2:$C$277,0),1)</f>
        <v>No</v>
      </c>
      <c r="AA396" s="8" t="str">
        <f>INDEX(degClassification!M$2:M$277,MATCH(allEnrlData!$E396,degClassification!$C$2:$C$277,0),1)</f>
        <v>No</v>
      </c>
      <c r="AB396" s="8" t="str">
        <f>INDEX(degClassification!N$2:N$277,MATCH(allEnrlData!$E396,degClassification!$C$2:$C$277,0),1)</f>
        <v>No</v>
      </c>
      <c r="AC396" s="8" t="str">
        <f>INDEX(degClassification!O$2:O$277,MATCH(allEnrlData!$E396,degClassification!$C$2:$C$277,0),1)</f>
        <v>No</v>
      </c>
      <c r="AD396" s="8" t="str">
        <f t="shared" si="13"/>
        <v>No</v>
      </c>
      <c r="AE396" s="8" t="str">
        <f>INDEX(dptAbv!B$2:B$38,MATCH(allEnrlData!D396,dptAbv!A$2:A$38,0),1)</f>
        <v>Chemistry</v>
      </c>
    </row>
    <row r="397" spans="1:31">
      <c r="A397" t="s">
        <v>525</v>
      </c>
      <c r="B397">
        <v>2007</v>
      </c>
      <c r="C397" t="s">
        <v>8</v>
      </c>
      <c r="D397" t="s">
        <v>80</v>
      </c>
      <c r="E397" t="s">
        <v>83</v>
      </c>
      <c r="F397" s="8" t="s">
        <v>637</v>
      </c>
      <c r="G397">
        <v>0</v>
      </c>
      <c r="H397">
        <v>0</v>
      </c>
      <c r="I397">
        <v>0</v>
      </c>
      <c r="J397">
        <v>2</v>
      </c>
      <c r="K397">
        <f t="shared" si="12"/>
        <v>2</v>
      </c>
      <c r="L397">
        <v>0</v>
      </c>
      <c r="M397">
        <v>2</v>
      </c>
      <c r="N397">
        <v>0</v>
      </c>
      <c r="O397">
        <v>0</v>
      </c>
      <c r="P397">
        <v>0</v>
      </c>
      <c r="Q397">
        <v>0</v>
      </c>
      <c r="S397" s="8" t="str">
        <f>INDEX(degClassification!E$2:E$277,MATCH(allEnrlData!$E397,degClassification!$C$2:$C$277,0),1)</f>
        <v>Yes</v>
      </c>
      <c r="T397" s="8" t="str">
        <f>INDEX(degClassification!F$2:F$277,MATCH(allEnrlData!$E397,degClassification!$C$2:$C$277,0),1)</f>
        <v>No</v>
      </c>
      <c r="U397" s="8" t="str">
        <f>INDEX(degClassification!G$2:G$277,MATCH(allEnrlData!$E397,degClassification!$C$2:$C$277,0),1)</f>
        <v>No</v>
      </c>
      <c r="V397" s="8" t="str">
        <f>INDEX(degClassification!H$2:H$277,MATCH(allEnrlData!$E397,degClassification!$C$2:$C$277,0),1)</f>
        <v>No</v>
      </c>
      <c r="W397" s="8" t="str">
        <f>INDEX(degClassification!I$2:I$277,MATCH(allEnrlData!$E397,degClassification!$C$2:$C$277,0),1)</f>
        <v>No</v>
      </c>
      <c r="X397" s="8" t="str">
        <f>INDEX(degClassification!J$2:J$277,MATCH(allEnrlData!$E397,degClassification!$C$2:$C$277,0),1)</f>
        <v>No</v>
      </c>
      <c r="Y397" s="8" t="str">
        <f>INDEX(degClassification!K$2:K$277,MATCH(allEnrlData!$E397,degClassification!$C$2:$C$277,0),1)</f>
        <v>Yes</v>
      </c>
      <c r="Z397" s="8" t="str">
        <f>INDEX(degClassification!L$2:L$277,MATCH(allEnrlData!$E397,degClassification!$C$2:$C$277,0),1)</f>
        <v>No</v>
      </c>
      <c r="AA397" s="8" t="str">
        <f>INDEX(degClassification!M$2:M$277,MATCH(allEnrlData!$E397,degClassification!$C$2:$C$277,0),1)</f>
        <v>No</v>
      </c>
      <c r="AB397" s="8" t="str">
        <f>INDEX(degClassification!N$2:N$277,MATCH(allEnrlData!$E397,degClassification!$C$2:$C$277,0),1)</f>
        <v>No</v>
      </c>
      <c r="AC397" s="8" t="str">
        <f>INDEX(degClassification!O$2:O$277,MATCH(allEnrlData!$E397,degClassification!$C$2:$C$277,0),1)</f>
        <v>No</v>
      </c>
      <c r="AD397" s="8" t="str">
        <f t="shared" si="13"/>
        <v>No</v>
      </c>
      <c r="AE397" s="8" t="str">
        <f>INDEX(dptAbv!B$2:B$38,MATCH(allEnrlData!D397,dptAbv!A$2:A$38,0),1)</f>
        <v>Economics</v>
      </c>
    </row>
    <row r="398" spans="1:31">
      <c r="A398" t="s">
        <v>525</v>
      </c>
      <c r="B398">
        <v>2007</v>
      </c>
      <c r="C398" t="s">
        <v>4</v>
      </c>
      <c r="D398" t="s">
        <v>227</v>
      </c>
      <c r="E398" t="s">
        <v>296</v>
      </c>
      <c r="F398" s="8" t="s">
        <v>718</v>
      </c>
      <c r="G398">
        <v>0</v>
      </c>
      <c r="H398">
        <v>0</v>
      </c>
      <c r="I398">
        <v>0</v>
      </c>
      <c r="J398">
        <v>0</v>
      </c>
      <c r="K398">
        <f t="shared" si="12"/>
        <v>0</v>
      </c>
      <c r="L398">
        <v>3</v>
      </c>
      <c r="M398">
        <v>3</v>
      </c>
      <c r="N398">
        <v>0</v>
      </c>
      <c r="O398">
        <v>1</v>
      </c>
      <c r="P398">
        <v>2</v>
      </c>
      <c r="Q398">
        <v>3</v>
      </c>
      <c r="S398" s="8" t="str">
        <f>INDEX(degClassification!E$2:E$277,MATCH(allEnrlData!$E398,degClassification!$C$2:$C$277,0),1)</f>
        <v>Yes</v>
      </c>
      <c r="T398" s="8" t="str">
        <f>INDEX(degClassification!F$2:F$277,MATCH(allEnrlData!$E398,degClassification!$C$2:$C$277,0),1)</f>
        <v>No</v>
      </c>
      <c r="U398" s="8" t="str">
        <f>INDEX(degClassification!G$2:G$277,MATCH(allEnrlData!$E398,degClassification!$C$2:$C$277,0),1)</f>
        <v>No</v>
      </c>
      <c r="V398" s="8" t="str">
        <f>INDEX(degClassification!H$2:H$277,MATCH(allEnrlData!$E398,degClassification!$C$2:$C$277,0),1)</f>
        <v>No</v>
      </c>
      <c r="W398" s="8" t="str">
        <f>INDEX(degClassification!I$2:I$277,MATCH(allEnrlData!$E398,degClassification!$C$2:$C$277,0),1)</f>
        <v>No</v>
      </c>
      <c r="X398" s="8" t="str">
        <f>INDEX(degClassification!J$2:J$277,MATCH(allEnrlData!$E398,degClassification!$C$2:$C$277,0),1)</f>
        <v>No</v>
      </c>
      <c r="Y398" s="8" t="str">
        <f>INDEX(degClassification!K$2:K$277,MATCH(allEnrlData!$E398,degClassification!$C$2:$C$277,0),1)</f>
        <v>No</v>
      </c>
      <c r="Z398" s="8" t="str">
        <f>INDEX(degClassification!L$2:L$277,MATCH(allEnrlData!$E398,degClassification!$C$2:$C$277,0),1)</f>
        <v>No</v>
      </c>
      <c r="AA398" s="8" t="str">
        <f>INDEX(degClassification!M$2:M$277,MATCH(allEnrlData!$E398,degClassification!$C$2:$C$277,0),1)</f>
        <v>No</v>
      </c>
      <c r="AB398" s="8" t="str">
        <f>INDEX(degClassification!N$2:N$277,MATCH(allEnrlData!$E398,degClassification!$C$2:$C$277,0),1)</f>
        <v>No</v>
      </c>
      <c r="AC398" s="8" t="str">
        <f>INDEX(degClassification!O$2:O$277,MATCH(allEnrlData!$E398,degClassification!$C$2:$C$277,0),1)</f>
        <v>Yes</v>
      </c>
      <c r="AD398" s="8" t="str">
        <f t="shared" si="13"/>
        <v>Yes</v>
      </c>
      <c r="AE398" s="8" t="str">
        <f>INDEX(dptAbv!B$2:B$38,MATCH(allEnrlData!D398,dptAbv!A$2:A$38,0),1)</f>
        <v>Education</v>
      </c>
    </row>
    <row r="399" spans="1:31">
      <c r="A399" t="s">
        <v>525</v>
      </c>
      <c r="B399">
        <v>2007</v>
      </c>
      <c r="C399" t="s">
        <v>8</v>
      </c>
      <c r="D399" t="s">
        <v>102</v>
      </c>
      <c r="E399" t="s">
        <v>432</v>
      </c>
      <c r="F399" s="8" t="s">
        <v>636</v>
      </c>
      <c r="G399">
        <v>0</v>
      </c>
      <c r="H399">
        <v>0</v>
      </c>
      <c r="I399">
        <v>0</v>
      </c>
      <c r="J399">
        <v>0</v>
      </c>
      <c r="K399">
        <f t="shared" si="12"/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S399" s="8" t="str">
        <f>INDEX(degClassification!E$2:E$277,MATCH(allEnrlData!$E399,degClassification!$C$2:$C$277,0),1)</f>
        <v>Yes</v>
      </c>
      <c r="T399" s="8" t="str">
        <f>INDEX(degClassification!F$2:F$277,MATCH(allEnrlData!$E399,degClassification!$C$2:$C$277,0),1)</f>
        <v>No</v>
      </c>
      <c r="U399" s="8" t="str">
        <f>INDEX(degClassification!G$2:G$277,MATCH(allEnrlData!$E399,degClassification!$C$2:$C$277,0),1)</f>
        <v>No</v>
      </c>
      <c r="V399" s="8" t="str">
        <f>INDEX(degClassification!H$2:H$277,MATCH(allEnrlData!$E399,degClassification!$C$2:$C$277,0),1)</f>
        <v>Yes</v>
      </c>
      <c r="W399" s="8" t="str">
        <f>INDEX(degClassification!I$2:I$277,MATCH(allEnrlData!$E399,degClassification!$C$2:$C$277,0),1)</f>
        <v>No</v>
      </c>
      <c r="X399" s="8" t="str">
        <f>INDEX(degClassification!J$2:J$277,MATCH(allEnrlData!$E399,degClassification!$C$2:$C$277,0),1)</f>
        <v>No</v>
      </c>
      <c r="Y399" s="8" t="str">
        <f>INDEX(degClassification!K$2:K$277,MATCH(allEnrlData!$E399,degClassification!$C$2:$C$277,0),1)</f>
        <v>No</v>
      </c>
      <c r="Z399" s="8" t="str">
        <f>INDEX(degClassification!L$2:L$277,MATCH(allEnrlData!$E399,degClassification!$C$2:$C$277,0),1)</f>
        <v>No</v>
      </c>
      <c r="AA399" s="8" t="str">
        <f>INDEX(degClassification!M$2:M$277,MATCH(allEnrlData!$E399,degClassification!$C$2:$C$277,0),1)</f>
        <v>No</v>
      </c>
      <c r="AB399" s="8" t="str">
        <f>INDEX(degClassification!N$2:N$277,MATCH(allEnrlData!$E399,degClassification!$C$2:$C$277,0),1)</f>
        <v>No</v>
      </c>
      <c r="AC399" s="8" t="str">
        <f>INDEX(degClassification!O$2:O$277,MATCH(allEnrlData!$E399,degClassification!$C$2:$C$277,0),1)</f>
        <v>No</v>
      </c>
      <c r="AD399" s="8" t="str">
        <f t="shared" si="13"/>
        <v>No</v>
      </c>
      <c r="AE399" s="8" t="str">
        <f>INDEX(dptAbv!B$2:B$38,MATCH(allEnrlData!D399,dptAbv!A$2:A$38,0),1)</f>
        <v>Geography</v>
      </c>
    </row>
    <row r="400" spans="1:31">
      <c r="A400" t="s">
        <v>525</v>
      </c>
      <c r="B400">
        <v>2007</v>
      </c>
      <c r="C400" t="s">
        <v>4</v>
      </c>
      <c r="D400" t="s">
        <v>227</v>
      </c>
      <c r="E400" t="s">
        <v>298</v>
      </c>
      <c r="F400" s="8" t="s">
        <v>768</v>
      </c>
      <c r="G400">
        <v>1</v>
      </c>
      <c r="H400">
        <v>1</v>
      </c>
      <c r="I400">
        <v>0</v>
      </c>
      <c r="J400">
        <v>1</v>
      </c>
      <c r="K400">
        <f t="shared" si="12"/>
        <v>3</v>
      </c>
      <c r="L400">
        <v>0</v>
      </c>
      <c r="M400">
        <v>3</v>
      </c>
      <c r="N400">
        <v>0</v>
      </c>
      <c r="O400">
        <v>1</v>
      </c>
      <c r="P400">
        <v>0</v>
      </c>
      <c r="Q400">
        <v>1</v>
      </c>
      <c r="S400" s="8" t="str">
        <f>INDEX(degClassification!E$2:E$277,MATCH(allEnrlData!$E400,degClassification!$C$2:$C$277,0),1)</f>
        <v>No</v>
      </c>
      <c r="T400" s="8" t="str">
        <f>INDEX(degClassification!F$2:F$277,MATCH(allEnrlData!$E400,degClassification!$C$2:$C$277,0),1)</f>
        <v>No</v>
      </c>
      <c r="U400" s="8" t="str">
        <f>INDEX(degClassification!G$2:G$277,MATCH(allEnrlData!$E400,degClassification!$C$2:$C$277,0),1)</f>
        <v>No</v>
      </c>
      <c r="V400" s="8" t="str">
        <f>INDEX(degClassification!H$2:H$277,MATCH(allEnrlData!$E400,degClassification!$C$2:$C$277,0),1)</f>
        <v>No</v>
      </c>
      <c r="W400" s="8" t="str">
        <f>INDEX(degClassification!I$2:I$277,MATCH(allEnrlData!$E400,degClassification!$C$2:$C$277,0),1)</f>
        <v>No</v>
      </c>
      <c r="X400" s="8" t="str">
        <f>INDEX(degClassification!J$2:J$277,MATCH(allEnrlData!$E400,degClassification!$C$2:$C$277,0),1)</f>
        <v>No</v>
      </c>
      <c r="Y400" s="8" t="str">
        <f>INDEX(degClassification!K$2:K$277,MATCH(allEnrlData!$E400,degClassification!$C$2:$C$277,0),1)</f>
        <v>No</v>
      </c>
      <c r="Z400" s="8" t="str">
        <f>INDEX(degClassification!L$2:L$277,MATCH(allEnrlData!$E400,degClassification!$C$2:$C$277,0),1)</f>
        <v>No</v>
      </c>
      <c r="AA400" s="8" t="str">
        <f>INDEX(degClassification!M$2:M$277,MATCH(allEnrlData!$E400,degClassification!$C$2:$C$277,0),1)</f>
        <v>No</v>
      </c>
      <c r="AB400" s="8" t="str">
        <f>INDEX(degClassification!N$2:N$277,MATCH(allEnrlData!$E400,degClassification!$C$2:$C$277,0),1)</f>
        <v>No</v>
      </c>
      <c r="AC400" s="8" t="str">
        <f>INDEX(degClassification!O$2:O$277,MATCH(allEnrlData!$E400,degClassification!$C$2:$C$277,0),1)</f>
        <v>Yes</v>
      </c>
      <c r="AD400" s="8" t="str">
        <f t="shared" si="13"/>
        <v>No</v>
      </c>
      <c r="AE400" s="8" t="str">
        <f>INDEX(dptAbv!B$2:B$38,MATCH(allEnrlData!D400,dptAbv!A$2:A$38,0),1)</f>
        <v>Education</v>
      </c>
    </row>
    <row r="401" spans="1:31">
      <c r="A401" t="s">
        <v>525</v>
      </c>
      <c r="B401">
        <v>2007</v>
      </c>
      <c r="C401" t="s">
        <v>8</v>
      </c>
      <c r="D401" t="s">
        <v>85</v>
      </c>
      <c r="E401" t="s">
        <v>96</v>
      </c>
      <c r="F401" s="8" t="s">
        <v>647</v>
      </c>
      <c r="G401">
        <v>11</v>
      </c>
      <c r="H401">
        <v>16</v>
      </c>
      <c r="I401">
        <v>15</v>
      </c>
      <c r="J401">
        <v>34</v>
      </c>
      <c r="K401">
        <f t="shared" si="12"/>
        <v>76</v>
      </c>
      <c r="L401">
        <v>0</v>
      </c>
      <c r="M401">
        <v>76</v>
      </c>
      <c r="N401">
        <v>1</v>
      </c>
      <c r="O401">
        <v>8</v>
      </c>
      <c r="P401">
        <v>8</v>
      </c>
      <c r="Q401">
        <v>17</v>
      </c>
      <c r="S401" s="8" t="str">
        <f>INDEX(degClassification!E$2:E$277,MATCH(allEnrlData!$E401,degClassification!$C$2:$C$277,0),1)</f>
        <v>Yes</v>
      </c>
      <c r="T401" s="8" t="str">
        <f>INDEX(degClassification!F$2:F$277,MATCH(allEnrlData!$E401,degClassification!$C$2:$C$277,0),1)</f>
        <v>No</v>
      </c>
      <c r="U401" s="8" t="str">
        <f>INDEX(degClassification!G$2:G$277,MATCH(allEnrlData!$E401,degClassification!$C$2:$C$277,0),1)</f>
        <v>No</v>
      </c>
      <c r="V401" s="8" t="str">
        <f>INDEX(degClassification!H$2:H$277,MATCH(allEnrlData!$E401,degClassification!$C$2:$C$277,0),1)</f>
        <v>No</v>
      </c>
      <c r="W401" s="8" t="str">
        <f>INDEX(degClassification!I$2:I$277,MATCH(allEnrlData!$E401,degClassification!$C$2:$C$277,0),1)</f>
        <v>Yes</v>
      </c>
      <c r="X401" s="8" t="str">
        <f>INDEX(degClassification!J$2:J$277,MATCH(allEnrlData!$E401,degClassification!$C$2:$C$277,0),1)</f>
        <v>No</v>
      </c>
      <c r="Y401" s="8" t="str">
        <f>INDEX(degClassification!K$2:K$277,MATCH(allEnrlData!$E401,degClassification!$C$2:$C$277,0),1)</f>
        <v>No</v>
      </c>
      <c r="Z401" s="8" t="str">
        <f>INDEX(degClassification!L$2:L$277,MATCH(allEnrlData!$E401,degClassification!$C$2:$C$277,0),1)</f>
        <v>No</v>
      </c>
      <c r="AA401" s="8" t="str">
        <f>INDEX(degClassification!M$2:M$277,MATCH(allEnrlData!$E401,degClassification!$C$2:$C$277,0),1)</f>
        <v>No</v>
      </c>
      <c r="AB401" s="8" t="str">
        <f>INDEX(degClassification!N$2:N$277,MATCH(allEnrlData!$E401,degClassification!$C$2:$C$277,0),1)</f>
        <v>No</v>
      </c>
      <c r="AC401" s="8" t="str">
        <f>INDEX(degClassification!O$2:O$277,MATCH(allEnrlData!$E401,degClassification!$C$2:$C$277,0),1)</f>
        <v>No</v>
      </c>
      <c r="AD401" s="8" t="str">
        <f t="shared" si="13"/>
        <v>No</v>
      </c>
      <c r="AE401" s="8" t="str">
        <f>INDEX(dptAbv!B$2:B$38,MATCH(allEnrlData!D401,dptAbv!A$2:A$38,0),1)</f>
        <v>English</v>
      </c>
    </row>
    <row r="402" spans="1:31">
      <c r="A402" t="s">
        <v>525</v>
      </c>
      <c r="B402">
        <v>2007</v>
      </c>
      <c r="C402" t="s">
        <v>8</v>
      </c>
      <c r="D402" t="s">
        <v>102</v>
      </c>
      <c r="E402" t="s">
        <v>116</v>
      </c>
      <c r="F402" s="8" t="s">
        <v>636</v>
      </c>
      <c r="G402">
        <v>0</v>
      </c>
      <c r="H402">
        <v>0</v>
      </c>
      <c r="I402">
        <v>0</v>
      </c>
      <c r="J402">
        <v>1</v>
      </c>
      <c r="K402">
        <f t="shared" si="12"/>
        <v>1</v>
      </c>
      <c r="L402">
        <v>0</v>
      </c>
      <c r="M402">
        <v>1</v>
      </c>
      <c r="N402">
        <v>0</v>
      </c>
      <c r="O402">
        <v>0</v>
      </c>
      <c r="P402">
        <v>0</v>
      </c>
      <c r="Q402">
        <v>0</v>
      </c>
      <c r="S402" s="8" t="str">
        <f>INDEX(degClassification!E$2:E$277,MATCH(allEnrlData!$E402,degClassification!$C$2:$C$277,0),1)</f>
        <v>Yes</v>
      </c>
      <c r="T402" s="8" t="str">
        <f>INDEX(degClassification!F$2:F$277,MATCH(allEnrlData!$E402,degClassification!$C$2:$C$277,0),1)</f>
        <v>No</v>
      </c>
      <c r="U402" s="8" t="str">
        <f>INDEX(degClassification!G$2:G$277,MATCH(allEnrlData!$E402,degClassification!$C$2:$C$277,0),1)</f>
        <v>No</v>
      </c>
      <c r="V402" s="8" t="str">
        <f>INDEX(degClassification!H$2:H$277,MATCH(allEnrlData!$E402,degClassification!$C$2:$C$277,0),1)</f>
        <v>Yes</v>
      </c>
      <c r="W402" s="8" t="str">
        <f>INDEX(degClassification!I$2:I$277,MATCH(allEnrlData!$E402,degClassification!$C$2:$C$277,0),1)</f>
        <v>No</v>
      </c>
      <c r="X402" s="8" t="str">
        <f>INDEX(degClassification!J$2:J$277,MATCH(allEnrlData!$E402,degClassification!$C$2:$C$277,0),1)</f>
        <v>No</v>
      </c>
      <c r="Y402" s="8" t="str">
        <f>INDEX(degClassification!K$2:K$277,MATCH(allEnrlData!$E402,degClassification!$C$2:$C$277,0),1)</f>
        <v>No</v>
      </c>
      <c r="Z402" s="8" t="str">
        <f>INDEX(degClassification!L$2:L$277,MATCH(allEnrlData!$E402,degClassification!$C$2:$C$277,0),1)</f>
        <v>No</v>
      </c>
      <c r="AA402" s="8" t="str">
        <f>INDEX(degClassification!M$2:M$277,MATCH(allEnrlData!$E402,degClassification!$C$2:$C$277,0),1)</f>
        <v>No</v>
      </c>
      <c r="AB402" s="8" t="str">
        <f>INDEX(degClassification!N$2:N$277,MATCH(allEnrlData!$E402,degClassification!$C$2:$C$277,0),1)</f>
        <v>No</v>
      </c>
      <c r="AC402" s="8" t="str">
        <f>INDEX(degClassification!O$2:O$277,MATCH(allEnrlData!$E402,degClassification!$C$2:$C$277,0),1)</f>
        <v>No</v>
      </c>
      <c r="AD402" s="8" t="str">
        <f t="shared" si="13"/>
        <v>No</v>
      </c>
      <c r="AE402" s="8" t="str">
        <f>INDEX(dptAbv!B$2:B$38,MATCH(allEnrlData!D402,dptAbv!A$2:A$38,0),1)</f>
        <v>Geography</v>
      </c>
    </row>
    <row r="403" spans="1:31">
      <c r="A403" t="s">
        <v>525</v>
      </c>
      <c r="B403">
        <v>2007</v>
      </c>
      <c r="C403" t="s">
        <v>8</v>
      </c>
      <c r="D403" t="s">
        <v>102</v>
      </c>
      <c r="E403" t="s">
        <v>118</v>
      </c>
      <c r="F403" s="8" t="s">
        <v>660</v>
      </c>
      <c r="G403">
        <v>1</v>
      </c>
      <c r="H403">
        <v>0</v>
      </c>
      <c r="I403">
        <v>1</v>
      </c>
      <c r="J403">
        <v>1</v>
      </c>
      <c r="K403">
        <f t="shared" si="12"/>
        <v>3</v>
      </c>
      <c r="L403">
        <v>0</v>
      </c>
      <c r="M403">
        <v>3</v>
      </c>
      <c r="N403">
        <v>0</v>
      </c>
      <c r="O403">
        <v>0</v>
      </c>
      <c r="P403">
        <v>0</v>
      </c>
      <c r="Q403">
        <v>0</v>
      </c>
      <c r="S403" s="8" t="str">
        <f>INDEX(degClassification!E$2:E$277,MATCH(allEnrlData!$E403,degClassification!$C$2:$C$277,0),1)</f>
        <v>Yes</v>
      </c>
      <c r="T403" s="8" t="str">
        <f>INDEX(degClassification!F$2:F$277,MATCH(allEnrlData!$E403,degClassification!$C$2:$C$277,0),1)</f>
        <v>No</v>
      </c>
      <c r="U403" s="8" t="str">
        <f>INDEX(degClassification!G$2:G$277,MATCH(allEnrlData!$E403,degClassification!$C$2:$C$277,0),1)</f>
        <v>No</v>
      </c>
      <c r="V403" s="8" t="str">
        <f>INDEX(degClassification!H$2:H$277,MATCH(allEnrlData!$E403,degClassification!$C$2:$C$277,0),1)</f>
        <v>No</v>
      </c>
      <c r="W403" s="8" t="str">
        <f>INDEX(degClassification!I$2:I$277,MATCH(allEnrlData!$E403,degClassification!$C$2:$C$277,0),1)</f>
        <v>No</v>
      </c>
      <c r="X403" s="8" t="str">
        <f>INDEX(degClassification!J$2:J$277,MATCH(allEnrlData!$E403,degClassification!$C$2:$C$277,0),1)</f>
        <v>No</v>
      </c>
      <c r="Y403" s="8" t="str">
        <f>INDEX(degClassification!K$2:K$277,MATCH(allEnrlData!$E403,degClassification!$C$2:$C$277,0),1)</f>
        <v>No</v>
      </c>
      <c r="Z403" s="8" t="str">
        <f>INDEX(degClassification!L$2:L$277,MATCH(allEnrlData!$E403,degClassification!$C$2:$C$277,0),1)</f>
        <v>No</v>
      </c>
      <c r="AA403" s="8" t="str">
        <f>INDEX(degClassification!M$2:M$277,MATCH(allEnrlData!$E403,degClassification!$C$2:$C$277,0),1)</f>
        <v>No</v>
      </c>
      <c r="AB403" s="8" t="str">
        <f>INDEX(degClassification!N$2:N$277,MATCH(allEnrlData!$E403,degClassification!$C$2:$C$277,0),1)</f>
        <v>No</v>
      </c>
      <c r="AC403" s="8" t="str">
        <f>INDEX(degClassification!O$2:O$277,MATCH(allEnrlData!$E403,degClassification!$C$2:$C$277,0),1)</f>
        <v>No</v>
      </c>
      <c r="AD403" s="8" t="str">
        <f t="shared" si="13"/>
        <v>No</v>
      </c>
      <c r="AE403" s="8" t="str">
        <f>INDEX(dptAbv!B$2:B$38,MATCH(allEnrlData!D403,dptAbv!A$2:A$38,0),1)</f>
        <v>Geography</v>
      </c>
    </row>
    <row r="404" spans="1:31">
      <c r="A404" t="s">
        <v>525</v>
      </c>
      <c r="B404">
        <v>2007</v>
      </c>
      <c r="C404" t="s">
        <v>4</v>
      </c>
      <c r="D404" t="s">
        <v>321</v>
      </c>
      <c r="E404" t="s">
        <v>336</v>
      </c>
      <c r="F404" s="8" t="s">
        <v>662</v>
      </c>
      <c r="G404">
        <v>0</v>
      </c>
      <c r="H404">
        <v>1</v>
      </c>
      <c r="I404">
        <v>2</v>
      </c>
      <c r="J404">
        <v>3</v>
      </c>
      <c r="K404">
        <f t="shared" ref="K404:K437" si="14">SUM(G404:J404)</f>
        <v>6</v>
      </c>
      <c r="L404">
        <v>0</v>
      </c>
      <c r="M404">
        <v>6</v>
      </c>
      <c r="N404">
        <v>0</v>
      </c>
      <c r="O404">
        <v>3</v>
      </c>
      <c r="P404">
        <v>4</v>
      </c>
      <c r="Q404">
        <v>7</v>
      </c>
      <c r="S404" s="8" t="str">
        <f>INDEX(degClassification!E$2:E$277,MATCH(allEnrlData!$E404,degClassification!$C$2:$C$277,0),1)</f>
        <v>Yes</v>
      </c>
      <c r="T404" s="8" t="str">
        <f>INDEX(degClassification!F$2:F$277,MATCH(allEnrlData!$E404,degClassification!$C$2:$C$277,0),1)</f>
        <v>No</v>
      </c>
      <c r="U404" s="8" t="str">
        <f>INDEX(degClassification!G$2:G$277,MATCH(allEnrlData!$E404,degClassification!$C$2:$C$277,0),1)</f>
        <v>No</v>
      </c>
      <c r="V404" s="8" t="str">
        <f>INDEX(degClassification!H$2:H$277,MATCH(allEnrlData!$E404,degClassification!$C$2:$C$277,0),1)</f>
        <v>No</v>
      </c>
      <c r="W404" s="8" t="str">
        <f>INDEX(degClassification!I$2:I$277,MATCH(allEnrlData!$E404,degClassification!$C$2:$C$277,0),1)</f>
        <v>No</v>
      </c>
      <c r="X404" s="8" t="str">
        <f>INDEX(degClassification!J$2:J$277,MATCH(allEnrlData!$E404,degClassification!$C$2:$C$277,0),1)</f>
        <v>No</v>
      </c>
      <c r="Y404" s="8" t="str">
        <f>INDEX(degClassification!K$2:K$277,MATCH(allEnrlData!$E404,degClassification!$C$2:$C$277,0),1)</f>
        <v>No</v>
      </c>
      <c r="Z404" s="8" t="str">
        <f>INDEX(degClassification!L$2:L$277,MATCH(allEnrlData!$E404,degClassification!$C$2:$C$277,0),1)</f>
        <v>No</v>
      </c>
      <c r="AA404" s="8" t="str">
        <f>INDEX(degClassification!M$2:M$277,MATCH(allEnrlData!$E404,degClassification!$C$2:$C$277,0),1)</f>
        <v>No</v>
      </c>
      <c r="AB404" s="8" t="str">
        <f>INDEX(degClassification!N$2:N$277,MATCH(allEnrlData!$E404,degClassification!$C$2:$C$277,0),1)</f>
        <v>No</v>
      </c>
      <c r="AC404" s="8" t="str">
        <f>INDEX(degClassification!O$2:O$277,MATCH(allEnrlData!$E404,degClassification!$C$2:$C$277,0),1)</f>
        <v>No</v>
      </c>
      <c r="AD404" s="8" t="str">
        <f t="shared" si="13"/>
        <v>No</v>
      </c>
      <c r="AE404" s="8" t="str">
        <f>INDEX(dptAbv!B$2:B$38,MATCH(allEnrlData!D404,dptAbv!A$2:A$38,0),1)</f>
        <v>HPER</v>
      </c>
    </row>
    <row r="405" spans="1:31">
      <c r="A405" t="s">
        <v>525</v>
      </c>
      <c r="B405">
        <v>2007</v>
      </c>
      <c r="C405" t="s">
        <v>8</v>
      </c>
      <c r="D405" t="s">
        <v>121</v>
      </c>
      <c r="E405" t="s">
        <v>124</v>
      </c>
      <c r="F405" s="8" t="s">
        <v>665</v>
      </c>
      <c r="G405">
        <v>12</v>
      </c>
      <c r="H405">
        <v>15</v>
      </c>
      <c r="I405">
        <v>9</v>
      </c>
      <c r="J405">
        <v>17</v>
      </c>
      <c r="K405">
        <f t="shared" si="14"/>
        <v>53</v>
      </c>
      <c r="L405">
        <v>0</v>
      </c>
      <c r="M405">
        <v>53</v>
      </c>
      <c r="N405">
        <v>1</v>
      </c>
      <c r="O405">
        <v>2</v>
      </c>
      <c r="P405">
        <v>4</v>
      </c>
      <c r="Q405">
        <v>7</v>
      </c>
      <c r="S405" s="8" t="str">
        <f>INDEX(degClassification!E$2:E$277,MATCH(allEnrlData!$E405,degClassification!$C$2:$C$277,0),1)</f>
        <v>Yes</v>
      </c>
      <c r="T405" s="8" t="str">
        <f>INDEX(degClassification!F$2:F$277,MATCH(allEnrlData!$E405,degClassification!$C$2:$C$277,0),1)</f>
        <v>No</v>
      </c>
      <c r="U405" s="8" t="str">
        <f>INDEX(degClassification!G$2:G$277,MATCH(allEnrlData!$E405,degClassification!$C$2:$C$277,0),1)</f>
        <v>No</v>
      </c>
      <c r="V405" s="8" t="str">
        <f>INDEX(degClassification!H$2:H$277,MATCH(allEnrlData!$E405,degClassification!$C$2:$C$277,0),1)</f>
        <v>No</v>
      </c>
      <c r="W405" s="8" t="str">
        <f>INDEX(degClassification!I$2:I$277,MATCH(allEnrlData!$E405,degClassification!$C$2:$C$277,0),1)</f>
        <v>No</v>
      </c>
      <c r="X405" s="8" t="str">
        <f>INDEX(degClassification!J$2:J$277,MATCH(allEnrlData!$E405,degClassification!$C$2:$C$277,0),1)</f>
        <v>No</v>
      </c>
      <c r="Y405" s="8" t="str">
        <f>INDEX(degClassification!K$2:K$277,MATCH(allEnrlData!$E405,degClassification!$C$2:$C$277,0),1)</f>
        <v>No</v>
      </c>
      <c r="Z405" s="8" t="str">
        <f>INDEX(degClassification!L$2:L$277,MATCH(allEnrlData!$E405,degClassification!$C$2:$C$277,0),1)</f>
        <v>No</v>
      </c>
      <c r="AA405" s="8" t="str">
        <f>INDEX(degClassification!M$2:M$277,MATCH(allEnrlData!$E405,degClassification!$C$2:$C$277,0),1)</f>
        <v>No</v>
      </c>
      <c r="AB405" s="8" t="str">
        <f>INDEX(degClassification!N$2:N$277,MATCH(allEnrlData!$E405,degClassification!$C$2:$C$277,0),1)</f>
        <v>No</v>
      </c>
      <c r="AC405" s="8" t="str">
        <f>INDEX(degClassification!O$2:O$277,MATCH(allEnrlData!$E405,degClassification!$C$2:$C$277,0),1)</f>
        <v>No</v>
      </c>
      <c r="AD405" s="8" t="str">
        <f t="shared" si="13"/>
        <v>No</v>
      </c>
      <c r="AE405" s="8" t="str">
        <f>INDEX(dptAbv!B$2:B$38,MATCH(allEnrlData!D405,dptAbv!A$2:A$38,0),1)</f>
        <v>History</v>
      </c>
    </row>
    <row r="406" spans="1:31">
      <c r="A406" t="s">
        <v>525</v>
      </c>
      <c r="B406">
        <v>2007</v>
      </c>
      <c r="C406" t="s">
        <v>4</v>
      </c>
      <c r="D406" t="s">
        <v>227</v>
      </c>
      <c r="E406" t="s">
        <v>411</v>
      </c>
      <c r="F406" s="8" t="s">
        <v>772</v>
      </c>
      <c r="G406">
        <v>1</v>
      </c>
      <c r="H406">
        <v>3</v>
      </c>
      <c r="I406">
        <v>5</v>
      </c>
      <c r="J406">
        <v>3</v>
      </c>
      <c r="K406">
        <f t="shared" si="14"/>
        <v>12</v>
      </c>
      <c r="L406">
        <v>0</v>
      </c>
      <c r="M406">
        <v>12</v>
      </c>
      <c r="N406">
        <v>0</v>
      </c>
      <c r="O406">
        <v>0</v>
      </c>
      <c r="P406">
        <v>0</v>
      </c>
      <c r="Q406">
        <v>0</v>
      </c>
      <c r="S406" s="8" t="str">
        <f>INDEX(degClassification!E$2:E$277,MATCH(allEnrlData!$E406,degClassification!$C$2:$C$277,0),1)</f>
        <v>No</v>
      </c>
      <c r="T406" s="8" t="str">
        <f>INDEX(degClassification!F$2:F$277,MATCH(allEnrlData!$E406,degClassification!$C$2:$C$277,0),1)</f>
        <v>No</v>
      </c>
      <c r="U406" s="8" t="str">
        <f>INDEX(degClassification!G$2:G$277,MATCH(allEnrlData!$E406,degClassification!$C$2:$C$277,0),1)</f>
        <v>No</v>
      </c>
      <c r="V406" s="8" t="str">
        <f>INDEX(degClassification!H$2:H$277,MATCH(allEnrlData!$E406,degClassification!$C$2:$C$277,0),1)</f>
        <v>No</v>
      </c>
      <c r="W406" s="8" t="str">
        <f>INDEX(degClassification!I$2:I$277,MATCH(allEnrlData!$E406,degClassification!$C$2:$C$277,0),1)</f>
        <v>No</v>
      </c>
      <c r="X406" s="8" t="str">
        <f>INDEX(degClassification!J$2:J$277,MATCH(allEnrlData!$E406,degClassification!$C$2:$C$277,0),1)</f>
        <v>No</v>
      </c>
      <c r="Y406" s="8" t="str">
        <f>INDEX(degClassification!K$2:K$277,MATCH(allEnrlData!$E406,degClassification!$C$2:$C$277,0),1)</f>
        <v>No</v>
      </c>
      <c r="Z406" s="8" t="str">
        <f>INDEX(degClassification!L$2:L$277,MATCH(allEnrlData!$E406,degClassification!$C$2:$C$277,0),1)</f>
        <v>No</v>
      </c>
      <c r="AA406" s="8" t="str">
        <f>INDEX(degClassification!M$2:M$277,MATCH(allEnrlData!$E406,degClassification!$C$2:$C$277,0),1)</f>
        <v>No</v>
      </c>
      <c r="AB406" s="8" t="str">
        <f>INDEX(degClassification!N$2:N$277,MATCH(allEnrlData!$E406,degClassification!$C$2:$C$277,0),1)</f>
        <v>No</v>
      </c>
      <c r="AC406" s="8" t="str">
        <f>INDEX(degClassification!O$2:O$277,MATCH(allEnrlData!$E406,degClassification!$C$2:$C$277,0),1)</f>
        <v>Yes</v>
      </c>
      <c r="AD406" s="8" t="str">
        <f t="shared" si="13"/>
        <v>No</v>
      </c>
      <c r="AE406" s="8" t="str">
        <f>INDEX(dptAbv!B$2:B$38,MATCH(allEnrlData!D406,dptAbv!A$2:A$38,0),1)</f>
        <v>Education</v>
      </c>
    </row>
    <row r="407" spans="1:31">
      <c r="A407" t="s">
        <v>525</v>
      </c>
      <c r="B407">
        <v>2007</v>
      </c>
      <c r="C407" t="s">
        <v>4</v>
      </c>
      <c r="D407" t="s">
        <v>303</v>
      </c>
      <c r="E407" t="s">
        <v>316</v>
      </c>
      <c r="F407" s="8" t="s">
        <v>670</v>
      </c>
      <c r="G407">
        <v>2</v>
      </c>
      <c r="H407">
        <v>2</v>
      </c>
      <c r="I407">
        <v>2</v>
      </c>
      <c r="J407">
        <v>10</v>
      </c>
      <c r="K407">
        <f t="shared" si="14"/>
        <v>16</v>
      </c>
      <c r="L407">
        <v>0</v>
      </c>
      <c r="M407">
        <v>16</v>
      </c>
      <c r="N407">
        <v>0</v>
      </c>
      <c r="O407">
        <v>0</v>
      </c>
      <c r="P407">
        <v>2</v>
      </c>
      <c r="Q407">
        <v>2</v>
      </c>
      <c r="S407" s="8" t="str">
        <f>INDEX(degClassification!E$2:E$277,MATCH(allEnrlData!$E407,degClassification!$C$2:$C$277,0),1)</f>
        <v>No</v>
      </c>
      <c r="T407" s="8" t="str">
        <f>INDEX(degClassification!F$2:F$277,MATCH(allEnrlData!$E407,degClassification!$C$2:$C$277,0),1)</f>
        <v>No</v>
      </c>
      <c r="U407" s="8" t="str">
        <f>INDEX(degClassification!G$2:G$277,MATCH(allEnrlData!$E407,degClassification!$C$2:$C$277,0),1)</f>
        <v>No</v>
      </c>
      <c r="V407" s="8" t="str">
        <f>INDEX(degClassification!H$2:H$277,MATCH(allEnrlData!$E407,degClassification!$C$2:$C$277,0),1)</f>
        <v>No</v>
      </c>
      <c r="W407" s="8" t="str">
        <f>INDEX(degClassification!I$2:I$277,MATCH(allEnrlData!$E407,degClassification!$C$2:$C$277,0),1)</f>
        <v>No</v>
      </c>
      <c r="X407" s="8" t="str">
        <f>INDEX(degClassification!J$2:J$277,MATCH(allEnrlData!$E407,degClassification!$C$2:$C$277,0),1)</f>
        <v>No</v>
      </c>
      <c r="Y407" s="8" t="str">
        <f>INDEX(degClassification!K$2:K$277,MATCH(allEnrlData!$E407,degClassification!$C$2:$C$277,0),1)</f>
        <v>No</v>
      </c>
      <c r="Z407" s="8" t="str">
        <f>INDEX(degClassification!L$2:L$277,MATCH(allEnrlData!$E407,degClassification!$C$2:$C$277,0),1)</f>
        <v>No</v>
      </c>
      <c r="AA407" s="8" t="str">
        <f>INDEX(degClassification!M$2:M$277,MATCH(allEnrlData!$E407,degClassification!$C$2:$C$277,0),1)</f>
        <v>No</v>
      </c>
      <c r="AB407" s="8" t="str">
        <f>INDEX(degClassification!N$2:N$277,MATCH(allEnrlData!$E407,degClassification!$C$2:$C$277,0),1)</f>
        <v>No</v>
      </c>
      <c r="AC407" s="8" t="str">
        <f>INDEX(degClassification!O$2:O$277,MATCH(allEnrlData!$E407,degClassification!$C$2:$C$277,0),1)</f>
        <v>No</v>
      </c>
      <c r="AD407" s="8" t="str">
        <f t="shared" si="13"/>
        <v>No</v>
      </c>
      <c r="AE407" s="8" t="str">
        <f>INDEX(dptAbv!B$2:B$38,MATCH(allEnrlData!D407,dptAbv!A$2:A$38,0),1)</f>
        <v>Engineering &amp; Tech</v>
      </c>
    </row>
    <row r="408" spans="1:31">
      <c r="A408" t="s">
        <v>525</v>
      </c>
      <c r="B408">
        <v>2007</v>
      </c>
      <c r="C408" t="s">
        <v>8</v>
      </c>
      <c r="D408" t="s">
        <v>139</v>
      </c>
      <c r="E408" t="s">
        <v>148</v>
      </c>
      <c r="F408" s="8" t="s">
        <v>683</v>
      </c>
      <c r="G408">
        <v>10</v>
      </c>
      <c r="H408">
        <v>8</v>
      </c>
      <c r="I408">
        <v>8</v>
      </c>
      <c r="J408">
        <v>14</v>
      </c>
      <c r="K408">
        <f t="shared" si="14"/>
        <v>40</v>
      </c>
      <c r="L408">
        <v>0</v>
      </c>
      <c r="M408">
        <v>40</v>
      </c>
      <c r="N408">
        <v>0</v>
      </c>
      <c r="O408">
        <v>4</v>
      </c>
      <c r="P408">
        <v>4</v>
      </c>
      <c r="Q408">
        <v>8</v>
      </c>
      <c r="S408" s="8" t="str">
        <f>INDEX(degClassification!E$2:E$277,MATCH(allEnrlData!$E408,degClassification!$C$2:$C$277,0),1)</f>
        <v>Yes</v>
      </c>
      <c r="T408" s="8" t="str">
        <f>INDEX(degClassification!F$2:F$277,MATCH(allEnrlData!$E408,degClassification!$C$2:$C$277,0),1)</f>
        <v>No</v>
      </c>
      <c r="U408" s="8" t="str">
        <f>INDEX(degClassification!G$2:G$277,MATCH(allEnrlData!$E408,degClassification!$C$2:$C$277,0),1)</f>
        <v>No</v>
      </c>
      <c r="V408" s="8" t="str">
        <f>INDEX(degClassification!H$2:H$277,MATCH(allEnrlData!$E408,degClassification!$C$2:$C$277,0),1)</f>
        <v>No</v>
      </c>
      <c r="W408" s="8" t="str">
        <f>INDEX(degClassification!I$2:I$277,MATCH(allEnrlData!$E408,degClassification!$C$2:$C$277,0),1)</f>
        <v>No</v>
      </c>
      <c r="X408" s="8" t="str">
        <f>INDEX(degClassification!J$2:J$277,MATCH(allEnrlData!$E408,degClassification!$C$2:$C$277,0),1)</f>
        <v>No</v>
      </c>
      <c r="Y408" s="8" t="str">
        <f>INDEX(degClassification!K$2:K$277,MATCH(allEnrlData!$E408,degClassification!$C$2:$C$277,0),1)</f>
        <v>No</v>
      </c>
      <c r="Z408" s="8" t="str">
        <f>INDEX(degClassification!L$2:L$277,MATCH(allEnrlData!$E408,degClassification!$C$2:$C$277,0),1)</f>
        <v>No</v>
      </c>
      <c r="AA408" s="8" t="str">
        <f>INDEX(degClassification!M$2:M$277,MATCH(allEnrlData!$E408,degClassification!$C$2:$C$277,0),1)</f>
        <v>No</v>
      </c>
      <c r="AB408" s="8" t="str">
        <f>INDEX(degClassification!N$2:N$277,MATCH(allEnrlData!$E408,degClassification!$C$2:$C$277,0),1)</f>
        <v>No</v>
      </c>
      <c r="AC408" s="8" t="str">
        <f>INDEX(degClassification!O$2:O$277,MATCH(allEnrlData!$E408,degClassification!$C$2:$C$277,0),1)</f>
        <v>No</v>
      </c>
      <c r="AD408" s="8" t="str">
        <f t="shared" si="13"/>
        <v>No</v>
      </c>
      <c r="AE408" s="8" t="str">
        <f>INDEX(dptAbv!B$2:B$38,MATCH(allEnrlData!D408,dptAbv!A$2:A$38,0),1)</f>
        <v>Math &amp; CS</v>
      </c>
    </row>
    <row r="409" spans="1:31">
      <c r="A409" t="s">
        <v>525</v>
      </c>
      <c r="B409">
        <v>2007</v>
      </c>
      <c r="C409" t="s">
        <v>4</v>
      </c>
      <c r="D409" t="s">
        <v>227</v>
      </c>
      <c r="E409" t="s">
        <v>299</v>
      </c>
      <c r="F409" s="8" t="s">
        <v>623</v>
      </c>
      <c r="G409">
        <v>4</v>
      </c>
      <c r="H409">
        <v>0</v>
      </c>
      <c r="I409">
        <v>1</v>
      </c>
      <c r="J409">
        <v>5</v>
      </c>
      <c r="K409">
        <f t="shared" si="14"/>
        <v>10</v>
      </c>
      <c r="L409">
        <v>0</v>
      </c>
      <c r="M409">
        <v>10</v>
      </c>
      <c r="N409">
        <v>0</v>
      </c>
      <c r="O409">
        <v>1</v>
      </c>
      <c r="P409">
        <v>0</v>
      </c>
      <c r="Q409">
        <v>1</v>
      </c>
      <c r="S409" s="8" t="str">
        <f>INDEX(degClassification!E$2:E$277,MATCH(allEnrlData!$E409,degClassification!$C$2:$C$277,0),1)</f>
        <v>No</v>
      </c>
      <c r="T409" s="8" t="str">
        <f>INDEX(degClassification!F$2:F$277,MATCH(allEnrlData!$E409,degClassification!$C$2:$C$277,0),1)</f>
        <v>No</v>
      </c>
      <c r="U409" s="8" t="str">
        <f>INDEX(degClassification!G$2:G$277,MATCH(allEnrlData!$E409,degClassification!$C$2:$C$277,0),1)</f>
        <v>No</v>
      </c>
      <c r="V409" s="8" t="str">
        <f>INDEX(degClassification!H$2:H$277,MATCH(allEnrlData!$E409,degClassification!$C$2:$C$277,0),1)</f>
        <v>No</v>
      </c>
      <c r="W409" s="8" t="str">
        <f>INDEX(degClassification!I$2:I$277,MATCH(allEnrlData!$E409,degClassification!$C$2:$C$277,0),1)</f>
        <v>No</v>
      </c>
      <c r="X409" s="8" t="str">
        <f>INDEX(degClassification!J$2:J$277,MATCH(allEnrlData!$E409,degClassification!$C$2:$C$277,0),1)</f>
        <v>No</v>
      </c>
      <c r="Y409" s="8" t="str">
        <f>INDEX(degClassification!K$2:K$277,MATCH(allEnrlData!$E409,degClassification!$C$2:$C$277,0),1)</f>
        <v>No</v>
      </c>
      <c r="Z409" s="8" t="str">
        <f>INDEX(degClassification!L$2:L$277,MATCH(allEnrlData!$E409,degClassification!$C$2:$C$277,0),1)</f>
        <v>No</v>
      </c>
      <c r="AA409" s="8" t="str">
        <f>INDEX(degClassification!M$2:M$277,MATCH(allEnrlData!$E409,degClassification!$C$2:$C$277,0),1)</f>
        <v>No</v>
      </c>
      <c r="AB409" s="8" t="str">
        <f>INDEX(degClassification!N$2:N$277,MATCH(allEnrlData!$E409,degClassification!$C$2:$C$277,0),1)</f>
        <v>No</v>
      </c>
      <c r="AC409" s="8" t="str">
        <f>INDEX(degClassification!O$2:O$277,MATCH(allEnrlData!$E409,degClassification!$C$2:$C$277,0),1)</f>
        <v>Yes</v>
      </c>
      <c r="AD409" s="8" t="str">
        <f t="shared" si="13"/>
        <v>No</v>
      </c>
      <c r="AE409" s="8" t="str">
        <f>INDEX(dptAbv!B$2:B$38,MATCH(allEnrlData!D409,dptAbv!A$2:A$38,0),1)</f>
        <v>Education</v>
      </c>
    </row>
    <row r="410" spans="1:31">
      <c r="A410" t="s">
        <v>525</v>
      </c>
      <c r="B410">
        <v>2007</v>
      </c>
      <c r="C410" t="s">
        <v>8</v>
      </c>
      <c r="D410" t="s">
        <v>150</v>
      </c>
      <c r="E410" t="s">
        <v>153</v>
      </c>
      <c r="F410" s="8" t="s">
        <v>688</v>
      </c>
      <c r="G410">
        <v>6</v>
      </c>
      <c r="H410">
        <v>14</v>
      </c>
      <c r="I410">
        <v>5</v>
      </c>
      <c r="J410">
        <v>18</v>
      </c>
      <c r="K410">
        <f t="shared" si="14"/>
        <v>43</v>
      </c>
      <c r="L410">
        <v>0</v>
      </c>
      <c r="M410">
        <v>43</v>
      </c>
      <c r="N410">
        <v>0</v>
      </c>
      <c r="O410">
        <v>2</v>
      </c>
      <c r="P410">
        <v>2</v>
      </c>
      <c r="Q410">
        <v>4</v>
      </c>
      <c r="S410" s="8" t="str">
        <f>INDEX(degClassification!E$2:E$277,MATCH(allEnrlData!$E410,degClassification!$C$2:$C$277,0),1)</f>
        <v>Yes</v>
      </c>
      <c r="T410" s="8" t="str">
        <f>INDEX(degClassification!F$2:F$277,MATCH(allEnrlData!$E410,degClassification!$C$2:$C$277,0),1)</f>
        <v>No</v>
      </c>
      <c r="U410" s="8" t="str">
        <f>INDEX(degClassification!G$2:G$277,MATCH(allEnrlData!$E410,degClassification!$C$2:$C$277,0),1)</f>
        <v>No</v>
      </c>
      <c r="V410" s="8" t="str">
        <f>INDEX(degClassification!H$2:H$277,MATCH(allEnrlData!$E410,degClassification!$C$2:$C$277,0),1)</f>
        <v>No</v>
      </c>
      <c r="W410" s="8" t="str">
        <f>INDEX(degClassification!I$2:I$277,MATCH(allEnrlData!$E410,degClassification!$C$2:$C$277,0),1)</f>
        <v>No</v>
      </c>
      <c r="X410" s="8" t="str">
        <f>INDEX(degClassification!J$2:J$277,MATCH(allEnrlData!$E410,degClassification!$C$2:$C$277,0),1)</f>
        <v>Yes</v>
      </c>
      <c r="Y410" s="8" t="str">
        <f>INDEX(degClassification!K$2:K$277,MATCH(allEnrlData!$E410,degClassification!$C$2:$C$277,0),1)</f>
        <v>No</v>
      </c>
      <c r="Z410" s="8" t="str">
        <f>INDEX(degClassification!L$2:L$277,MATCH(allEnrlData!$E410,degClassification!$C$2:$C$277,0),1)</f>
        <v>No</v>
      </c>
      <c r="AA410" s="8" t="str">
        <f>INDEX(degClassification!M$2:M$277,MATCH(allEnrlData!$E410,degClassification!$C$2:$C$277,0),1)</f>
        <v>No</v>
      </c>
      <c r="AB410" s="8" t="str">
        <f>INDEX(degClassification!N$2:N$277,MATCH(allEnrlData!$E410,degClassification!$C$2:$C$277,0),1)</f>
        <v>No</v>
      </c>
      <c r="AC410" s="8" t="str">
        <f>INDEX(degClassification!O$2:O$277,MATCH(allEnrlData!$E410,degClassification!$C$2:$C$277,0),1)</f>
        <v>No</v>
      </c>
      <c r="AD410" s="8" t="str">
        <f t="shared" si="13"/>
        <v>No</v>
      </c>
      <c r="AE410" s="8" t="str">
        <f>INDEX(dptAbv!B$2:B$38,MATCH(allEnrlData!D410,dptAbv!A$2:A$38,0),1)</f>
        <v>Music</v>
      </c>
    </row>
    <row r="411" spans="1:31">
      <c r="A411" t="s">
        <v>525</v>
      </c>
      <c r="B411">
        <v>2007</v>
      </c>
      <c r="C411" t="s">
        <v>4</v>
      </c>
      <c r="D411" t="s">
        <v>321</v>
      </c>
      <c r="E411" t="s">
        <v>338</v>
      </c>
      <c r="F411" s="8" t="s">
        <v>778</v>
      </c>
      <c r="G411">
        <v>4</v>
      </c>
      <c r="H411">
        <v>5</v>
      </c>
      <c r="I411">
        <v>8</v>
      </c>
      <c r="J411">
        <v>20</v>
      </c>
      <c r="K411">
        <f t="shared" si="14"/>
        <v>37</v>
      </c>
      <c r="L411">
        <v>0</v>
      </c>
      <c r="M411">
        <v>37</v>
      </c>
      <c r="N411">
        <v>0</v>
      </c>
      <c r="O411">
        <v>1</v>
      </c>
      <c r="P411">
        <v>4</v>
      </c>
      <c r="Q411">
        <v>5</v>
      </c>
      <c r="S411" s="8" t="str">
        <f>INDEX(degClassification!E$2:E$277,MATCH(allEnrlData!$E411,degClassification!$C$2:$C$277,0),1)</f>
        <v>Yes</v>
      </c>
      <c r="T411" s="8" t="str">
        <f>INDEX(degClassification!F$2:F$277,MATCH(allEnrlData!$E411,degClassification!$C$2:$C$277,0),1)</f>
        <v>No</v>
      </c>
      <c r="U411" s="8" t="str">
        <f>INDEX(degClassification!G$2:G$277,MATCH(allEnrlData!$E411,degClassification!$C$2:$C$277,0),1)</f>
        <v>No</v>
      </c>
      <c r="V411" s="8" t="str">
        <f>INDEX(degClassification!H$2:H$277,MATCH(allEnrlData!$E411,degClassification!$C$2:$C$277,0),1)</f>
        <v>No</v>
      </c>
      <c r="W411" s="8" t="str">
        <f>INDEX(degClassification!I$2:I$277,MATCH(allEnrlData!$E411,degClassification!$C$2:$C$277,0),1)</f>
        <v>No</v>
      </c>
      <c r="X411" s="8" t="str">
        <f>INDEX(degClassification!J$2:J$277,MATCH(allEnrlData!$E411,degClassification!$C$2:$C$277,0),1)</f>
        <v>No</v>
      </c>
      <c r="Y411" s="8" t="str">
        <f>INDEX(degClassification!K$2:K$277,MATCH(allEnrlData!$E411,degClassification!$C$2:$C$277,0),1)</f>
        <v>No</v>
      </c>
      <c r="Z411" s="8" t="str">
        <f>INDEX(degClassification!L$2:L$277,MATCH(allEnrlData!$E411,degClassification!$C$2:$C$277,0),1)</f>
        <v>No</v>
      </c>
      <c r="AA411" s="8" t="str">
        <f>INDEX(degClassification!M$2:M$277,MATCH(allEnrlData!$E411,degClassification!$C$2:$C$277,0),1)</f>
        <v>No</v>
      </c>
      <c r="AB411" s="8" t="str">
        <f>INDEX(degClassification!N$2:N$277,MATCH(allEnrlData!$E411,degClassification!$C$2:$C$277,0),1)</f>
        <v>No</v>
      </c>
      <c r="AC411" s="8" t="str">
        <f>INDEX(degClassification!O$2:O$277,MATCH(allEnrlData!$E411,degClassification!$C$2:$C$277,0),1)</f>
        <v>No</v>
      </c>
      <c r="AD411" s="8" t="str">
        <f t="shared" si="13"/>
        <v>No</v>
      </c>
      <c r="AE411" s="8" t="str">
        <f>INDEX(dptAbv!B$2:B$38,MATCH(allEnrlData!D411,dptAbv!A$2:A$38,0),1)</f>
        <v>HPER</v>
      </c>
    </row>
    <row r="412" spans="1:31">
      <c r="A412" t="s">
        <v>525</v>
      </c>
      <c r="B412">
        <v>2007</v>
      </c>
      <c r="C412" t="s">
        <v>8</v>
      </c>
      <c r="D412" t="s">
        <v>155</v>
      </c>
      <c r="E412" t="s">
        <v>164</v>
      </c>
      <c r="F412" s="8" t="s">
        <v>694</v>
      </c>
      <c r="G412">
        <v>2</v>
      </c>
      <c r="H412">
        <v>2</v>
      </c>
      <c r="I412">
        <v>0</v>
      </c>
      <c r="J412">
        <v>1</v>
      </c>
      <c r="K412">
        <f t="shared" si="14"/>
        <v>5</v>
      </c>
      <c r="L412">
        <v>0</v>
      </c>
      <c r="M412">
        <v>5</v>
      </c>
      <c r="N412">
        <v>0</v>
      </c>
      <c r="O412">
        <v>0</v>
      </c>
      <c r="P412">
        <v>0</v>
      </c>
      <c r="Q412">
        <v>0</v>
      </c>
      <c r="S412" s="8" t="str">
        <f>INDEX(degClassification!E$2:E$277,MATCH(allEnrlData!$E412,degClassification!$C$2:$C$277,0),1)</f>
        <v>Yes</v>
      </c>
      <c r="T412" s="8" t="str">
        <f>INDEX(degClassification!F$2:F$277,MATCH(allEnrlData!$E412,degClassification!$C$2:$C$277,0),1)</f>
        <v>No</v>
      </c>
      <c r="U412" s="8" t="str">
        <f>INDEX(degClassification!G$2:G$277,MATCH(allEnrlData!$E412,degClassification!$C$2:$C$277,0),1)</f>
        <v>No</v>
      </c>
      <c r="V412" s="8" t="str">
        <f>INDEX(degClassification!H$2:H$277,MATCH(allEnrlData!$E412,degClassification!$C$2:$C$277,0),1)</f>
        <v>Yes</v>
      </c>
      <c r="W412" s="8" t="str">
        <f>INDEX(degClassification!I$2:I$277,MATCH(allEnrlData!$E412,degClassification!$C$2:$C$277,0),1)</f>
        <v>No</v>
      </c>
      <c r="X412" s="8" t="str">
        <f>INDEX(degClassification!J$2:J$277,MATCH(allEnrlData!$E412,degClassification!$C$2:$C$277,0),1)</f>
        <v>No</v>
      </c>
      <c r="Y412" s="8" t="str">
        <f>INDEX(degClassification!K$2:K$277,MATCH(allEnrlData!$E412,degClassification!$C$2:$C$277,0),1)</f>
        <v>No</v>
      </c>
      <c r="Z412" s="8" t="str">
        <f>INDEX(degClassification!L$2:L$277,MATCH(allEnrlData!$E412,degClassification!$C$2:$C$277,0),1)</f>
        <v>No</v>
      </c>
      <c r="AA412" s="8" t="str">
        <f>INDEX(degClassification!M$2:M$277,MATCH(allEnrlData!$E412,degClassification!$C$2:$C$277,0),1)</f>
        <v>No</v>
      </c>
      <c r="AB412" s="8" t="str">
        <f>INDEX(degClassification!N$2:N$277,MATCH(allEnrlData!$E412,degClassification!$C$2:$C$277,0),1)</f>
        <v>No</v>
      </c>
      <c r="AC412" s="8" t="str">
        <f>INDEX(degClassification!O$2:O$277,MATCH(allEnrlData!$E412,degClassification!$C$2:$C$277,0),1)</f>
        <v>No</v>
      </c>
      <c r="AD412" s="8" t="str">
        <f t="shared" si="13"/>
        <v>No</v>
      </c>
      <c r="AE412" s="8" t="str">
        <f>INDEX(dptAbv!B$2:B$38,MATCH(allEnrlData!D412,dptAbv!A$2:A$38,0),1)</f>
        <v>Physics</v>
      </c>
    </row>
    <row r="413" spans="1:31">
      <c r="A413" t="s">
        <v>525</v>
      </c>
      <c r="B413">
        <v>2007</v>
      </c>
      <c r="C413" t="s">
        <v>8</v>
      </c>
      <c r="D413" t="s">
        <v>4</v>
      </c>
      <c r="E413" t="s">
        <v>179</v>
      </c>
      <c r="F413" s="8" t="s">
        <v>696</v>
      </c>
      <c r="G413">
        <v>0</v>
      </c>
      <c r="H413">
        <v>0</v>
      </c>
      <c r="I413">
        <v>1</v>
      </c>
      <c r="J413">
        <v>0</v>
      </c>
      <c r="K413">
        <f t="shared" si="14"/>
        <v>1</v>
      </c>
      <c r="L413">
        <v>0</v>
      </c>
      <c r="M413">
        <v>1</v>
      </c>
      <c r="N413">
        <v>0</v>
      </c>
      <c r="O413">
        <v>2</v>
      </c>
      <c r="P413">
        <v>1</v>
      </c>
      <c r="Q413">
        <v>3</v>
      </c>
      <c r="S413" s="8" t="str">
        <f>INDEX(degClassification!E$2:E$277,MATCH(allEnrlData!$E413,degClassification!$C$2:$C$277,0),1)</f>
        <v>Yes</v>
      </c>
      <c r="T413" s="8" t="str">
        <f>INDEX(degClassification!F$2:F$277,MATCH(allEnrlData!$E413,degClassification!$C$2:$C$277,0),1)</f>
        <v>No</v>
      </c>
      <c r="U413" s="8" t="str">
        <f>INDEX(degClassification!G$2:G$277,MATCH(allEnrlData!$E413,degClassification!$C$2:$C$277,0),1)</f>
        <v>No</v>
      </c>
      <c r="V413" s="8" t="str">
        <f>INDEX(degClassification!H$2:H$277,MATCH(allEnrlData!$E413,degClassification!$C$2:$C$277,0),1)</f>
        <v>No</v>
      </c>
      <c r="W413" s="8" t="str">
        <f>INDEX(degClassification!I$2:I$277,MATCH(allEnrlData!$E413,degClassification!$C$2:$C$277,0),1)</f>
        <v>No</v>
      </c>
      <c r="X413" s="8" t="str">
        <f>INDEX(degClassification!J$2:J$277,MATCH(allEnrlData!$E413,degClassification!$C$2:$C$277,0),1)</f>
        <v>No</v>
      </c>
      <c r="Y413" s="8" t="str">
        <f>INDEX(degClassification!K$2:K$277,MATCH(allEnrlData!$E413,degClassification!$C$2:$C$277,0),1)</f>
        <v>Yes</v>
      </c>
      <c r="Z413" s="8" t="str">
        <f>INDEX(degClassification!L$2:L$277,MATCH(allEnrlData!$E413,degClassification!$C$2:$C$277,0),1)</f>
        <v>No</v>
      </c>
      <c r="AA413" s="8" t="str">
        <f>INDEX(degClassification!M$2:M$277,MATCH(allEnrlData!$E413,degClassification!$C$2:$C$277,0),1)</f>
        <v>No</v>
      </c>
      <c r="AB413" s="8" t="str">
        <f>INDEX(degClassification!N$2:N$277,MATCH(allEnrlData!$E413,degClassification!$C$2:$C$277,0),1)</f>
        <v>No</v>
      </c>
      <c r="AC413" s="8" t="str">
        <f>INDEX(degClassification!O$2:O$277,MATCH(allEnrlData!$E413,degClassification!$C$2:$C$277,0),1)</f>
        <v>No</v>
      </c>
      <c r="AD413" s="8" t="str">
        <f t="shared" si="13"/>
        <v>No</v>
      </c>
      <c r="AE413" s="8" t="str">
        <f>INDEX(dptAbv!B$2:B$38,MATCH(allEnrlData!D413,dptAbv!A$2:A$38,0),1)</f>
        <v>Poli Sci/Pub Admin</v>
      </c>
    </row>
    <row r="414" spans="1:31">
      <c r="A414" t="s">
        <v>525</v>
      </c>
      <c r="B414">
        <v>2007</v>
      </c>
      <c r="C414" t="s">
        <v>4</v>
      </c>
      <c r="D414" t="s">
        <v>227</v>
      </c>
      <c r="E414" t="s">
        <v>301</v>
      </c>
      <c r="F414" s="8" t="s">
        <v>772</v>
      </c>
      <c r="G414">
        <v>0</v>
      </c>
      <c r="H414">
        <v>0</v>
      </c>
      <c r="I414">
        <v>0</v>
      </c>
      <c r="J414">
        <v>30</v>
      </c>
      <c r="K414">
        <f t="shared" si="14"/>
        <v>30</v>
      </c>
      <c r="L414">
        <v>0</v>
      </c>
      <c r="M414">
        <v>30</v>
      </c>
      <c r="N414">
        <v>0</v>
      </c>
      <c r="O414">
        <v>0</v>
      </c>
      <c r="P414">
        <v>0</v>
      </c>
      <c r="Q414">
        <v>0</v>
      </c>
      <c r="S414" s="8" t="str">
        <f>INDEX(degClassification!E$2:E$277,MATCH(allEnrlData!$E414,degClassification!$C$2:$C$277,0),1)</f>
        <v>No</v>
      </c>
      <c r="T414" s="8" t="str">
        <f>INDEX(degClassification!F$2:F$277,MATCH(allEnrlData!$E414,degClassification!$C$2:$C$277,0),1)</f>
        <v>No</v>
      </c>
      <c r="U414" s="8" t="str">
        <f>INDEX(degClassification!G$2:G$277,MATCH(allEnrlData!$E414,degClassification!$C$2:$C$277,0),1)</f>
        <v>No</v>
      </c>
      <c r="V414" s="8" t="str">
        <f>INDEX(degClassification!H$2:H$277,MATCH(allEnrlData!$E414,degClassification!$C$2:$C$277,0),1)</f>
        <v>No</v>
      </c>
      <c r="W414" s="8" t="str">
        <f>INDEX(degClassification!I$2:I$277,MATCH(allEnrlData!$E414,degClassification!$C$2:$C$277,0),1)</f>
        <v>No</v>
      </c>
      <c r="X414" s="8" t="str">
        <f>INDEX(degClassification!J$2:J$277,MATCH(allEnrlData!$E414,degClassification!$C$2:$C$277,0),1)</f>
        <v>No</v>
      </c>
      <c r="Y414" s="8" t="str">
        <f>INDEX(degClassification!K$2:K$277,MATCH(allEnrlData!$E414,degClassification!$C$2:$C$277,0),1)</f>
        <v>No</v>
      </c>
      <c r="Z414" s="8" t="str">
        <f>INDEX(degClassification!L$2:L$277,MATCH(allEnrlData!$E414,degClassification!$C$2:$C$277,0),1)</f>
        <v>No</v>
      </c>
      <c r="AA414" s="8" t="str">
        <f>INDEX(degClassification!M$2:M$277,MATCH(allEnrlData!$E414,degClassification!$C$2:$C$277,0),1)</f>
        <v>No</v>
      </c>
      <c r="AB414" s="8" t="str">
        <f>INDEX(degClassification!N$2:N$277,MATCH(allEnrlData!$E414,degClassification!$C$2:$C$277,0),1)</f>
        <v>No</v>
      </c>
      <c r="AC414" s="8" t="str">
        <f>INDEX(degClassification!O$2:O$277,MATCH(allEnrlData!$E414,degClassification!$C$2:$C$277,0),1)</f>
        <v>Yes</v>
      </c>
      <c r="AD414" s="8" t="str">
        <f t="shared" si="13"/>
        <v>No</v>
      </c>
      <c r="AE414" s="8" t="str">
        <f>INDEX(dptAbv!B$2:B$38,MATCH(allEnrlData!D414,dptAbv!A$2:A$38,0),1)</f>
        <v>Education</v>
      </c>
    </row>
    <row r="415" spans="1:31">
      <c r="A415" t="s">
        <v>525</v>
      </c>
      <c r="B415">
        <v>2007</v>
      </c>
      <c r="C415" t="s">
        <v>8</v>
      </c>
      <c r="D415" t="s">
        <v>121</v>
      </c>
      <c r="E415" t="s">
        <v>126</v>
      </c>
      <c r="F415" s="8" t="s">
        <v>722</v>
      </c>
      <c r="G415">
        <v>11</v>
      </c>
      <c r="H415">
        <v>6</v>
      </c>
      <c r="I415">
        <v>15</v>
      </c>
      <c r="J415">
        <v>23</v>
      </c>
      <c r="K415">
        <f t="shared" si="14"/>
        <v>55</v>
      </c>
      <c r="L415">
        <v>0</v>
      </c>
      <c r="M415">
        <v>55</v>
      </c>
      <c r="N415">
        <v>0</v>
      </c>
      <c r="O415">
        <v>5</v>
      </c>
      <c r="P415">
        <v>5</v>
      </c>
      <c r="Q415">
        <v>10</v>
      </c>
      <c r="S415" s="8" t="str">
        <f>INDEX(degClassification!E$2:E$277,MATCH(allEnrlData!$E415,degClassification!$C$2:$C$277,0),1)</f>
        <v>Yes</v>
      </c>
      <c r="T415" s="8" t="str">
        <f>INDEX(degClassification!F$2:F$277,MATCH(allEnrlData!$E415,degClassification!$C$2:$C$277,0),1)</f>
        <v>No</v>
      </c>
      <c r="U415" s="8" t="str">
        <f>INDEX(degClassification!G$2:G$277,MATCH(allEnrlData!$E415,degClassification!$C$2:$C$277,0),1)</f>
        <v>No</v>
      </c>
      <c r="V415" s="8" t="str">
        <f>INDEX(degClassification!H$2:H$277,MATCH(allEnrlData!$E415,degClassification!$C$2:$C$277,0),1)</f>
        <v>No</v>
      </c>
      <c r="W415" s="8" t="str">
        <f>INDEX(degClassification!I$2:I$277,MATCH(allEnrlData!$E415,degClassification!$C$2:$C$277,0),1)</f>
        <v>No</v>
      </c>
      <c r="X415" s="8" t="str">
        <f>INDEX(degClassification!J$2:J$277,MATCH(allEnrlData!$E415,degClassification!$C$2:$C$277,0),1)</f>
        <v>No</v>
      </c>
      <c r="Y415" s="8" t="str">
        <f>INDEX(degClassification!K$2:K$277,MATCH(allEnrlData!$E415,degClassification!$C$2:$C$277,0),1)</f>
        <v>No</v>
      </c>
      <c r="Z415" s="8" t="str">
        <f>INDEX(degClassification!L$2:L$277,MATCH(allEnrlData!$E415,degClassification!$C$2:$C$277,0),1)</f>
        <v>No</v>
      </c>
      <c r="AA415" s="8" t="str">
        <f>INDEX(degClassification!M$2:M$277,MATCH(allEnrlData!$E415,degClassification!$C$2:$C$277,0),1)</f>
        <v>No</v>
      </c>
      <c r="AB415" s="8" t="str">
        <f>INDEX(degClassification!N$2:N$277,MATCH(allEnrlData!$E415,degClassification!$C$2:$C$277,0),1)</f>
        <v>No</v>
      </c>
      <c r="AC415" s="8" t="str">
        <f>INDEX(degClassification!O$2:O$277,MATCH(allEnrlData!$E415,degClassification!$C$2:$C$277,0),1)</f>
        <v>No</v>
      </c>
      <c r="AD415" s="8" t="str">
        <f t="shared" si="13"/>
        <v>No</v>
      </c>
      <c r="AE415" s="8" t="str">
        <f>INDEX(dptAbv!B$2:B$38,MATCH(allEnrlData!D415,dptAbv!A$2:A$38,0),1)</f>
        <v>History</v>
      </c>
    </row>
    <row r="416" spans="1:31">
      <c r="A416" t="s">
        <v>525</v>
      </c>
      <c r="B416">
        <v>2007</v>
      </c>
      <c r="C416" t="s">
        <v>193</v>
      </c>
      <c r="D416" t="s">
        <v>194</v>
      </c>
      <c r="E416" t="s">
        <v>225</v>
      </c>
      <c r="F416" s="8" t="s">
        <v>719</v>
      </c>
      <c r="G416">
        <v>1</v>
      </c>
      <c r="H416">
        <v>0</v>
      </c>
      <c r="I416">
        <v>5</v>
      </c>
      <c r="J416">
        <v>2</v>
      </c>
      <c r="K416">
        <f t="shared" si="14"/>
        <v>8</v>
      </c>
      <c r="L416">
        <v>0</v>
      </c>
      <c r="M416">
        <v>8</v>
      </c>
      <c r="N416">
        <v>2</v>
      </c>
      <c r="O416">
        <v>2</v>
      </c>
      <c r="P416">
        <v>0</v>
      </c>
      <c r="Q416">
        <v>4</v>
      </c>
      <c r="S416" s="8" t="str">
        <f>INDEX(degClassification!E$2:E$277,MATCH(allEnrlData!$E416,degClassification!$C$2:$C$277,0),1)</f>
        <v>No</v>
      </c>
      <c r="T416" s="8" t="str">
        <f>INDEX(degClassification!F$2:F$277,MATCH(allEnrlData!$E416,degClassification!$C$2:$C$277,0),1)</f>
        <v>No</v>
      </c>
      <c r="U416" s="8" t="str">
        <f>INDEX(degClassification!G$2:G$277,MATCH(allEnrlData!$E416,degClassification!$C$2:$C$277,0),1)</f>
        <v>No</v>
      </c>
      <c r="V416" s="8" t="str">
        <f>INDEX(degClassification!H$2:H$277,MATCH(allEnrlData!$E416,degClassification!$C$2:$C$277,0),1)</f>
        <v>No</v>
      </c>
      <c r="W416" s="8" t="str">
        <f>INDEX(degClassification!I$2:I$277,MATCH(allEnrlData!$E416,degClassification!$C$2:$C$277,0),1)</f>
        <v>No</v>
      </c>
      <c r="X416" s="8" t="str">
        <f>INDEX(degClassification!J$2:J$277,MATCH(allEnrlData!$E416,degClassification!$C$2:$C$277,0),1)</f>
        <v>No</v>
      </c>
      <c r="Y416" s="8" t="str">
        <f>INDEX(degClassification!K$2:K$277,MATCH(allEnrlData!$E416,degClassification!$C$2:$C$277,0),1)</f>
        <v>No</v>
      </c>
      <c r="Z416" s="8" t="str">
        <f>INDEX(degClassification!L$2:L$277,MATCH(allEnrlData!$E416,degClassification!$C$2:$C$277,0),1)</f>
        <v>No</v>
      </c>
      <c r="AA416" s="8" t="str">
        <f>INDEX(degClassification!M$2:M$277,MATCH(allEnrlData!$E416,degClassification!$C$2:$C$277,0),1)</f>
        <v>No</v>
      </c>
      <c r="AB416" s="8" t="str">
        <f>INDEX(degClassification!N$2:N$277,MATCH(allEnrlData!$E416,degClassification!$C$2:$C$277,0),1)</f>
        <v>Yes</v>
      </c>
      <c r="AC416" s="8" t="str">
        <f>INDEX(degClassification!O$2:O$277,MATCH(allEnrlData!$E416,degClassification!$C$2:$C$277,0),1)</f>
        <v>No</v>
      </c>
      <c r="AD416" s="8" t="str">
        <f t="shared" si="13"/>
        <v>No</v>
      </c>
      <c r="AE416" s="8" t="str">
        <f>INDEX(dptAbv!B$2:B$38,MATCH(allEnrlData!D416,dptAbv!A$2:A$38,0),1)</f>
        <v>Business</v>
      </c>
    </row>
    <row r="417" spans="1:31">
      <c r="A417" t="s">
        <v>525</v>
      </c>
      <c r="B417">
        <v>2007</v>
      </c>
      <c r="C417" t="s">
        <v>4</v>
      </c>
      <c r="D417" t="s">
        <v>425</v>
      </c>
      <c r="E417" t="s">
        <v>425</v>
      </c>
      <c r="F417" s="8" t="s">
        <v>727</v>
      </c>
      <c r="G417">
        <v>12</v>
      </c>
      <c r="H417">
        <v>16</v>
      </c>
      <c r="I417">
        <v>16</v>
      </c>
      <c r="J417">
        <v>13</v>
      </c>
      <c r="K417">
        <f t="shared" si="14"/>
        <v>57</v>
      </c>
      <c r="L417">
        <v>0</v>
      </c>
      <c r="M417">
        <v>57</v>
      </c>
      <c r="N417">
        <v>0</v>
      </c>
      <c r="O417">
        <v>0</v>
      </c>
      <c r="P417">
        <v>3</v>
      </c>
      <c r="Q417">
        <v>3</v>
      </c>
      <c r="S417" s="8" t="str">
        <f>INDEX(degClassification!E$2:E$277,MATCH(allEnrlData!$E417,degClassification!$C$2:$C$277,0),1)</f>
        <v>No</v>
      </c>
      <c r="T417" s="8" t="str">
        <f>INDEX(degClassification!F$2:F$277,MATCH(allEnrlData!$E417,degClassification!$C$2:$C$277,0),1)</f>
        <v>No</v>
      </c>
      <c r="U417" s="8" t="str">
        <f>INDEX(degClassification!G$2:G$277,MATCH(allEnrlData!$E417,degClassification!$C$2:$C$277,0),1)</f>
        <v>No</v>
      </c>
      <c r="V417" s="8" t="str">
        <f>INDEX(degClassification!H$2:H$277,MATCH(allEnrlData!$E417,degClassification!$C$2:$C$277,0),1)</f>
        <v>No</v>
      </c>
      <c r="W417" s="8" t="str">
        <f>INDEX(degClassification!I$2:I$277,MATCH(allEnrlData!$E417,degClassification!$C$2:$C$277,0),1)</f>
        <v>No</v>
      </c>
      <c r="X417" s="8" t="str">
        <f>INDEX(degClassification!J$2:J$277,MATCH(allEnrlData!$E417,degClassification!$C$2:$C$277,0),1)</f>
        <v>No</v>
      </c>
      <c r="Y417" s="8" t="str">
        <f>INDEX(degClassification!K$2:K$277,MATCH(allEnrlData!$E417,degClassification!$C$2:$C$277,0),1)</f>
        <v>No</v>
      </c>
      <c r="Z417" s="8" t="str">
        <f>INDEX(degClassification!L$2:L$277,MATCH(allEnrlData!$E417,degClassification!$C$2:$C$277,0),1)</f>
        <v>Yes</v>
      </c>
      <c r="AA417" s="8" t="str">
        <f>INDEX(degClassification!M$2:M$277,MATCH(allEnrlData!$E417,degClassification!$C$2:$C$277,0),1)</f>
        <v>No</v>
      </c>
      <c r="AB417" s="8" t="str">
        <f>INDEX(degClassification!N$2:N$277,MATCH(allEnrlData!$E417,degClassification!$C$2:$C$277,0),1)</f>
        <v>No</v>
      </c>
      <c r="AC417" s="8" t="str">
        <f>INDEX(degClassification!O$2:O$277,MATCH(allEnrlData!$E417,degClassification!$C$2:$C$277,0),1)</f>
        <v>No</v>
      </c>
      <c r="AD417" s="8" t="str">
        <f t="shared" si="13"/>
        <v>No</v>
      </c>
      <c r="AE417" s="8" t="str">
        <f>INDEX(dptAbv!B$2:B$38,MATCH(allEnrlData!D417,dptAbv!A$2:A$38,0),1)</f>
        <v>Speech Language &amp; HS</v>
      </c>
    </row>
    <row r="418" spans="1:31">
      <c r="A418" t="s">
        <v>525</v>
      </c>
      <c r="B418">
        <v>2007</v>
      </c>
      <c r="C418" t="s">
        <v>4</v>
      </c>
      <c r="D418" t="s">
        <v>7</v>
      </c>
      <c r="E418" t="s">
        <v>351</v>
      </c>
      <c r="F418" t="s">
        <v>352</v>
      </c>
      <c r="G418">
        <v>7</v>
      </c>
      <c r="H418">
        <v>2</v>
      </c>
      <c r="I418">
        <v>13</v>
      </c>
      <c r="J418">
        <v>13</v>
      </c>
      <c r="K418">
        <f t="shared" si="14"/>
        <v>35</v>
      </c>
      <c r="L418">
        <v>0</v>
      </c>
      <c r="M418">
        <v>35</v>
      </c>
      <c r="N418">
        <v>4</v>
      </c>
      <c r="O418">
        <v>1</v>
      </c>
      <c r="P418">
        <v>7</v>
      </c>
      <c r="Q418">
        <v>12</v>
      </c>
      <c r="S418" s="8" t="str">
        <f>INDEX(degClassification!E$2:E$277,MATCH(allEnrlData!$E418,degClassification!$C$2:$C$277,0),1)</f>
        <v>No</v>
      </c>
      <c r="T418" s="8" t="str">
        <f>INDEX(degClassification!F$2:F$277,MATCH(allEnrlData!$E418,degClassification!$C$2:$C$277,0),1)</f>
        <v>No</v>
      </c>
      <c r="U418" s="8" t="str">
        <f>INDEX(degClassification!G$2:G$277,MATCH(allEnrlData!$E418,degClassification!$C$2:$C$277,0),1)</f>
        <v>No</v>
      </c>
      <c r="V418" s="8" t="str">
        <f>INDEX(degClassification!H$2:H$277,MATCH(allEnrlData!$E418,degClassification!$C$2:$C$277,0),1)</f>
        <v>No</v>
      </c>
      <c r="W418" s="8" t="str">
        <f>INDEX(degClassification!I$2:I$277,MATCH(allEnrlData!$E418,degClassification!$C$2:$C$277,0),1)</f>
        <v>No</v>
      </c>
      <c r="X418" s="8" t="str">
        <f>INDEX(degClassification!J$2:J$277,MATCH(allEnrlData!$E418,degClassification!$C$2:$C$277,0),1)</f>
        <v>No</v>
      </c>
      <c r="Y418" s="8" t="str">
        <f>INDEX(degClassification!K$2:K$277,MATCH(allEnrlData!$E418,degClassification!$C$2:$C$277,0),1)</f>
        <v>Yes</v>
      </c>
      <c r="Z418" s="8" t="str">
        <f>INDEX(degClassification!L$2:L$277,MATCH(allEnrlData!$E418,degClassification!$C$2:$C$277,0),1)</f>
        <v>No</v>
      </c>
      <c r="AA418" s="8" t="str">
        <f>INDEX(degClassification!M$2:M$277,MATCH(allEnrlData!$E418,degClassification!$C$2:$C$277,0),1)</f>
        <v>No</v>
      </c>
      <c r="AB418" s="8" t="str">
        <f>INDEX(degClassification!N$2:N$277,MATCH(allEnrlData!$E418,degClassification!$C$2:$C$277,0),1)</f>
        <v>No</v>
      </c>
      <c r="AC418" s="8" t="str">
        <f>INDEX(degClassification!O$2:O$277,MATCH(allEnrlData!$E418,degClassification!$C$2:$C$277,0),1)</f>
        <v>No</v>
      </c>
      <c r="AD418" s="8" t="str">
        <f t="shared" si="13"/>
        <v>No</v>
      </c>
      <c r="AE418" s="8" t="str">
        <f>INDEX(dptAbv!B$2:B$38,MATCH(allEnrlData!D418,dptAbv!A$2:A$38,0),1)</f>
        <v>Sociology</v>
      </c>
    </row>
    <row r="419" spans="1:31">
      <c r="A419" t="s">
        <v>525</v>
      </c>
      <c r="B419">
        <v>2007</v>
      </c>
      <c r="C419" t="s">
        <v>4</v>
      </c>
      <c r="D419" t="s">
        <v>7</v>
      </c>
      <c r="E419" t="s">
        <v>353</v>
      </c>
      <c r="F419" s="8" t="s">
        <v>724</v>
      </c>
      <c r="G419">
        <v>0</v>
      </c>
      <c r="H419">
        <v>3</v>
      </c>
      <c r="I419">
        <v>9</v>
      </c>
      <c r="J419">
        <v>9</v>
      </c>
      <c r="K419">
        <f t="shared" si="14"/>
        <v>21</v>
      </c>
      <c r="L419">
        <v>0</v>
      </c>
      <c r="M419">
        <v>21</v>
      </c>
      <c r="N419">
        <v>0</v>
      </c>
      <c r="O419">
        <v>1</v>
      </c>
      <c r="P419">
        <v>4</v>
      </c>
      <c r="Q419">
        <v>5</v>
      </c>
      <c r="S419" s="8" t="str">
        <f>INDEX(degClassification!E$2:E$277,MATCH(allEnrlData!$E419,degClassification!$C$2:$C$277,0),1)</f>
        <v>No</v>
      </c>
      <c r="T419" s="8" t="str">
        <f>INDEX(degClassification!F$2:F$277,MATCH(allEnrlData!$E419,degClassification!$C$2:$C$277,0),1)</f>
        <v>No</v>
      </c>
      <c r="U419" s="8" t="str">
        <f>INDEX(degClassification!G$2:G$277,MATCH(allEnrlData!$E419,degClassification!$C$2:$C$277,0),1)</f>
        <v>No</v>
      </c>
      <c r="V419" s="8" t="str">
        <f>INDEX(degClassification!H$2:H$277,MATCH(allEnrlData!$E419,degClassification!$C$2:$C$277,0),1)</f>
        <v>No</v>
      </c>
      <c r="W419" s="8" t="str">
        <f>INDEX(degClassification!I$2:I$277,MATCH(allEnrlData!$E419,degClassification!$C$2:$C$277,0),1)</f>
        <v>No</v>
      </c>
      <c r="X419" s="8" t="str">
        <f>INDEX(degClassification!J$2:J$277,MATCH(allEnrlData!$E419,degClassification!$C$2:$C$277,0),1)</f>
        <v>No</v>
      </c>
      <c r="Y419" s="8" t="str">
        <f>INDEX(degClassification!K$2:K$277,MATCH(allEnrlData!$E419,degClassification!$C$2:$C$277,0),1)</f>
        <v>Yes</v>
      </c>
      <c r="Z419" s="8" t="str">
        <f>INDEX(degClassification!L$2:L$277,MATCH(allEnrlData!$E419,degClassification!$C$2:$C$277,0),1)</f>
        <v>No</v>
      </c>
      <c r="AA419" s="8" t="str">
        <f>INDEX(degClassification!M$2:M$277,MATCH(allEnrlData!$E419,degClassification!$C$2:$C$277,0),1)</f>
        <v>No</v>
      </c>
      <c r="AB419" s="8" t="str">
        <f>INDEX(degClassification!N$2:N$277,MATCH(allEnrlData!$E419,degClassification!$C$2:$C$277,0),1)</f>
        <v>No</v>
      </c>
      <c r="AC419" s="8" t="str">
        <f>INDEX(degClassification!O$2:O$277,MATCH(allEnrlData!$E419,degClassification!$C$2:$C$277,0),1)</f>
        <v>No</v>
      </c>
      <c r="AD419" s="8" t="str">
        <f t="shared" si="13"/>
        <v>No</v>
      </c>
      <c r="AE419" s="8" t="str">
        <f>INDEX(dptAbv!B$2:B$38,MATCH(allEnrlData!D419,dptAbv!A$2:A$38,0),1)</f>
        <v>Sociology</v>
      </c>
    </row>
    <row r="420" spans="1:31">
      <c r="A420" t="s">
        <v>525</v>
      </c>
      <c r="B420">
        <v>2007</v>
      </c>
      <c r="C420" t="s">
        <v>4</v>
      </c>
      <c r="D420" t="s">
        <v>357</v>
      </c>
      <c r="E420" t="s">
        <v>358</v>
      </c>
      <c r="F420" s="8" t="s">
        <v>723</v>
      </c>
      <c r="G420">
        <v>16</v>
      </c>
      <c r="H420">
        <v>24</v>
      </c>
      <c r="I420">
        <v>62</v>
      </c>
      <c r="J420">
        <v>49</v>
      </c>
      <c r="K420">
        <f t="shared" si="14"/>
        <v>151</v>
      </c>
      <c r="L420">
        <v>0</v>
      </c>
      <c r="M420">
        <v>151</v>
      </c>
      <c r="N420">
        <v>0</v>
      </c>
      <c r="O420">
        <v>0</v>
      </c>
      <c r="P420">
        <v>25</v>
      </c>
      <c r="Q420">
        <v>25</v>
      </c>
      <c r="S420" s="8" t="str">
        <f>INDEX(degClassification!E$2:E$277,MATCH(allEnrlData!$E420,degClassification!$C$2:$C$277,0),1)</f>
        <v>No</v>
      </c>
      <c r="T420" s="8" t="str">
        <f>INDEX(degClassification!F$2:F$277,MATCH(allEnrlData!$E420,degClassification!$C$2:$C$277,0),1)</f>
        <v>No</v>
      </c>
      <c r="U420" s="8" t="str">
        <f>INDEX(degClassification!G$2:G$277,MATCH(allEnrlData!$E420,degClassification!$C$2:$C$277,0),1)</f>
        <v>No</v>
      </c>
      <c r="V420" s="8" t="str">
        <f>INDEX(degClassification!H$2:H$277,MATCH(allEnrlData!$E420,degClassification!$C$2:$C$277,0),1)</f>
        <v>No</v>
      </c>
      <c r="W420" s="8" t="str">
        <f>INDEX(degClassification!I$2:I$277,MATCH(allEnrlData!$E420,degClassification!$C$2:$C$277,0),1)</f>
        <v>No</v>
      </c>
      <c r="X420" s="8" t="str">
        <f>INDEX(degClassification!J$2:J$277,MATCH(allEnrlData!$E420,degClassification!$C$2:$C$277,0),1)</f>
        <v>No</v>
      </c>
      <c r="Y420" s="8" t="str">
        <f>INDEX(degClassification!K$2:K$277,MATCH(allEnrlData!$E420,degClassification!$C$2:$C$277,0),1)</f>
        <v>Yes</v>
      </c>
      <c r="Z420" s="8" t="str">
        <f>INDEX(degClassification!L$2:L$277,MATCH(allEnrlData!$E420,degClassification!$C$2:$C$277,0),1)</f>
        <v>No</v>
      </c>
      <c r="AA420" s="8" t="str">
        <f>INDEX(degClassification!M$2:M$277,MATCH(allEnrlData!$E420,degClassification!$C$2:$C$277,0),1)</f>
        <v>No</v>
      </c>
      <c r="AB420" s="8" t="str">
        <f>INDEX(degClassification!N$2:N$277,MATCH(allEnrlData!$E420,degClassification!$C$2:$C$277,0),1)</f>
        <v>No</v>
      </c>
      <c r="AC420" s="8" t="str">
        <f>INDEX(degClassification!O$2:O$277,MATCH(allEnrlData!$E420,degClassification!$C$2:$C$277,0),1)</f>
        <v>No</v>
      </c>
      <c r="AD420" s="8" t="str">
        <f t="shared" si="13"/>
        <v>No</v>
      </c>
      <c r="AE420" s="8" t="str">
        <f>INDEX(dptAbv!B$2:B$38,MATCH(allEnrlData!D420,dptAbv!A$2:A$38,0),1)</f>
        <v>Social Work</v>
      </c>
    </row>
    <row r="421" spans="1:31">
      <c r="A421" t="s">
        <v>525</v>
      </c>
      <c r="B421">
        <v>2007</v>
      </c>
      <c r="C421" t="s">
        <v>8</v>
      </c>
      <c r="D421" t="s">
        <v>130</v>
      </c>
      <c r="E421" t="s">
        <v>137</v>
      </c>
      <c r="F421" t="s">
        <v>138</v>
      </c>
      <c r="G421">
        <v>5</v>
      </c>
      <c r="H421">
        <v>7</v>
      </c>
      <c r="I421">
        <v>5</v>
      </c>
      <c r="J421">
        <v>8</v>
      </c>
      <c r="K421">
        <f t="shared" si="14"/>
        <v>25</v>
      </c>
      <c r="L421">
        <v>0</v>
      </c>
      <c r="M421">
        <v>25</v>
      </c>
      <c r="N421">
        <v>0</v>
      </c>
      <c r="O421">
        <v>4</v>
      </c>
      <c r="P421">
        <v>2</v>
      </c>
      <c r="Q421">
        <v>6</v>
      </c>
      <c r="S421" s="8" t="str">
        <f>INDEX(degClassification!E$2:E$277,MATCH(allEnrlData!$E421,degClassification!$C$2:$C$277,0),1)</f>
        <v>No</v>
      </c>
      <c r="T421" s="8" t="str">
        <f>INDEX(degClassification!F$2:F$277,MATCH(allEnrlData!$E421,degClassification!$C$2:$C$277,0),1)</f>
        <v>No</v>
      </c>
      <c r="U421" s="8" t="str">
        <f>INDEX(degClassification!G$2:G$277,MATCH(allEnrlData!$E421,degClassification!$C$2:$C$277,0),1)</f>
        <v>No</v>
      </c>
      <c r="V421" s="8" t="str">
        <f>INDEX(degClassification!H$2:H$277,MATCH(allEnrlData!$E421,degClassification!$C$2:$C$277,0),1)</f>
        <v>No</v>
      </c>
      <c r="W421" s="8" t="str">
        <f>INDEX(degClassification!I$2:I$277,MATCH(allEnrlData!$E421,degClassification!$C$2:$C$277,0),1)</f>
        <v>Yes</v>
      </c>
      <c r="X421" s="8" t="str">
        <f>INDEX(degClassification!J$2:J$277,MATCH(allEnrlData!$E421,degClassification!$C$2:$C$277,0),1)</f>
        <v>No</v>
      </c>
      <c r="Y421" s="8" t="str">
        <f>INDEX(degClassification!K$2:K$277,MATCH(allEnrlData!$E421,degClassification!$C$2:$C$277,0),1)</f>
        <v>No</v>
      </c>
      <c r="Z421" s="8" t="str">
        <f>INDEX(degClassification!L$2:L$277,MATCH(allEnrlData!$E421,degClassification!$C$2:$C$277,0),1)</f>
        <v>No</v>
      </c>
      <c r="AA421" s="8" t="str">
        <f>INDEX(degClassification!M$2:M$277,MATCH(allEnrlData!$E421,degClassification!$C$2:$C$277,0),1)</f>
        <v>No</v>
      </c>
      <c r="AB421" s="8" t="str">
        <f>INDEX(degClassification!N$2:N$277,MATCH(allEnrlData!$E421,degClassification!$C$2:$C$277,0),1)</f>
        <v>No</v>
      </c>
      <c r="AC421" s="8" t="str">
        <f>INDEX(degClassification!O$2:O$277,MATCH(allEnrlData!$E421,degClassification!$C$2:$C$277,0),1)</f>
        <v>No</v>
      </c>
      <c r="AD421" s="8" t="str">
        <f t="shared" si="13"/>
        <v>No</v>
      </c>
      <c r="AE421" s="8" t="str">
        <f>INDEX(dptAbv!B$2:B$38,MATCH(allEnrlData!D421,dptAbv!A$2:A$38,0),1)</f>
        <v>MLL</v>
      </c>
    </row>
    <row r="422" spans="1:31">
      <c r="A422" t="s">
        <v>525</v>
      </c>
      <c r="B422">
        <v>2007</v>
      </c>
      <c r="C422" t="s">
        <v>8</v>
      </c>
      <c r="D422" t="s">
        <v>48</v>
      </c>
      <c r="E422" t="s">
        <v>59</v>
      </c>
      <c r="F422" s="8" t="s">
        <v>782</v>
      </c>
      <c r="G422">
        <v>4</v>
      </c>
      <c r="H422">
        <v>2</v>
      </c>
      <c r="I422">
        <v>6</v>
      </c>
      <c r="J422">
        <v>4</v>
      </c>
      <c r="K422">
        <f t="shared" si="14"/>
        <v>16</v>
      </c>
      <c r="L422">
        <v>0</v>
      </c>
      <c r="M422">
        <v>16</v>
      </c>
      <c r="N422">
        <v>2</v>
      </c>
      <c r="O422">
        <v>0</v>
      </c>
      <c r="P422">
        <v>7</v>
      </c>
      <c r="Q422">
        <v>9</v>
      </c>
      <c r="S422" s="8" t="str">
        <f>INDEX(degClassification!E$2:E$277,MATCH(allEnrlData!$E422,degClassification!$C$2:$C$277,0),1)</f>
        <v>No</v>
      </c>
      <c r="T422" s="8" t="str">
        <f>INDEX(degClassification!F$2:F$277,MATCH(allEnrlData!$E422,degClassification!$C$2:$C$277,0),1)</f>
        <v>No</v>
      </c>
      <c r="U422" s="8" t="str">
        <f>INDEX(degClassification!G$2:G$277,MATCH(allEnrlData!$E422,degClassification!$C$2:$C$277,0),1)</f>
        <v>No</v>
      </c>
      <c r="V422" s="8" t="str">
        <f>INDEX(degClassification!H$2:H$277,MATCH(allEnrlData!$E422,degClassification!$C$2:$C$277,0),1)</f>
        <v>No</v>
      </c>
      <c r="W422" s="8" t="str">
        <f>INDEX(degClassification!I$2:I$277,MATCH(allEnrlData!$E422,degClassification!$C$2:$C$277,0),1)</f>
        <v>No</v>
      </c>
      <c r="X422" s="8" t="str">
        <f>INDEX(degClassification!J$2:J$277,MATCH(allEnrlData!$E422,degClassification!$C$2:$C$277,0),1)</f>
        <v>No</v>
      </c>
      <c r="Y422" s="8" t="str">
        <f>INDEX(degClassification!K$2:K$277,MATCH(allEnrlData!$E422,degClassification!$C$2:$C$277,0),1)</f>
        <v>Yes</v>
      </c>
      <c r="Z422" s="8" t="str">
        <f>INDEX(degClassification!L$2:L$277,MATCH(allEnrlData!$E422,degClassification!$C$2:$C$277,0),1)</f>
        <v>No</v>
      </c>
      <c r="AA422" s="8" t="str">
        <f>INDEX(degClassification!M$2:M$277,MATCH(allEnrlData!$E422,degClassification!$C$2:$C$277,0),1)</f>
        <v>No</v>
      </c>
      <c r="AB422" s="8" t="str">
        <f>INDEX(degClassification!N$2:N$277,MATCH(allEnrlData!$E422,degClassification!$C$2:$C$277,0),1)</f>
        <v>No</v>
      </c>
      <c r="AC422" s="8" t="str">
        <f>INDEX(degClassification!O$2:O$277,MATCH(allEnrlData!$E422,degClassification!$C$2:$C$277,0),1)</f>
        <v>No</v>
      </c>
      <c r="AD422" s="8" t="str">
        <f t="shared" si="13"/>
        <v>No</v>
      </c>
      <c r="AE422" s="8" t="str">
        <f>INDEX(dptAbv!B$2:B$38,MATCH(allEnrlData!D422,dptAbv!A$2:A$38,0),1)</f>
        <v>CAPS</v>
      </c>
    </row>
    <row r="423" spans="1:31">
      <c r="A423" t="s">
        <v>525</v>
      </c>
      <c r="B423">
        <v>2007</v>
      </c>
      <c r="C423" t="s">
        <v>4</v>
      </c>
      <c r="D423" t="s">
        <v>321</v>
      </c>
      <c r="E423" t="s">
        <v>340</v>
      </c>
      <c r="F423" s="8" t="s">
        <v>728</v>
      </c>
      <c r="G423">
        <v>14</v>
      </c>
      <c r="H423">
        <v>10</v>
      </c>
      <c r="I423">
        <v>15</v>
      </c>
      <c r="J423">
        <v>20</v>
      </c>
      <c r="K423">
        <f t="shared" si="14"/>
        <v>59</v>
      </c>
      <c r="L423">
        <v>0</v>
      </c>
      <c r="M423">
        <v>59</v>
      </c>
      <c r="N423">
        <v>1</v>
      </c>
      <c r="O423">
        <v>5</v>
      </c>
      <c r="P423">
        <v>8</v>
      </c>
      <c r="Q423">
        <v>14</v>
      </c>
      <c r="S423" s="8" t="str">
        <f>INDEX(degClassification!E$2:E$277,MATCH(allEnrlData!$E423,degClassification!$C$2:$C$277,0),1)</f>
        <v>No</v>
      </c>
      <c r="T423" s="8" t="str">
        <f>INDEX(degClassification!F$2:F$277,MATCH(allEnrlData!$E423,degClassification!$C$2:$C$277,0),1)</f>
        <v>No</v>
      </c>
      <c r="U423" s="8" t="str">
        <f>INDEX(degClassification!G$2:G$277,MATCH(allEnrlData!$E423,degClassification!$C$2:$C$277,0),1)</f>
        <v>No</v>
      </c>
      <c r="V423" s="8" t="str">
        <f>INDEX(degClassification!H$2:H$277,MATCH(allEnrlData!$E423,degClassification!$C$2:$C$277,0),1)</f>
        <v>Yes</v>
      </c>
      <c r="W423" s="8" t="str">
        <f>INDEX(degClassification!I$2:I$277,MATCH(allEnrlData!$E423,degClassification!$C$2:$C$277,0),1)</f>
        <v>No</v>
      </c>
      <c r="X423" s="8" t="str">
        <f>INDEX(degClassification!J$2:J$277,MATCH(allEnrlData!$E423,degClassification!$C$2:$C$277,0),1)</f>
        <v>No</v>
      </c>
      <c r="Y423" s="8" t="str">
        <f>INDEX(degClassification!K$2:K$277,MATCH(allEnrlData!$E423,degClassification!$C$2:$C$277,0),1)</f>
        <v>No</v>
      </c>
      <c r="Z423" s="8" t="str">
        <f>INDEX(degClassification!L$2:L$277,MATCH(allEnrlData!$E423,degClassification!$C$2:$C$277,0),1)</f>
        <v>No</v>
      </c>
      <c r="AA423" s="8" t="str">
        <f>INDEX(degClassification!M$2:M$277,MATCH(allEnrlData!$E423,degClassification!$C$2:$C$277,0),1)</f>
        <v>No</v>
      </c>
      <c r="AB423" s="8" t="str">
        <f>INDEX(degClassification!N$2:N$277,MATCH(allEnrlData!$E423,degClassification!$C$2:$C$277,0),1)</f>
        <v>No</v>
      </c>
      <c r="AC423" s="8" t="str">
        <f>INDEX(degClassification!O$2:O$277,MATCH(allEnrlData!$E423,degClassification!$C$2:$C$277,0),1)</f>
        <v>No</v>
      </c>
      <c r="AD423" s="8" t="str">
        <f t="shared" si="13"/>
        <v>No</v>
      </c>
      <c r="AE423" s="8" t="str">
        <f>INDEX(dptAbv!B$2:B$38,MATCH(allEnrlData!D423,dptAbv!A$2:A$38,0),1)</f>
        <v>HPER</v>
      </c>
    </row>
    <row r="424" spans="1:31">
      <c r="A424" t="s">
        <v>525</v>
      </c>
      <c r="B424">
        <v>2007</v>
      </c>
      <c r="C424" t="s">
        <v>8</v>
      </c>
      <c r="D424" t="s">
        <v>80</v>
      </c>
      <c r="E424" t="s">
        <v>433</v>
      </c>
      <c r="F424" s="8" t="s">
        <v>744</v>
      </c>
      <c r="G424">
        <v>0</v>
      </c>
      <c r="H424">
        <v>0</v>
      </c>
      <c r="I424">
        <v>0</v>
      </c>
      <c r="J424">
        <v>0</v>
      </c>
      <c r="K424">
        <f t="shared" si="14"/>
        <v>0</v>
      </c>
      <c r="L424">
        <v>0</v>
      </c>
      <c r="M424">
        <v>0</v>
      </c>
      <c r="N424">
        <v>0</v>
      </c>
      <c r="O424">
        <v>0</v>
      </c>
      <c r="P424">
        <v>2</v>
      </c>
      <c r="Q424">
        <v>2</v>
      </c>
      <c r="S424" s="8" t="str">
        <f>INDEX(degClassification!E$2:E$277,MATCH(allEnrlData!$E424,degClassification!$C$2:$C$277,0),1)</f>
        <v>No</v>
      </c>
      <c r="T424" s="8" t="str">
        <f>INDEX(degClassification!F$2:F$277,MATCH(allEnrlData!$E424,degClassification!$C$2:$C$277,0),1)</f>
        <v>No</v>
      </c>
      <c r="U424" s="8" t="str">
        <f>INDEX(degClassification!G$2:G$277,MATCH(allEnrlData!$E424,degClassification!$C$2:$C$277,0),1)</f>
        <v>No</v>
      </c>
      <c r="V424" s="8" t="str">
        <f>INDEX(degClassification!H$2:H$277,MATCH(allEnrlData!$E424,degClassification!$C$2:$C$277,0),1)</f>
        <v>No</v>
      </c>
      <c r="W424" s="8" t="str">
        <f>INDEX(degClassification!I$2:I$277,MATCH(allEnrlData!$E424,degClassification!$C$2:$C$277,0),1)</f>
        <v>No</v>
      </c>
      <c r="X424" s="8" t="str">
        <f>INDEX(degClassification!J$2:J$277,MATCH(allEnrlData!$E424,degClassification!$C$2:$C$277,0),1)</f>
        <v>No</v>
      </c>
      <c r="Y424" s="8" t="str">
        <f>INDEX(degClassification!K$2:K$277,MATCH(allEnrlData!$E424,degClassification!$C$2:$C$277,0),1)</f>
        <v>Yes</v>
      </c>
      <c r="Z424" s="8" t="str">
        <f>INDEX(degClassification!L$2:L$277,MATCH(allEnrlData!$E424,degClassification!$C$2:$C$277,0),1)</f>
        <v>No</v>
      </c>
      <c r="AA424" s="8" t="str">
        <f>INDEX(degClassification!M$2:M$277,MATCH(allEnrlData!$E424,degClassification!$C$2:$C$277,0),1)</f>
        <v>No</v>
      </c>
      <c r="AB424" s="8" t="str">
        <f>INDEX(degClassification!N$2:N$277,MATCH(allEnrlData!$E424,degClassification!$C$2:$C$277,0),1)</f>
        <v>No</v>
      </c>
      <c r="AC424" s="8" t="str">
        <f>INDEX(degClassification!O$2:O$277,MATCH(allEnrlData!$E424,degClassification!$C$2:$C$277,0),1)</f>
        <v>No</v>
      </c>
      <c r="AD424" s="8" t="str">
        <f t="shared" si="13"/>
        <v>No</v>
      </c>
      <c r="AE424" s="8" t="str">
        <f>INDEX(dptAbv!B$2:B$38,MATCH(allEnrlData!D424,dptAbv!A$2:A$38,0),1)</f>
        <v>Economics</v>
      </c>
    </row>
    <row r="425" spans="1:31">
      <c r="A425" t="s">
        <v>525</v>
      </c>
      <c r="B425">
        <v>2007</v>
      </c>
      <c r="C425" t="s">
        <v>8</v>
      </c>
      <c r="D425" t="s">
        <v>102</v>
      </c>
      <c r="E425" t="s">
        <v>120</v>
      </c>
      <c r="F425" s="8" t="s">
        <v>745</v>
      </c>
      <c r="G425">
        <v>0</v>
      </c>
      <c r="H425">
        <v>0</v>
      </c>
      <c r="I425">
        <v>1</v>
      </c>
      <c r="J425">
        <v>1</v>
      </c>
      <c r="K425">
        <f t="shared" si="14"/>
        <v>2</v>
      </c>
      <c r="L425">
        <v>0</v>
      </c>
      <c r="M425">
        <v>2</v>
      </c>
      <c r="N425">
        <v>0</v>
      </c>
      <c r="O425">
        <v>0</v>
      </c>
      <c r="P425">
        <v>2</v>
      </c>
      <c r="Q425">
        <v>2</v>
      </c>
      <c r="S425" s="8" t="str">
        <f>INDEX(degClassification!E$2:E$277,MATCH(allEnrlData!$E425,degClassification!$C$2:$C$277,0),1)</f>
        <v>No</v>
      </c>
      <c r="T425" s="8" t="str">
        <f>INDEX(degClassification!F$2:F$277,MATCH(allEnrlData!$E425,degClassification!$C$2:$C$277,0),1)</f>
        <v>No</v>
      </c>
      <c r="U425" s="8" t="str">
        <f>INDEX(degClassification!G$2:G$277,MATCH(allEnrlData!$E425,degClassification!$C$2:$C$277,0),1)</f>
        <v>No</v>
      </c>
      <c r="V425" s="8" t="str">
        <f>INDEX(degClassification!H$2:H$277,MATCH(allEnrlData!$E425,degClassification!$C$2:$C$277,0),1)</f>
        <v>No</v>
      </c>
      <c r="W425" s="8" t="str">
        <f>INDEX(degClassification!I$2:I$277,MATCH(allEnrlData!$E425,degClassification!$C$2:$C$277,0),1)</f>
        <v>No</v>
      </c>
      <c r="X425" s="8" t="str">
        <f>INDEX(degClassification!J$2:J$277,MATCH(allEnrlData!$E425,degClassification!$C$2:$C$277,0),1)</f>
        <v>No</v>
      </c>
      <c r="Y425" s="8" t="str">
        <f>INDEX(degClassification!K$2:K$277,MATCH(allEnrlData!$E425,degClassification!$C$2:$C$277,0),1)</f>
        <v>Yes</v>
      </c>
      <c r="Z425" s="8" t="str">
        <f>INDEX(degClassification!L$2:L$277,MATCH(allEnrlData!$E425,degClassification!$C$2:$C$277,0),1)</f>
        <v>No</v>
      </c>
      <c r="AA425" s="8" t="str">
        <f>INDEX(degClassification!M$2:M$277,MATCH(allEnrlData!$E425,degClassification!$C$2:$C$277,0),1)</f>
        <v>No</v>
      </c>
      <c r="AB425" s="8" t="str">
        <f>INDEX(degClassification!N$2:N$277,MATCH(allEnrlData!$E425,degClassification!$C$2:$C$277,0),1)</f>
        <v>No</v>
      </c>
      <c r="AC425" s="8" t="str">
        <f>INDEX(degClassification!O$2:O$277,MATCH(allEnrlData!$E425,degClassification!$C$2:$C$277,0),1)</f>
        <v>No</v>
      </c>
      <c r="AD425" s="8" t="str">
        <f t="shared" si="13"/>
        <v>No</v>
      </c>
      <c r="AE425" s="8" t="str">
        <f>INDEX(dptAbv!B$2:B$38,MATCH(allEnrlData!D425,dptAbv!A$2:A$38,0),1)</f>
        <v>Geography</v>
      </c>
    </row>
    <row r="426" spans="1:31">
      <c r="A426" t="s">
        <v>525</v>
      </c>
      <c r="B426">
        <v>2007</v>
      </c>
      <c r="C426" t="s">
        <v>8</v>
      </c>
      <c r="D426" t="s">
        <v>121</v>
      </c>
      <c r="E426" t="s">
        <v>128</v>
      </c>
      <c r="F426" s="8" t="s">
        <v>746</v>
      </c>
      <c r="G426">
        <v>0</v>
      </c>
      <c r="H426">
        <v>0</v>
      </c>
      <c r="I426">
        <v>0</v>
      </c>
      <c r="J426">
        <v>1</v>
      </c>
      <c r="K426">
        <f t="shared" si="14"/>
        <v>1</v>
      </c>
      <c r="L426">
        <v>0</v>
      </c>
      <c r="M426">
        <v>1</v>
      </c>
      <c r="N426">
        <v>1</v>
      </c>
      <c r="O426">
        <v>0</v>
      </c>
      <c r="P426">
        <v>4</v>
      </c>
      <c r="Q426">
        <v>5</v>
      </c>
      <c r="S426" s="8" t="str">
        <f>INDEX(degClassification!E$2:E$277,MATCH(allEnrlData!$E426,degClassification!$C$2:$C$277,0),1)</f>
        <v>No</v>
      </c>
      <c r="T426" s="8" t="str">
        <f>INDEX(degClassification!F$2:F$277,MATCH(allEnrlData!$E426,degClassification!$C$2:$C$277,0),1)</f>
        <v>No</v>
      </c>
      <c r="U426" s="8" t="str">
        <f>INDEX(degClassification!G$2:G$277,MATCH(allEnrlData!$E426,degClassification!$C$2:$C$277,0),1)</f>
        <v>No</v>
      </c>
      <c r="V426" s="8" t="str">
        <f>INDEX(degClassification!H$2:H$277,MATCH(allEnrlData!$E426,degClassification!$C$2:$C$277,0),1)</f>
        <v>No</v>
      </c>
      <c r="W426" s="8" t="str">
        <f>INDEX(degClassification!I$2:I$277,MATCH(allEnrlData!$E426,degClassification!$C$2:$C$277,0),1)</f>
        <v>No</v>
      </c>
      <c r="X426" s="8" t="str">
        <f>INDEX(degClassification!J$2:J$277,MATCH(allEnrlData!$E426,degClassification!$C$2:$C$277,0),1)</f>
        <v>No</v>
      </c>
      <c r="Y426" s="8" t="str">
        <f>INDEX(degClassification!K$2:K$277,MATCH(allEnrlData!$E426,degClassification!$C$2:$C$277,0),1)</f>
        <v>Yes</v>
      </c>
      <c r="Z426" s="8" t="str">
        <f>INDEX(degClassification!L$2:L$277,MATCH(allEnrlData!$E426,degClassification!$C$2:$C$277,0),1)</f>
        <v>No</v>
      </c>
      <c r="AA426" s="8" t="str">
        <f>INDEX(degClassification!M$2:M$277,MATCH(allEnrlData!$E426,degClassification!$C$2:$C$277,0),1)</f>
        <v>No</v>
      </c>
      <c r="AB426" s="8" t="str">
        <f>INDEX(degClassification!N$2:N$277,MATCH(allEnrlData!$E426,degClassification!$C$2:$C$277,0),1)</f>
        <v>No</v>
      </c>
      <c r="AC426" s="8" t="str">
        <f>INDEX(degClassification!O$2:O$277,MATCH(allEnrlData!$E426,degClassification!$C$2:$C$277,0),1)</f>
        <v>No</v>
      </c>
      <c r="AD426" s="8" t="str">
        <f t="shared" si="13"/>
        <v>No</v>
      </c>
      <c r="AE426" s="8" t="str">
        <f>INDEX(dptAbv!B$2:B$38,MATCH(allEnrlData!D426,dptAbv!A$2:A$38,0),1)</f>
        <v>History</v>
      </c>
    </row>
    <row r="427" spans="1:31">
      <c r="A427" t="s">
        <v>525</v>
      </c>
      <c r="B427">
        <v>2007</v>
      </c>
      <c r="C427" t="s">
        <v>8</v>
      </c>
      <c r="D427" t="s">
        <v>4</v>
      </c>
      <c r="E427" t="s">
        <v>181</v>
      </c>
      <c r="F427" s="8" t="s">
        <v>747</v>
      </c>
      <c r="G427">
        <v>0</v>
      </c>
      <c r="H427">
        <v>0</v>
      </c>
      <c r="I427">
        <v>0</v>
      </c>
      <c r="J427">
        <v>1</v>
      </c>
      <c r="K427">
        <f t="shared" si="14"/>
        <v>1</v>
      </c>
      <c r="L427">
        <v>0</v>
      </c>
      <c r="M427">
        <v>1</v>
      </c>
      <c r="N427">
        <v>0</v>
      </c>
      <c r="O427">
        <v>1</v>
      </c>
      <c r="P427">
        <v>0</v>
      </c>
      <c r="Q427">
        <v>1</v>
      </c>
      <c r="S427" s="8" t="str">
        <f>INDEX(degClassification!E$2:E$277,MATCH(allEnrlData!$E427,degClassification!$C$2:$C$277,0),1)</f>
        <v>No</v>
      </c>
      <c r="T427" s="8" t="str">
        <f>INDEX(degClassification!F$2:F$277,MATCH(allEnrlData!$E427,degClassification!$C$2:$C$277,0),1)</f>
        <v>No</v>
      </c>
      <c r="U427" s="8" t="str">
        <f>INDEX(degClassification!G$2:G$277,MATCH(allEnrlData!$E427,degClassification!$C$2:$C$277,0),1)</f>
        <v>No</v>
      </c>
      <c r="V427" s="8" t="str">
        <f>INDEX(degClassification!H$2:H$277,MATCH(allEnrlData!$E427,degClassification!$C$2:$C$277,0),1)</f>
        <v>No</v>
      </c>
      <c r="W427" s="8" t="str">
        <f>INDEX(degClassification!I$2:I$277,MATCH(allEnrlData!$E427,degClassification!$C$2:$C$277,0),1)</f>
        <v>No</v>
      </c>
      <c r="X427" s="8" t="str">
        <f>INDEX(degClassification!J$2:J$277,MATCH(allEnrlData!$E427,degClassification!$C$2:$C$277,0),1)</f>
        <v>No</v>
      </c>
      <c r="Y427" s="8" t="str">
        <f>INDEX(degClassification!K$2:K$277,MATCH(allEnrlData!$E427,degClassification!$C$2:$C$277,0),1)</f>
        <v>Yes</v>
      </c>
      <c r="Z427" s="8" t="str">
        <f>INDEX(degClassification!L$2:L$277,MATCH(allEnrlData!$E427,degClassification!$C$2:$C$277,0),1)</f>
        <v>No</v>
      </c>
      <c r="AA427" s="8" t="str">
        <f>INDEX(degClassification!M$2:M$277,MATCH(allEnrlData!$E427,degClassification!$C$2:$C$277,0),1)</f>
        <v>No</v>
      </c>
      <c r="AB427" s="8" t="str">
        <f>INDEX(degClassification!N$2:N$277,MATCH(allEnrlData!$E427,degClassification!$C$2:$C$277,0),1)</f>
        <v>No</v>
      </c>
      <c r="AC427" s="8" t="str">
        <f>INDEX(degClassification!O$2:O$277,MATCH(allEnrlData!$E427,degClassification!$C$2:$C$277,0),1)</f>
        <v>No</v>
      </c>
      <c r="AD427" s="8" t="str">
        <f t="shared" si="13"/>
        <v>No</v>
      </c>
      <c r="AE427" s="8" t="str">
        <f>INDEX(dptAbv!B$2:B$38,MATCH(allEnrlData!D427,dptAbv!A$2:A$38,0),1)</f>
        <v>Poli Sci/Pub Admin</v>
      </c>
    </row>
    <row r="428" spans="1:31">
      <c r="A428" t="s">
        <v>525</v>
      </c>
      <c r="B428">
        <v>2007</v>
      </c>
      <c r="C428" t="s">
        <v>4</v>
      </c>
      <c r="D428" t="s">
        <v>7</v>
      </c>
      <c r="E428" t="s">
        <v>355</v>
      </c>
      <c r="F428" s="8" t="s">
        <v>720</v>
      </c>
      <c r="G428">
        <v>0</v>
      </c>
      <c r="H428">
        <v>0</v>
      </c>
      <c r="I428">
        <v>4</v>
      </c>
      <c r="J428">
        <v>13</v>
      </c>
      <c r="K428">
        <f t="shared" si="14"/>
        <v>17</v>
      </c>
      <c r="L428">
        <v>0</v>
      </c>
      <c r="M428">
        <v>17</v>
      </c>
      <c r="N428">
        <v>2</v>
      </c>
      <c r="O428">
        <v>7</v>
      </c>
      <c r="P428">
        <v>6</v>
      </c>
      <c r="Q428">
        <v>15</v>
      </c>
      <c r="S428" s="8" t="str">
        <f>INDEX(degClassification!E$2:E$277,MATCH(allEnrlData!$E428,degClassification!$C$2:$C$277,0),1)</f>
        <v>No</v>
      </c>
      <c r="T428" s="8" t="str">
        <f>INDEX(degClassification!F$2:F$277,MATCH(allEnrlData!$E428,degClassification!$C$2:$C$277,0),1)</f>
        <v>No</v>
      </c>
      <c r="U428" s="8" t="str">
        <f>INDEX(degClassification!G$2:G$277,MATCH(allEnrlData!$E428,degClassification!$C$2:$C$277,0),1)</f>
        <v>No</v>
      </c>
      <c r="V428" s="8" t="str">
        <f>INDEX(degClassification!H$2:H$277,MATCH(allEnrlData!$E428,degClassification!$C$2:$C$277,0),1)</f>
        <v>No</v>
      </c>
      <c r="W428" s="8" t="str">
        <f>INDEX(degClassification!I$2:I$277,MATCH(allEnrlData!$E428,degClassification!$C$2:$C$277,0),1)</f>
        <v>No</v>
      </c>
      <c r="X428" s="8" t="str">
        <f>INDEX(degClassification!J$2:J$277,MATCH(allEnrlData!$E428,degClassification!$C$2:$C$277,0),1)</f>
        <v>No</v>
      </c>
      <c r="Y428" s="8" t="str">
        <f>INDEX(degClassification!K$2:K$277,MATCH(allEnrlData!$E428,degClassification!$C$2:$C$277,0),1)</f>
        <v>Yes</v>
      </c>
      <c r="Z428" s="8" t="str">
        <f>INDEX(degClassification!L$2:L$277,MATCH(allEnrlData!$E428,degClassification!$C$2:$C$277,0),1)</f>
        <v>No</v>
      </c>
      <c r="AA428" s="8" t="str">
        <f>INDEX(degClassification!M$2:M$277,MATCH(allEnrlData!$E428,degClassification!$C$2:$C$277,0),1)</f>
        <v>No</v>
      </c>
      <c r="AB428" s="8" t="str">
        <f>INDEX(degClassification!N$2:N$277,MATCH(allEnrlData!$E428,degClassification!$C$2:$C$277,0),1)</f>
        <v>No</v>
      </c>
      <c r="AC428" s="8" t="str">
        <f>INDEX(degClassification!O$2:O$277,MATCH(allEnrlData!$E428,degClassification!$C$2:$C$277,0),1)</f>
        <v>No</v>
      </c>
      <c r="AD428" s="8" t="str">
        <f t="shared" si="13"/>
        <v>No</v>
      </c>
      <c r="AE428" s="8" t="str">
        <f>INDEX(dptAbv!B$2:B$38,MATCH(allEnrlData!D428,dptAbv!A$2:A$38,0),1)</f>
        <v>Sociology</v>
      </c>
    </row>
    <row r="429" spans="1:31">
      <c r="A429" t="s">
        <v>525</v>
      </c>
      <c r="B429">
        <v>2007</v>
      </c>
      <c r="C429" t="s">
        <v>4</v>
      </c>
      <c r="D429" t="s">
        <v>241</v>
      </c>
      <c r="E429" t="s">
        <v>264</v>
      </c>
      <c r="F429" s="8" t="s">
        <v>729</v>
      </c>
      <c r="G429">
        <v>14</v>
      </c>
      <c r="H429">
        <v>8</v>
      </c>
      <c r="I429">
        <v>6</v>
      </c>
      <c r="J429">
        <v>5</v>
      </c>
      <c r="K429">
        <f t="shared" si="14"/>
        <v>33</v>
      </c>
      <c r="L429">
        <v>0</v>
      </c>
      <c r="M429">
        <v>33</v>
      </c>
      <c r="N429">
        <v>8</v>
      </c>
      <c r="O429">
        <v>1</v>
      </c>
      <c r="P429">
        <v>0</v>
      </c>
      <c r="Q429">
        <v>9</v>
      </c>
      <c r="S429" s="8" t="str">
        <f>INDEX(degClassification!E$2:E$277,MATCH(allEnrlData!$E429,degClassification!$C$2:$C$277,0),1)</f>
        <v>No</v>
      </c>
      <c r="T429" s="8" t="str">
        <f>INDEX(degClassification!F$2:F$277,MATCH(allEnrlData!$E429,degClassification!$C$2:$C$277,0),1)</f>
        <v>No</v>
      </c>
      <c r="U429" s="8" t="str">
        <f>INDEX(degClassification!G$2:G$277,MATCH(allEnrlData!$E429,degClassification!$C$2:$C$277,0),1)</f>
        <v>No</v>
      </c>
      <c r="V429" s="8" t="str">
        <f>INDEX(degClassification!H$2:H$277,MATCH(allEnrlData!$E429,degClassification!$C$2:$C$277,0),1)</f>
        <v>No</v>
      </c>
      <c r="W429" s="8" t="str">
        <f>INDEX(degClassification!I$2:I$277,MATCH(allEnrlData!$E429,degClassification!$C$2:$C$277,0),1)</f>
        <v>No</v>
      </c>
      <c r="X429" s="8" t="str">
        <f>INDEX(degClassification!J$2:J$277,MATCH(allEnrlData!$E429,degClassification!$C$2:$C$277,0),1)</f>
        <v>No</v>
      </c>
      <c r="Y429" s="8" t="str">
        <f>INDEX(degClassification!K$2:K$277,MATCH(allEnrlData!$E429,degClassification!$C$2:$C$277,0),1)</f>
        <v>No</v>
      </c>
      <c r="Z429" s="8" t="str">
        <f>INDEX(degClassification!L$2:L$277,MATCH(allEnrlData!$E429,degClassification!$C$2:$C$277,0),1)</f>
        <v>Yes</v>
      </c>
      <c r="AA429" s="8" t="str">
        <f>INDEX(degClassification!M$2:M$277,MATCH(allEnrlData!$E429,degClassification!$C$2:$C$277,0),1)</f>
        <v>No</v>
      </c>
      <c r="AB429" s="8" t="str">
        <f>INDEX(degClassification!N$2:N$277,MATCH(allEnrlData!$E429,degClassification!$C$2:$C$277,0),1)</f>
        <v>No</v>
      </c>
      <c r="AC429" s="8" t="str">
        <f>INDEX(degClassification!O$2:O$277,MATCH(allEnrlData!$E429,degClassification!$C$2:$C$277,0),1)</f>
        <v>No</v>
      </c>
      <c r="AD429" s="8" t="str">
        <f t="shared" si="13"/>
        <v>No</v>
      </c>
      <c r="AE429" s="8" t="str">
        <f>INDEX(dptAbv!B$2:B$38,MATCH(allEnrlData!D429,dptAbv!A$2:A$38,0),1)</f>
        <v>Clinical Lab Sci</v>
      </c>
    </row>
    <row r="430" spans="1:31">
      <c r="A430" t="s">
        <v>525</v>
      </c>
      <c r="B430">
        <v>2007</v>
      </c>
      <c r="C430" t="s">
        <v>4</v>
      </c>
      <c r="D430" t="s">
        <v>303</v>
      </c>
      <c r="E430" t="s">
        <v>317</v>
      </c>
      <c r="F430" s="8" t="s">
        <v>731</v>
      </c>
      <c r="G430">
        <v>2</v>
      </c>
      <c r="H430">
        <v>1</v>
      </c>
      <c r="I430">
        <v>4</v>
      </c>
      <c r="J430">
        <v>5</v>
      </c>
      <c r="K430">
        <f t="shared" si="14"/>
        <v>12</v>
      </c>
      <c r="L430">
        <v>0</v>
      </c>
      <c r="M430">
        <v>12</v>
      </c>
      <c r="N430">
        <v>0</v>
      </c>
      <c r="O430">
        <v>2</v>
      </c>
      <c r="P430">
        <v>3</v>
      </c>
      <c r="Q430">
        <v>5</v>
      </c>
      <c r="S430" s="8" t="str">
        <f>INDEX(degClassification!E$2:E$277,MATCH(allEnrlData!$E430,degClassification!$C$2:$C$277,0),1)</f>
        <v>No</v>
      </c>
      <c r="T430" s="8" t="str">
        <f>INDEX(degClassification!F$2:F$277,MATCH(allEnrlData!$E430,degClassification!$C$2:$C$277,0),1)</f>
        <v>No</v>
      </c>
      <c r="U430" s="8" t="str">
        <f>INDEX(degClassification!G$2:G$277,MATCH(allEnrlData!$E430,degClassification!$C$2:$C$277,0),1)</f>
        <v>No</v>
      </c>
      <c r="V430" s="8" t="str">
        <f>INDEX(degClassification!H$2:H$277,MATCH(allEnrlData!$E430,degClassification!$C$2:$C$277,0),1)</f>
        <v>No</v>
      </c>
      <c r="W430" s="8" t="str">
        <f>INDEX(degClassification!I$2:I$277,MATCH(allEnrlData!$E430,degClassification!$C$2:$C$277,0),1)</f>
        <v>No</v>
      </c>
      <c r="X430" s="8" t="str">
        <f>INDEX(degClassification!J$2:J$277,MATCH(allEnrlData!$E430,degClassification!$C$2:$C$277,0),1)</f>
        <v>No</v>
      </c>
      <c r="Y430" s="8" t="str">
        <f>INDEX(degClassification!K$2:K$277,MATCH(allEnrlData!$E430,degClassification!$C$2:$C$277,0),1)</f>
        <v>No</v>
      </c>
      <c r="Z430" s="8" t="str">
        <f>INDEX(degClassification!L$2:L$277,MATCH(allEnrlData!$E430,degClassification!$C$2:$C$277,0),1)</f>
        <v>No</v>
      </c>
      <c r="AA430" s="8" t="str">
        <f>INDEX(degClassification!M$2:M$277,MATCH(allEnrlData!$E430,degClassification!$C$2:$C$277,0),1)</f>
        <v>No</v>
      </c>
      <c r="AB430" s="8" t="str">
        <f>INDEX(degClassification!N$2:N$277,MATCH(allEnrlData!$E430,degClassification!$C$2:$C$277,0),1)</f>
        <v>No</v>
      </c>
      <c r="AC430" s="8" t="str">
        <f>INDEX(degClassification!O$2:O$277,MATCH(allEnrlData!$E430,degClassification!$C$2:$C$277,0),1)</f>
        <v>No</v>
      </c>
      <c r="AD430" s="8" t="str">
        <f t="shared" si="13"/>
        <v>No</v>
      </c>
      <c r="AE430" s="8" t="str">
        <f>INDEX(dptAbv!B$2:B$38,MATCH(allEnrlData!D430,dptAbv!A$2:A$38,0),1)</f>
        <v>Engineering &amp; Tech</v>
      </c>
    </row>
    <row r="431" spans="1:31">
      <c r="A431" t="s">
        <v>525</v>
      </c>
      <c r="B431">
        <v>2007</v>
      </c>
      <c r="C431" t="s">
        <v>8</v>
      </c>
      <c r="D431" t="s">
        <v>85</v>
      </c>
      <c r="E431" t="s">
        <v>98</v>
      </c>
      <c r="F431" s="8" t="s">
        <v>730</v>
      </c>
      <c r="G431">
        <v>0</v>
      </c>
      <c r="H431">
        <v>0</v>
      </c>
      <c r="I431">
        <v>0</v>
      </c>
      <c r="J431">
        <v>2</v>
      </c>
      <c r="K431">
        <f t="shared" si="14"/>
        <v>2</v>
      </c>
      <c r="L431">
        <v>0</v>
      </c>
      <c r="M431">
        <v>2</v>
      </c>
      <c r="N431">
        <v>0</v>
      </c>
      <c r="O431">
        <v>0</v>
      </c>
      <c r="P431">
        <v>1</v>
      </c>
      <c r="Q431">
        <v>1</v>
      </c>
      <c r="S431" s="8" t="str">
        <f>INDEX(degClassification!E$2:E$277,MATCH(allEnrlData!$E431,degClassification!$C$2:$C$277,0),1)</f>
        <v>No</v>
      </c>
      <c r="T431" s="8" t="str">
        <f>INDEX(degClassification!F$2:F$277,MATCH(allEnrlData!$E431,degClassification!$C$2:$C$277,0),1)</f>
        <v>No</v>
      </c>
      <c r="U431" s="8" t="str">
        <f>INDEX(degClassification!G$2:G$277,MATCH(allEnrlData!$E431,degClassification!$C$2:$C$277,0),1)</f>
        <v>No</v>
      </c>
      <c r="V431" s="8" t="str">
        <f>INDEX(degClassification!H$2:H$277,MATCH(allEnrlData!$E431,degClassification!$C$2:$C$277,0),1)</f>
        <v>No</v>
      </c>
      <c r="W431" s="8" t="str">
        <f>INDEX(degClassification!I$2:I$277,MATCH(allEnrlData!$E431,degClassification!$C$2:$C$277,0),1)</f>
        <v>Yes</v>
      </c>
      <c r="X431" s="8" t="str">
        <f>INDEX(degClassification!J$2:J$277,MATCH(allEnrlData!$E431,degClassification!$C$2:$C$277,0),1)</f>
        <v>No</v>
      </c>
      <c r="Y431" s="8" t="str">
        <f>INDEX(degClassification!K$2:K$277,MATCH(allEnrlData!$E431,degClassification!$C$2:$C$277,0),1)</f>
        <v>No</v>
      </c>
      <c r="Z431" s="8" t="str">
        <f>INDEX(degClassification!L$2:L$277,MATCH(allEnrlData!$E431,degClassification!$C$2:$C$277,0),1)</f>
        <v>No</v>
      </c>
      <c r="AA431" s="8" t="str">
        <f>INDEX(degClassification!M$2:M$277,MATCH(allEnrlData!$E431,degClassification!$C$2:$C$277,0),1)</f>
        <v>No</v>
      </c>
      <c r="AB431" s="8" t="str">
        <f>INDEX(degClassification!N$2:N$277,MATCH(allEnrlData!$E431,degClassification!$C$2:$C$277,0),1)</f>
        <v>No</v>
      </c>
      <c r="AC431" s="8" t="str">
        <f>INDEX(degClassification!O$2:O$277,MATCH(allEnrlData!$E431,degClassification!$C$2:$C$277,0),1)</f>
        <v>No</v>
      </c>
      <c r="AD431" s="8" t="str">
        <f t="shared" si="13"/>
        <v>No</v>
      </c>
      <c r="AE431" s="8" t="str">
        <f>INDEX(dptAbv!B$2:B$38,MATCH(allEnrlData!D431,dptAbv!A$2:A$38,0),1)</f>
        <v>English</v>
      </c>
    </row>
    <row r="432" spans="1:31">
      <c r="A432" t="s">
        <v>525</v>
      </c>
      <c r="B432">
        <v>2007</v>
      </c>
      <c r="C432" t="s">
        <v>8</v>
      </c>
      <c r="D432" t="s">
        <v>48</v>
      </c>
      <c r="E432" t="s">
        <v>61</v>
      </c>
      <c r="F432" t="s">
        <v>62</v>
      </c>
      <c r="G432">
        <v>8</v>
      </c>
      <c r="H432">
        <v>3</v>
      </c>
      <c r="I432">
        <v>4</v>
      </c>
      <c r="J432">
        <v>11</v>
      </c>
      <c r="K432">
        <f t="shared" si="14"/>
        <v>26</v>
      </c>
      <c r="L432">
        <v>0</v>
      </c>
      <c r="M432">
        <v>26</v>
      </c>
      <c r="N432">
        <v>0</v>
      </c>
      <c r="O432">
        <v>1</v>
      </c>
      <c r="P432">
        <v>6</v>
      </c>
      <c r="Q432">
        <v>7</v>
      </c>
      <c r="S432" s="8" t="str">
        <f>INDEX(degClassification!E$2:E$277,MATCH(allEnrlData!$E432,degClassification!$C$2:$C$277,0),1)</f>
        <v>No</v>
      </c>
      <c r="T432" s="8" t="str">
        <f>INDEX(degClassification!F$2:F$277,MATCH(allEnrlData!$E432,degClassification!$C$2:$C$277,0),1)</f>
        <v>No</v>
      </c>
      <c r="U432" s="8" t="str">
        <f>INDEX(degClassification!G$2:G$277,MATCH(allEnrlData!$E432,degClassification!$C$2:$C$277,0),1)</f>
        <v>No</v>
      </c>
      <c r="V432" s="8" t="str">
        <f>INDEX(degClassification!H$2:H$277,MATCH(allEnrlData!$E432,degClassification!$C$2:$C$277,0),1)</f>
        <v>No</v>
      </c>
      <c r="W432" s="8" t="str">
        <f>INDEX(degClassification!I$2:I$277,MATCH(allEnrlData!$E432,degClassification!$C$2:$C$277,0),1)</f>
        <v>No</v>
      </c>
      <c r="X432" s="8" t="str">
        <f>INDEX(degClassification!J$2:J$277,MATCH(allEnrlData!$E432,degClassification!$C$2:$C$277,0),1)</f>
        <v>Yes</v>
      </c>
      <c r="Y432" s="8" t="str">
        <f>INDEX(degClassification!K$2:K$277,MATCH(allEnrlData!$E432,degClassification!$C$2:$C$277,0),1)</f>
        <v>No</v>
      </c>
      <c r="Z432" s="8" t="str">
        <f>INDEX(degClassification!L$2:L$277,MATCH(allEnrlData!$E432,degClassification!$C$2:$C$277,0),1)</f>
        <v>No</v>
      </c>
      <c r="AA432" s="8" t="str">
        <f>INDEX(degClassification!M$2:M$277,MATCH(allEnrlData!$E432,degClassification!$C$2:$C$277,0),1)</f>
        <v>No</v>
      </c>
      <c r="AB432" s="8" t="str">
        <f>INDEX(degClassification!N$2:N$277,MATCH(allEnrlData!$E432,degClassification!$C$2:$C$277,0),1)</f>
        <v>No</v>
      </c>
      <c r="AC432" s="8" t="str">
        <f>INDEX(degClassification!O$2:O$277,MATCH(allEnrlData!$E432,degClassification!$C$2:$C$277,0),1)</f>
        <v>No</v>
      </c>
      <c r="AD432" s="8" t="str">
        <f t="shared" si="13"/>
        <v>No</v>
      </c>
      <c r="AE432" s="8" t="str">
        <f>INDEX(dptAbv!B$2:B$38,MATCH(allEnrlData!D432,dptAbv!A$2:A$38,0),1)</f>
        <v>CAPS</v>
      </c>
    </row>
    <row r="433" spans="1:31">
      <c r="A433" t="s">
        <v>525</v>
      </c>
      <c r="B433">
        <v>2007</v>
      </c>
      <c r="C433" t="s">
        <v>8</v>
      </c>
      <c r="D433" t="s">
        <v>182</v>
      </c>
      <c r="E433" t="s">
        <v>192</v>
      </c>
      <c r="F433" s="8" t="s">
        <v>732</v>
      </c>
      <c r="G433">
        <v>0</v>
      </c>
      <c r="H433">
        <v>0</v>
      </c>
      <c r="I433">
        <v>0</v>
      </c>
      <c r="J433">
        <v>0</v>
      </c>
      <c r="K433">
        <f t="shared" si="14"/>
        <v>0</v>
      </c>
      <c r="L433">
        <v>17</v>
      </c>
      <c r="M433">
        <v>17</v>
      </c>
      <c r="N433">
        <v>7</v>
      </c>
      <c r="O433">
        <v>2</v>
      </c>
      <c r="P433">
        <v>4</v>
      </c>
      <c r="Q433">
        <v>13</v>
      </c>
      <c r="S433" s="8" t="str">
        <f>INDEX(degClassification!E$2:E$277,MATCH(allEnrlData!$E433,degClassification!$C$2:$C$277,0),1)</f>
        <v>No</v>
      </c>
      <c r="T433" s="8" t="str">
        <f>INDEX(degClassification!F$2:F$277,MATCH(allEnrlData!$E433,degClassification!$C$2:$C$277,0),1)</f>
        <v>No</v>
      </c>
      <c r="U433" s="8" t="str">
        <f>INDEX(degClassification!G$2:G$277,MATCH(allEnrlData!$E433,degClassification!$C$2:$C$277,0),1)</f>
        <v>No</v>
      </c>
      <c r="V433" s="8" t="str">
        <f>INDEX(degClassification!H$2:H$277,MATCH(allEnrlData!$E433,degClassification!$C$2:$C$277,0),1)</f>
        <v>No</v>
      </c>
      <c r="W433" s="8" t="str">
        <f>INDEX(degClassification!I$2:I$277,MATCH(allEnrlData!$E433,degClassification!$C$2:$C$277,0),1)</f>
        <v>No</v>
      </c>
      <c r="X433" s="8" t="str">
        <f>INDEX(degClassification!J$2:J$277,MATCH(allEnrlData!$E433,degClassification!$C$2:$C$277,0),1)</f>
        <v>No</v>
      </c>
      <c r="Y433" s="8" t="str">
        <f>INDEX(degClassification!K$2:K$277,MATCH(allEnrlData!$E433,degClassification!$C$2:$C$277,0),1)</f>
        <v>Yes</v>
      </c>
      <c r="Z433" s="8" t="str">
        <f>INDEX(degClassification!L$2:L$277,MATCH(allEnrlData!$E433,degClassification!$C$2:$C$277,0),1)</f>
        <v>No</v>
      </c>
      <c r="AA433" s="8" t="str">
        <f>INDEX(degClassification!M$2:M$277,MATCH(allEnrlData!$E433,degClassification!$C$2:$C$277,0),1)</f>
        <v>No</v>
      </c>
      <c r="AB433" s="8" t="str">
        <f>INDEX(degClassification!N$2:N$277,MATCH(allEnrlData!$E433,degClassification!$C$2:$C$277,0),1)</f>
        <v>No</v>
      </c>
      <c r="AC433" s="8" t="str">
        <f>INDEX(degClassification!O$2:O$277,MATCH(allEnrlData!$E433,degClassification!$C$2:$C$277,0),1)</f>
        <v>No</v>
      </c>
      <c r="AD433" s="8" t="str">
        <f t="shared" si="13"/>
        <v>Yes</v>
      </c>
      <c r="AE433" s="8" t="str">
        <f>INDEX(dptAbv!B$2:B$38,MATCH(allEnrlData!D433,dptAbv!A$2:A$38,0),1)</f>
        <v>Psychology</v>
      </c>
    </row>
    <row r="434" spans="1:31">
      <c r="A434" t="s">
        <v>525</v>
      </c>
      <c r="B434">
        <v>2007</v>
      </c>
      <c r="C434" t="s">
        <v>384</v>
      </c>
      <c r="D434" t="s">
        <v>385</v>
      </c>
      <c r="E434" t="s">
        <v>388</v>
      </c>
      <c r="F434" t="s">
        <v>389</v>
      </c>
      <c r="G434">
        <v>477</v>
      </c>
      <c r="H434">
        <v>158</v>
      </c>
      <c r="I434">
        <v>49</v>
      </c>
      <c r="J434">
        <v>8</v>
      </c>
      <c r="K434">
        <f t="shared" si="14"/>
        <v>692</v>
      </c>
      <c r="L434">
        <v>0</v>
      </c>
      <c r="M434">
        <v>692</v>
      </c>
      <c r="N434">
        <v>0</v>
      </c>
      <c r="O434">
        <v>0</v>
      </c>
      <c r="P434">
        <v>0</v>
      </c>
      <c r="Q434">
        <v>0</v>
      </c>
      <c r="S434" s="8" t="str">
        <f>INDEX(degClassification!E$2:E$277,MATCH(allEnrlData!$E434,degClassification!$C$2:$C$277,0),1)</f>
        <v>No</v>
      </c>
      <c r="T434" s="8" t="str">
        <f>INDEX(degClassification!F$2:F$277,MATCH(allEnrlData!$E434,degClassification!$C$2:$C$277,0),1)</f>
        <v>No</v>
      </c>
      <c r="U434" s="8" t="str">
        <f>INDEX(degClassification!G$2:G$277,MATCH(allEnrlData!$E434,degClassification!$C$2:$C$277,0),1)</f>
        <v>No</v>
      </c>
      <c r="V434" s="8" t="str">
        <f>INDEX(degClassification!H$2:H$277,MATCH(allEnrlData!$E434,degClassification!$C$2:$C$277,0),1)</f>
        <v>No</v>
      </c>
      <c r="W434" s="8" t="str">
        <f>INDEX(degClassification!I$2:I$277,MATCH(allEnrlData!$E434,degClassification!$C$2:$C$277,0),1)</f>
        <v>No</v>
      </c>
      <c r="X434" s="8" t="str">
        <f>INDEX(degClassification!J$2:J$277,MATCH(allEnrlData!$E434,degClassification!$C$2:$C$277,0),1)</f>
        <v>No</v>
      </c>
      <c r="Y434" s="8" t="str">
        <f>INDEX(degClassification!K$2:K$277,MATCH(allEnrlData!$E434,degClassification!$C$2:$C$277,0),1)</f>
        <v>No</v>
      </c>
      <c r="Z434" s="8" t="str">
        <f>INDEX(degClassification!L$2:L$277,MATCH(allEnrlData!$E434,degClassification!$C$2:$C$277,0),1)</f>
        <v>No</v>
      </c>
      <c r="AA434" s="8" t="str">
        <f>INDEX(degClassification!M$2:M$277,MATCH(allEnrlData!$E434,degClassification!$C$2:$C$277,0),1)</f>
        <v>No</v>
      </c>
      <c r="AB434" s="8" t="str">
        <f>INDEX(degClassification!N$2:N$277,MATCH(allEnrlData!$E434,degClassification!$C$2:$C$277,0),1)</f>
        <v>No</v>
      </c>
      <c r="AC434" s="8" t="str">
        <f>INDEX(degClassification!O$2:O$277,MATCH(allEnrlData!$E434,degClassification!$C$2:$C$277,0),1)</f>
        <v>No</v>
      </c>
      <c r="AD434" s="8" t="str">
        <f t="shared" si="13"/>
        <v>No</v>
      </c>
      <c r="AE434" s="8" t="str">
        <f>INDEX(dptAbv!B$2:B$38,MATCH(allEnrlData!D434,dptAbv!A$2:A$38,0),1)</f>
        <v>ACAD</v>
      </c>
    </row>
    <row r="435" spans="1:31">
      <c r="A435" t="s">
        <v>525</v>
      </c>
      <c r="B435">
        <v>2007</v>
      </c>
      <c r="C435" t="s">
        <v>8</v>
      </c>
      <c r="D435" t="s">
        <v>63</v>
      </c>
      <c r="E435" t="s">
        <v>78</v>
      </c>
      <c r="F435" s="8" t="s">
        <v>733</v>
      </c>
      <c r="G435">
        <v>1</v>
      </c>
      <c r="H435">
        <v>1</v>
      </c>
      <c r="I435">
        <v>0</v>
      </c>
      <c r="J435">
        <v>0</v>
      </c>
      <c r="K435">
        <f t="shared" si="14"/>
        <v>2</v>
      </c>
      <c r="L435">
        <v>0</v>
      </c>
      <c r="M435">
        <v>2</v>
      </c>
      <c r="N435">
        <v>0</v>
      </c>
      <c r="O435">
        <v>1</v>
      </c>
      <c r="P435">
        <v>0</v>
      </c>
      <c r="Q435">
        <v>1</v>
      </c>
      <c r="S435" s="8" t="str">
        <f>INDEX(degClassification!E$2:E$277,MATCH(allEnrlData!$E435,degClassification!$C$2:$C$277,0),1)</f>
        <v>No</v>
      </c>
      <c r="T435" s="8" t="str">
        <f>INDEX(degClassification!F$2:F$277,MATCH(allEnrlData!$E435,degClassification!$C$2:$C$277,0),1)</f>
        <v>Yes</v>
      </c>
      <c r="U435" s="8" t="str">
        <f>INDEX(degClassification!G$2:G$277,MATCH(allEnrlData!$E435,degClassification!$C$2:$C$277,0),1)</f>
        <v>No</v>
      </c>
      <c r="V435" s="8" t="str">
        <f>INDEX(degClassification!H$2:H$277,MATCH(allEnrlData!$E435,degClassification!$C$2:$C$277,0),1)</f>
        <v>Yes</v>
      </c>
      <c r="W435" s="8" t="str">
        <f>INDEX(degClassification!I$2:I$277,MATCH(allEnrlData!$E435,degClassification!$C$2:$C$277,0),1)</f>
        <v>No</v>
      </c>
      <c r="X435" s="8" t="str">
        <f>INDEX(degClassification!J$2:J$277,MATCH(allEnrlData!$E435,degClassification!$C$2:$C$277,0),1)</f>
        <v>No</v>
      </c>
      <c r="Y435" s="8" t="str">
        <f>INDEX(degClassification!K$2:K$277,MATCH(allEnrlData!$E435,degClassification!$C$2:$C$277,0),1)</f>
        <v>No</v>
      </c>
      <c r="Z435" s="8" t="str">
        <f>INDEX(degClassification!L$2:L$277,MATCH(allEnrlData!$E435,degClassification!$C$2:$C$277,0),1)</f>
        <v>No</v>
      </c>
      <c r="AA435" s="8" t="str">
        <f>INDEX(degClassification!M$2:M$277,MATCH(allEnrlData!$E435,degClassification!$C$2:$C$277,0),1)</f>
        <v>No</v>
      </c>
      <c r="AB435" s="8" t="str">
        <f>INDEX(degClassification!N$2:N$277,MATCH(allEnrlData!$E435,degClassification!$C$2:$C$277,0),1)</f>
        <v>No</v>
      </c>
      <c r="AC435" s="8" t="str">
        <f>INDEX(degClassification!O$2:O$277,MATCH(allEnrlData!$E435,degClassification!$C$2:$C$277,0),1)</f>
        <v>No</v>
      </c>
      <c r="AD435" s="8" t="str">
        <f t="shared" si="13"/>
        <v>No</v>
      </c>
      <c r="AE435" s="8" t="str">
        <f>INDEX(dptAbv!B$2:B$38,MATCH(allEnrlData!D435,dptAbv!A$2:A$38,0),1)</f>
        <v>Chemistry</v>
      </c>
    </row>
    <row r="436" spans="1:31">
      <c r="A436" t="s">
        <v>525</v>
      </c>
      <c r="B436">
        <v>2007</v>
      </c>
      <c r="C436" t="s">
        <v>8</v>
      </c>
      <c r="D436" t="s">
        <v>85</v>
      </c>
      <c r="E436" t="s">
        <v>100</v>
      </c>
      <c r="F436" t="s">
        <v>101</v>
      </c>
      <c r="G436">
        <v>17</v>
      </c>
      <c r="H436">
        <v>15</v>
      </c>
      <c r="I436">
        <v>28</v>
      </c>
      <c r="J436">
        <v>36</v>
      </c>
      <c r="K436">
        <f t="shared" si="14"/>
        <v>96</v>
      </c>
      <c r="L436">
        <v>47</v>
      </c>
      <c r="M436">
        <v>143</v>
      </c>
      <c r="N436">
        <v>8</v>
      </c>
      <c r="O436">
        <v>11</v>
      </c>
      <c r="P436">
        <v>25</v>
      </c>
      <c r="Q436">
        <v>44</v>
      </c>
      <c r="S436" s="8" t="str">
        <f>INDEX(degClassification!E$2:E$277,MATCH(allEnrlData!$E436,degClassification!$C$2:$C$277,0),1)</f>
        <v>No</v>
      </c>
      <c r="T436" s="8" t="str">
        <f>INDEX(degClassification!F$2:F$277,MATCH(allEnrlData!$E436,degClassification!$C$2:$C$277,0),1)</f>
        <v>No</v>
      </c>
      <c r="U436" s="8" t="str">
        <f>INDEX(degClassification!G$2:G$277,MATCH(allEnrlData!$E436,degClassification!$C$2:$C$277,0),1)</f>
        <v>No</v>
      </c>
      <c r="V436" s="8" t="str">
        <f>INDEX(degClassification!H$2:H$277,MATCH(allEnrlData!$E436,degClassification!$C$2:$C$277,0),1)</f>
        <v>No</v>
      </c>
      <c r="W436" s="8" t="str">
        <f>INDEX(degClassification!I$2:I$277,MATCH(allEnrlData!$E436,degClassification!$C$2:$C$277,0),1)</f>
        <v>Yes</v>
      </c>
      <c r="X436" s="8" t="str">
        <f>INDEX(degClassification!J$2:J$277,MATCH(allEnrlData!$E436,degClassification!$C$2:$C$277,0),1)</f>
        <v>No</v>
      </c>
      <c r="Y436" s="8" t="str">
        <f>INDEX(degClassification!K$2:K$277,MATCH(allEnrlData!$E436,degClassification!$C$2:$C$277,0),1)</f>
        <v>No</v>
      </c>
      <c r="Z436" s="8" t="str">
        <f>INDEX(degClassification!L$2:L$277,MATCH(allEnrlData!$E436,degClassification!$C$2:$C$277,0),1)</f>
        <v>No</v>
      </c>
      <c r="AA436" s="8" t="str">
        <f>INDEX(degClassification!M$2:M$277,MATCH(allEnrlData!$E436,degClassification!$C$2:$C$277,0),1)</f>
        <v>No</v>
      </c>
      <c r="AB436" s="8" t="str">
        <f>INDEX(degClassification!N$2:N$277,MATCH(allEnrlData!$E436,degClassification!$C$2:$C$277,0),1)</f>
        <v>No</v>
      </c>
      <c r="AC436" s="8" t="str">
        <f>INDEX(degClassification!O$2:O$277,MATCH(allEnrlData!$E436,degClassification!$C$2:$C$277,0),1)</f>
        <v>No</v>
      </c>
      <c r="AD436" s="8" t="str">
        <f t="shared" si="13"/>
        <v>Yes</v>
      </c>
      <c r="AE436" s="8" t="str">
        <f>INDEX(dptAbv!B$2:B$38,MATCH(allEnrlData!D436,dptAbv!A$2:A$38,0),1)</f>
        <v>English</v>
      </c>
    </row>
    <row r="437" spans="1:31">
      <c r="A437" t="s">
        <v>525</v>
      </c>
      <c r="B437">
        <v>2007</v>
      </c>
      <c r="C437" t="s">
        <v>8</v>
      </c>
      <c r="D437" t="s">
        <v>27</v>
      </c>
      <c r="E437" t="s">
        <v>46</v>
      </c>
      <c r="F437" t="s">
        <v>47</v>
      </c>
      <c r="G437">
        <v>25</v>
      </c>
      <c r="H437">
        <v>19</v>
      </c>
      <c r="I437">
        <v>20</v>
      </c>
      <c r="J437">
        <v>22</v>
      </c>
      <c r="K437">
        <f t="shared" si="14"/>
        <v>86</v>
      </c>
      <c r="L437">
        <v>0</v>
      </c>
      <c r="M437">
        <v>86</v>
      </c>
      <c r="N437">
        <v>1</v>
      </c>
      <c r="O437">
        <v>3</v>
      </c>
      <c r="P437">
        <v>3</v>
      </c>
      <c r="Q437">
        <v>7</v>
      </c>
      <c r="S437" s="8" t="str">
        <f>INDEX(degClassification!E$2:E$277,MATCH(allEnrlData!$E437,degClassification!$C$2:$C$277,0),1)</f>
        <v>No</v>
      </c>
      <c r="T437" s="8" t="str">
        <f>INDEX(degClassification!F$2:F$277,MATCH(allEnrlData!$E437,degClassification!$C$2:$C$277,0),1)</f>
        <v>No</v>
      </c>
      <c r="U437" s="8" t="str">
        <f>INDEX(degClassification!G$2:G$277,MATCH(allEnrlData!$E437,degClassification!$C$2:$C$277,0),1)</f>
        <v>No</v>
      </c>
      <c r="V437" s="8" t="str">
        <f>INDEX(degClassification!H$2:H$277,MATCH(allEnrlData!$E437,degClassification!$C$2:$C$277,0),1)</f>
        <v>Yes</v>
      </c>
      <c r="W437" s="8" t="str">
        <f>INDEX(degClassification!I$2:I$277,MATCH(allEnrlData!$E437,degClassification!$C$2:$C$277,0),1)</f>
        <v>No</v>
      </c>
      <c r="X437" s="8" t="str">
        <f>INDEX(degClassification!J$2:J$277,MATCH(allEnrlData!$E437,degClassification!$C$2:$C$277,0),1)</f>
        <v>No</v>
      </c>
      <c r="Y437" s="8" t="str">
        <f>INDEX(degClassification!K$2:K$277,MATCH(allEnrlData!$E437,degClassification!$C$2:$C$277,0),1)</f>
        <v>No</v>
      </c>
      <c r="Z437" s="8" t="str">
        <f>INDEX(degClassification!L$2:L$277,MATCH(allEnrlData!$E437,degClassification!$C$2:$C$277,0),1)</f>
        <v>No</v>
      </c>
      <c r="AA437" s="8" t="str">
        <f>INDEX(degClassification!M$2:M$277,MATCH(allEnrlData!$E437,degClassification!$C$2:$C$277,0),1)</f>
        <v>No</v>
      </c>
      <c r="AB437" s="8" t="str">
        <f>INDEX(degClassification!N$2:N$277,MATCH(allEnrlData!$E437,degClassification!$C$2:$C$277,0),1)</f>
        <v>No</v>
      </c>
      <c r="AC437" s="8" t="str">
        <f>INDEX(degClassification!O$2:O$277,MATCH(allEnrlData!$E437,degClassification!$C$2:$C$277,0),1)</f>
        <v>No</v>
      </c>
      <c r="AD437" s="8" t="str">
        <f t="shared" si="13"/>
        <v>No</v>
      </c>
      <c r="AE437" s="8" t="str">
        <f>INDEX(dptAbv!B$2:B$38,MATCH(allEnrlData!D437,dptAbv!A$2:A$38,0),1)</f>
        <v>Biology</v>
      </c>
    </row>
    <row r="438" spans="1:31" s="2" customFormat="1">
      <c r="A438" s="2" t="s">
        <v>525</v>
      </c>
      <c r="B438" s="2">
        <v>2006</v>
      </c>
      <c r="C438" s="2" t="s">
        <v>193</v>
      </c>
      <c r="D438" s="2" t="s">
        <v>194</v>
      </c>
      <c r="E438" s="2" t="s">
        <v>195</v>
      </c>
      <c r="F438" s="2" t="s">
        <v>196</v>
      </c>
      <c r="G438" s="2">
        <v>24</v>
      </c>
      <c r="H438" s="2">
        <v>32</v>
      </c>
      <c r="I438" s="2">
        <v>26</v>
      </c>
      <c r="J438" s="2">
        <v>48</v>
      </c>
      <c r="K438" s="2">
        <f>SUM(G438:J438)</f>
        <v>130</v>
      </c>
      <c r="L438" s="2">
        <v>0</v>
      </c>
      <c r="M438" s="2">
        <v>130</v>
      </c>
      <c r="N438">
        <v>0</v>
      </c>
      <c r="O438">
        <v>9</v>
      </c>
      <c r="P438">
        <v>8</v>
      </c>
      <c r="Q438">
        <v>17</v>
      </c>
      <c r="S438" s="8" t="str">
        <f>INDEX(degClassification!E$2:E$277,MATCH(allEnrlData!$E438,degClassification!$C$2:$C$277,0),1)</f>
        <v>No</v>
      </c>
      <c r="T438" s="8" t="str">
        <f>INDEX(degClassification!F$2:F$277,MATCH(allEnrlData!$E438,degClassification!$C$2:$C$277,0),1)</f>
        <v>No</v>
      </c>
      <c r="U438" s="8" t="str">
        <f>INDEX(degClassification!G$2:G$277,MATCH(allEnrlData!$E438,degClassification!$C$2:$C$277,0),1)</f>
        <v>No</v>
      </c>
      <c r="V438" s="8" t="str">
        <f>INDEX(degClassification!H$2:H$277,MATCH(allEnrlData!$E438,degClassification!$C$2:$C$277,0),1)</f>
        <v>No</v>
      </c>
      <c r="W438" s="8" t="str">
        <f>INDEX(degClassification!I$2:I$277,MATCH(allEnrlData!$E438,degClassification!$C$2:$C$277,0),1)</f>
        <v>No</v>
      </c>
      <c r="X438" s="8" t="str">
        <f>INDEX(degClassification!J$2:J$277,MATCH(allEnrlData!$E438,degClassification!$C$2:$C$277,0),1)</f>
        <v>No</v>
      </c>
      <c r="Y438" s="8" t="str">
        <f>INDEX(degClassification!K$2:K$277,MATCH(allEnrlData!$E438,degClassification!$C$2:$C$277,0),1)</f>
        <v>No</v>
      </c>
      <c r="Z438" s="8" t="str">
        <f>INDEX(degClassification!L$2:L$277,MATCH(allEnrlData!$E438,degClassification!$C$2:$C$277,0),1)</f>
        <v>No</v>
      </c>
      <c r="AA438" s="8" t="str">
        <f>INDEX(degClassification!M$2:M$277,MATCH(allEnrlData!$E438,degClassification!$C$2:$C$277,0),1)</f>
        <v>No</v>
      </c>
      <c r="AB438" s="8" t="str">
        <f>INDEX(degClassification!N$2:N$277,MATCH(allEnrlData!$E438,degClassification!$C$2:$C$277,0),1)</f>
        <v>Yes</v>
      </c>
      <c r="AC438" s="8" t="str">
        <f>INDEX(degClassification!O$2:O$277,MATCH(allEnrlData!$E438,degClassification!$C$2:$C$277,0),1)</f>
        <v>No</v>
      </c>
      <c r="AD438" s="8" t="str">
        <f t="shared" si="13"/>
        <v>No</v>
      </c>
      <c r="AE438" s="8" t="str">
        <f>INDEX(dptAbv!B$2:B$38,MATCH(allEnrlData!D438,dptAbv!A$2:A$38,0),1)</f>
        <v>Business</v>
      </c>
    </row>
    <row r="439" spans="1:31">
      <c r="A439" t="s">
        <v>525</v>
      </c>
      <c r="B439">
        <v>2006</v>
      </c>
      <c r="C439" t="s">
        <v>8</v>
      </c>
      <c r="D439" t="s">
        <v>182</v>
      </c>
      <c r="E439" t="s">
        <v>183</v>
      </c>
      <c r="F439" s="8" t="s">
        <v>599</v>
      </c>
      <c r="G439">
        <v>20</v>
      </c>
      <c r="H439">
        <v>6</v>
      </c>
      <c r="I439">
        <v>1</v>
      </c>
      <c r="J439">
        <v>1</v>
      </c>
      <c r="K439">
        <f t="shared" ref="K439:K502" si="15">SUM(G439:J439)</f>
        <v>28</v>
      </c>
      <c r="L439">
        <v>0</v>
      </c>
      <c r="M439">
        <v>28</v>
      </c>
      <c r="N439">
        <v>0</v>
      </c>
      <c r="O439">
        <v>1</v>
      </c>
      <c r="P439">
        <v>0</v>
      </c>
      <c r="Q439">
        <v>1</v>
      </c>
      <c r="S439" s="8" t="str">
        <f>INDEX(degClassification!E$2:E$277,MATCH(allEnrlData!$E439,degClassification!$C$2:$C$277,0),1)</f>
        <v>No</v>
      </c>
      <c r="T439" s="8" t="str">
        <f>INDEX(degClassification!F$2:F$277,MATCH(allEnrlData!$E439,degClassification!$C$2:$C$277,0),1)</f>
        <v>No</v>
      </c>
      <c r="U439" s="8" t="str">
        <f>INDEX(degClassification!G$2:G$277,MATCH(allEnrlData!$E439,degClassification!$C$2:$C$277,0),1)</f>
        <v>No</v>
      </c>
      <c r="V439" s="8" t="str">
        <f>INDEX(degClassification!H$2:H$277,MATCH(allEnrlData!$E439,degClassification!$C$2:$C$277,0),1)</f>
        <v>No</v>
      </c>
      <c r="W439" s="8" t="str">
        <f>INDEX(degClassification!I$2:I$277,MATCH(allEnrlData!$E439,degClassification!$C$2:$C$277,0),1)</f>
        <v>No</v>
      </c>
      <c r="X439" s="8" t="str">
        <f>INDEX(degClassification!J$2:J$277,MATCH(allEnrlData!$E439,degClassification!$C$2:$C$277,0),1)</f>
        <v>No</v>
      </c>
      <c r="Y439" s="8" t="str">
        <f>INDEX(degClassification!K$2:K$277,MATCH(allEnrlData!$E439,degClassification!$C$2:$C$277,0),1)</f>
        <v>Yes</v>
      </c>
      <c r="Z439" s="8" t="str">
        <f>INDEX(degClassification!L$2:L$277,MATCH(allEnrlData!$E439,degClassification!$C$2:$C$277,0),1)</f>
        <v>No</v>
      </c>
      <c r="AA439" s="8" t="str">
        <f>INDEX(degClassification!M$2:M$277,MATCH(allEnrlData!$E439,degClassification!$C$2:$C$277,0),1)</f>
        <v>No</v>
      </c>
      <c r="AB439" s="8" t="str">
        <f>INDEX(degClassification!N$2:N$277,MATCH(allEnrlData!$E439,degClassification!$C$2:$C$277,0),1)</f>
        <v>No</v>
      </c>
      <c r="AC439" s="8" t="str">
        <f>INDEX(degClassification!O$2:O$277,MATCH(allEnrlData!$E439,degClassification!$C$2:$C$277,0),1)</f>
        <v>No</v>
      </c>
      <c r="AD439" s="8" t="str">
        <f t="shared" si="13"/>
        <v>No</v>
      </c>
      <c r="AE439" s="8" t="str">
        <f>INDEX(dptAbv!B$2:B$38,MATCH(allEnrlData!D439,dptAbv!A$2:A$38,0),1)</f>
        <v>Psychology</v>
      </c>
    </row>
    <row r="440" spans="1:31">
      <c r="A440" t="s">
        <v>525</v>
      </c>
      <c r="B440">
        <v>2006</v>
      </c>
      <c r="C440" t="s">
        <v>193</v>
      </c>
      <c r="D440" t="s">
        <v>194</v>
      </c>
      <c r="E440" t="s">
        <v>197</v>
      </c>
      <c r="F440" t="s">
        <v>198</v>
      </c>
      <c r="G440">
        <v>3</v>
      </c>
      <c r="H440">
        <v>3</v>
      </c>
      <c r="I440">
        <v>5</v>
      </c>
      <c r="J440">
        <v>7</v>
      </c>
      <c r="K440">
        <f t="shared" si="15"/>
        <v>18</v>
      </c>
      <c r="L440">
        <v>0</v>
      </c>
      <c r="M440">
        <v>18</v>
      </c>
      <c r="N440">
        <v>1</v>
      </c>
      <c r="O440">
        <v>4</v>
      </c>
      <c r="P440">
        <v>5</v>
      </c>
      <c r="Q440">
        <v>10</v>
      </c>
      <c r="S440" s="8" t="str">
        <f>INDEX(degClassification!E$2:E$277,MATCH(allEnrlData!$E440,degClassification!$C$2:$C$277,0),1)</f>
        <v>No</v>
      </c>
      <c r="T440" s="8" t="str">
        <f>INDEX(degClassification!F$2:F$277,MATCH(allEnrlData!$E440,degClassification!$C$2:$C$277,0),1)</f>
        <v>No</v>
      </c>
      <c r="U440" s="8" t="str">
        <f>INDEX(degClassification!G$2:G$277,MATCH(allEnrlData!$E440,degClassification!$C$2:$C$277,0),1)</f>
        <v>Yes</v>
      </c>
      <c r="V440" s="8" t="str">
        <f>INDEX(degClassification!H$2:H$277,MATCH(allEnrlData!$E440,degClassification!$C$2:$C$277,0),1)</f>
        <v>No</v>
      </c>
      <c r="W440" s="8" t="str">
        <f>INDEX(degClassification!I$2:I$277,MATCH(allEnrlData!$E440,degClassification!$C$2:$C$277,0),1)</f>
        <v>No</v>
      </c>
      <c r="X440" s="8" t="str">
        <f>INDEX(degClassification!J$2:J$277,MATCH(allEnrlData!$E440,degClassification!$C$2:$C$277,0),1)</f>
        <v>No</v>
      </c>
      <c r="Y440" s="8" t="str">
        <f>INDEX(degClassification!K$2:K$277,MATCH(allEnrlData!$E440,degClassification!$C$2:$C$277,0),1)</f>
        <v>No</v>
      </c>
      <c r="Z440" s="8" t="str">
        <f>INDEX(degClassification!L$2:L$277,MATCH(allEnrlData!$E440,degClassification!$C$2:$C$277,0),1)</f>
        <v>No</v>
      </c>
      <c r="AA440" s="8" t="str">
        <f>INDEX(degClassification!M$2:M$277,MATCH(allEnrlData!$E440,degClassification!$C$2:$C$277,0),1)</f>
        <v>No</v>
      </c>
      <c r="AB440" s="8" t="str">
        <f>INDEX(degClassification!N$2:N$277,MATCH(allEnrlData!$E440,degClassification!$C$2:$C$277,0),1)</f>
        <v>Yes</v>
      </c>
      <c r="AC440" s="8" t="str">
        <f>INDEX(degClassification!O$2:O$277,MATCH(allEnrlData!$E440,degClassification!$C$2:$C$277,0),1)</f>
        <v>No</v>
      </c>
      <c r="AD440" s="8" t="str">
        <f t="shared" si="13"/>
        <v>No</v>
      </c>
      <c r="AE440" s="8" t="str">
        <f>INDEX(dptAbv!B$2:B$38,MATCH(allEnrlData!D440,dptAbv!A$2:A$38,0),1)</f>
        <v>Business</v>
      </c>
    </row>
    <row r="441" spans="1:31">
      <c r="A441" t="s">
        <v>525</v>
      </c>
      <c r="B441">
        <v>2006</v>
      </c>
      <c r="C441" t="s">
        <v>193</v>
      </c>
      <c r="D441" t="s">
        <v>194</v>
      </c>
      <c r="E441" t="s">
        <v>199</v>
      </c>
      <c r="F441" s="8" t="s">
        <v>785</v>
      </c>
      <c r="G441">
        <v>3</v>
      </c>
      <c r="H441">
        <v>1</v>
      </c>
      <c r="I441">
        <v>3</v>
      </c>
      <c r="J441">
        <v>13</v>
      </c>
      <c r="K441">
        <f t="shared" si="15"/>
        <v>20</v>
      </c>
      <c r="L441">
        <v>0</v>
      </c>
      <c r="M441">
        <v>20</v>
      </c>
      <c r="N441">
        <v>0</v>
      </c>
      <c r="O441">
        <v>1</v>
      </c>
      <c r="P441">
        <v>1</v>
      </c>
      <c r="Q441">
        <v>2</v>
      </c>
      <c r="S441" s="8" t="str">
        <f>INDEX(degClassification!E$2:E$277,MATCH(allEnrlData!$E441,degClassification!$C$2:$C$277,0),1)</f>
        <v>No</v>
      </c>
      <c r="T441" s="8" t="str">
        <f>INDEX(degClassification!F$2:F$277,MATCH(allEnrlData!$E441,degClassification!$C$2:$C$277,0),1)</f>
        <v>No</v>
      </c>
      <c r="U441" s="8" t="str">
        <f>INDEX(degClassification!G$2:G$277,MATCH(allEnrlData!$E441,degClassification!$C$2:$C$277,0),1)</f>
        <v>No</v>
      </c>
      <c r="V441" s="8" t="str">
        <f>INDEX(degClassification!H$2:H$277,MATCH(allEnrlData!$E441,degClassification!$C$2:$C$277,0),1)</f>
        <v>No</v>
      </c>
      <c r="W441" s="8" t="str">
        <f>INDEX(degClassification!I$2:I$277,MATCH(allEnrlData!$E441,degClassification!$C$2:$C$277,0),1)</f>
        <v>No</v>
      </c>
      <c r="X441" s="8" t="str">
        <f>INDEX(degClassification!J$2:J$277,MATCH(allEnrlData!$E441,degClassification!$C$2:$C$277,0),1)</f>
        <v>No</v>
      </c>
      <c r="Y441" s="8" t="str">
        <f>INDEX(degClassification!K$2:K$277,MATCH(allEnrlData!$E441,degClassification!$C$2:$C$277,0),1)</f>
        <v>No</v>
      </c>
      <c r="Z441" s="8" t="str">
        <f>INDEX(degClassification!L$2:L$277,MATCH(allEnrlData!$E441,degClassification!$C$2:$C$277,0),1)</f>
        <v>No</v>
      </c>
      <c r="AA441" s="8" t="str">
        <f>INDEX(degClassification!M$2:M$277,MATCH(allEnrlData!$E441,degClassification!$C$2:$C$277,0),1)</f>
        <v>No</v>
      </c>
      <c r="AB441" s="8" t="str">
        <f>INDEX(degClassification!N$2:N$277,MATCH(allEnrlData!$E441,degClassification!$C$2:$C$277,0),1)</f>
        <v>Yes</v>
      </c>
      <c r="AC441" s="8" t="str">
        <f>INDEX(degClassification!O$2:O$277,MATCH(allEnrlData!$E441,degClassification!$C$2:$C$277,0),1)</f>
        <v>No</v>
      </c>
      <c r="AD441" s="8" t="str">
        <f t="shared" si="13"/>
        <v>No</v>
      </c>
      <c r="AE441" s="8" t="str">
        <f>INDEX(dptAbv!B$2:B$38,MATCH(allEnrlData!D441,dptAbv!A$2:A$38,0),1)</f>
        <v>Business</v>
      </c>
    </row>
    <row r="442" spans="1:31">
      <c r="A442" t="s">
        <v>525</v>
      </c>
      <c r="B442">
        <v>2006</v>
      </c>
      <c r="C442" t="s">
        <v>8</v>
      </c>
      <c r="D442" t="s">
        <v>139</v>
      </c>
      <c r="E442" t="s">
        <v>140</v>
      </c>
      <c r="F442" s="8" t="s">
        <v>600</v>
      </c>
      <c r="G442">
        <v>2</v>
      </c>
      <c r="H442">
        <v>0</v>
      </c>
      <c r="I442">
        <v>1</v>
      </c>
      <c r="J442">
        <v>1</v>
      </c>
      <c r="K442">
        <f t="shared" si="15"/>
        <v>4</v>
      </c>
      <c r="L442">
        <v>0</v>
      </c>
      <c r="M442">
        <v>4</v>
      </c>
      <c r="N442">
        <v>0</v>
      </c>
      <c r="O442">
        <v>0</v>
      </c>
      <c r="P442">
        <v>0</v>
      </c>
      <c r="Q442">
        <v>0</v>
      </c>
      <c r="S442" s="8" t="str">
        <f>INDEX(degClassification!E$2:E$277,MATCH(allEnrlData!$E442,degClassification!$C$2:$C$277,0),1)</f>
        <v>No</v>
      </c>
      <c r="T442" s="8" t="str">
        <f>INDEX(degClassification!F$2:F$277,MATCH(allEnrlData!$E442,degClassification!$C$2:$C$277,0),1)</f>
        <v>No</v>
      </c>
      <c r="U442" s="8" t="str">
        <f>INDEX(degClassification!G$2:G$277,MATCH(allEnrlData!$E442,degClassification!$C$2:$C$277,0),1)</f>
        <v>No</v>
      </c>
      <c r="V442" s="8" t="str">
        <f>INDEX(degClassification!H$2:H$277,MATCH(allEnrlData!$E442,degClassification!$C$2:$C$277,0),1)</f>
        <v>No</v>
      </c>
      <c r="W442" s="8" t="str">
        <f>INDEX(degClassification!I$2:I$277,MATCH(allEnrlData!$E442,degClassification!$C$2:$C$277,0),1)</f>
        <v>No</v>
      </c>
      <c r="X442" s="8" t="str">
        <f>INDEX(degClassification!J$2:J$277,MATCH(allEnrlData!$E442,degClassification!$C$2:$C$277,0),1)</f>
        <v>No</v>
      </c>
      <c r="Y442" s="8" t="str">
        <f>INDEX(degClassification!K$2:K$277,MATCH(allEnrlData!$E442,degClassification!$C$2:$C$277,0),1)</f>
        <v>No</v>
      </c>
      <c r="Z442" s="8" t="str">
        <f>INDEX(degClassification!L$2:L$277,MATCH(allEnrlData!$E442,degClassification!$C$2:$C$277,0),1)</f>
        <v>No</v>
      </c>
      <c r="AA442" s="8" t="str">
        <f>INDEX(degClassification!M$2:M$277,MATCH(allEnrlData!$E442,degClassification!$C$2:$C$277,0),1)</f>
        <v>No</v>
      </c>
      <c r="AB442" s="8" t="str">
        <f>INDEX(degClassification!N$2:N$277,MATCH(allEnrlData!$E442,degClassification!$C$2:$C$277,0),1)</f>
        <v>No</v>
      </c>
      <c r="AC442" s="8" t="str">
        <f>INDEX(degClassification!O$2:O$277,MATCH(allEnrlData!$E442,degClassification!$C$2:$C$277,0),1)</f>
        <v>No</v>
      </c>
      <c r="AD442" s="8" t="str">
        <f t="shared" si="13"/>
        <v>No</v>
      </c>
      <c r="AE442" s="8" t="str">
        <f>INDEX(dptAbv!B$2:B$38,MATCH(allEnrlData!D442,dptAbv!A$2:A$38,0),1)</f>
        <v>Math &amp; CS</v>
      </c>
    </row>
    <row r="443" spans="1:31">
      <c r="A443" t="s">
        <v>525</v>
      </c>
      <c r="B443">
        <v>2006</v>
      </c>
      <c r="C443" t="s">
        <v>4</v>
      </c>
      <c r="D443" t="s">
        <v>303</v>
      </c>
      <c r="E443" t="s">
        <v>304</v>
      </c>
      <c r="F443" s="8" t="s">
        <v>601</v>
      </c>
      <c r="G443">
        <v>0</v>
      </c>
      <c r="H443">
        <v>0</v>
      </c>
      <c r="I443">
        <v>2</v>
      </c>
      <c r="J443">
        <v>1</v>
      </c>
      <c r="K443">
        <f t="shared" si="15"/>
        <v>3</v>
      </c>
      <c r="L443">
        <v>0</v>
      </c>
      <c r="M443">
        <v>3</v>
      </c>
      <c r="N443">
        <v>0</v>
      </c>
      <c r="O443">
        <v>1</v>
      </c>
      <c r="P443">
        <v>1</v>
      </c>
      <c r="Q443">
        <v>2</v>
      </c>
      <c r="S443" s="8" t="str">
        <f>INDEX(degClassification!E$2:E$277,MATCH(allEnrlData!$E443,degClassification!$C$2:$C$277,0),1)</f>
        <v>No</v>
      </c>
      <c r="T443" s="8" t="str">
        <f>INDEX(degClassification!F$2:F$277,MATCH(allEnrlData!$E443,degClassification!$C$2:$C$277,0),1)</f>
        <v>No</v>
      </c>
      <c r="U443" s="8" t="str">
        <f>INDEX(degClassification!G$2:G$277,MATCH(allEnrlData!$E443,degClassification!$C$2:$C$277,0),1)</f>
        <v>No</v>
      </c>
      <c r="V443" s="8" t="str">
        <f>INDEX(degClassification!H$2:H$277,MATCH(allEnrlData!$E443,degClassification!$C$2:$C$277,0),1)</f>
        <v>No</v>
      </c>
      <c r="W443" s="8" t="str">
        <f>INDEX(degClassification!I$2:I$277,MATCH(allEnrlData!$E443,degClassification!$C$2:$C$277,0),1)</f>
        <v>No</v>
      </c>
      <c r="X443" s="8" t="str">
        <f>INDEX(degClassification!J$2:J$277,MATCH(allEnrlData!$E443,degClassification!$C$2:$C$277,0),1)</f>
        <v>No</v>
      </c>
      <c r="Y443" s="8" t="str">
        <f>INDEX(degClassification!K$2:K$277,MATCH(allEnrlData!$E443,degClassification!$C$2:$C$277,0),1)</f>
        <v>No</v>
      </c>
      <c r="Z443" s="8" t="str">
        <f>INDEX(degClassification!L$2:L$277,MATCH(allEnrlData!$E443,degClassification!$C$2:$C$277,0),1)</f>
        <v>No</v>
      </c>
      <c r="AA443" s="8" t="str">
        <f>INDEX(degClassification!M$2:M$277,MATCH(allEnrlData!$E443,degClassification!$C$2:$C$277,0),1)</f>
        <v>No</v>
      </c>
      <c r="AB443" s="8" t="str">
        <f>INDEX(degClassification!N$2:N$277,MATCH(allEnrlData!$E443,degClassification!$C$2:$C$277,0),1)</f>
        <v>No</v>
      </c>
      <c r="AC443" s="8" t="str">
        <f>INDEX(degClassification!O$2:O$277,MATCH(allEnrlData!$E443,degClassification!$C$2:$C$277,0),1)</f>
        <v>No</v>
      </c>
      <c r="AD443" s="8" t="str">
        <f t="shared" si="13"/>
        <v>No</v>
      </c>
      <c r="AE443" s="8" t="str">
        <f>INDEX(dptAbv!B$2:B$38,MATCH(allEnrlData!D443,dptAbv!A$2:A$38,0),1)</f>
        <v>Engineering &amp; Tech</v>
      </c>
    </row>
    <row r="444" spans="1:31">
      <c r="A444" t="s">
        <v>525</v>
      </c>
      <c r="B444">
        <v>2006</v>
      </c>
      <c r="C444" t="s">
        <v>8</v>
      </c>
      <c r="D444" t="s">
        <v>9</v>
      </c>
      <c r="E444" t="s">
        <v>10</v>
      </c>
      <c r="F444" s="8" t="s">
        <v>602</v>
      </c>
      <c r="G444">
        <v>140</v>
      </c>
      <c r="H444">
        <v>115</v>
      </c>
      <c r="I444">
        <v>120</v>
      </c>
      <c r="J444">
        <v>143</v>
      </c>
      <c r="K444">
        <f t="shared" si="15"/>
        <v>518</v>
      </c>
      <c r="L444">
        <v>0</v>
      </c>
      <c r="M444">
        <v>518</v>
      </c>
      <c r="N444">
        <v>5</v>
      </c>
      <c r="O444">
        <v>18</v>
      </c>
      <c r="P444">
        <v>32</v>
      </c>
      <c r="Q444">
        <v>55</v>
      </c>
      <c r="S444" s="8" t="str">
        <f>INDEX(degClassification!E$2:E$277,MATCH(allEnrlData!$E444,degClassification!$C$2:$C$277,0),1)</f>
        <v>No</v>
      </c>
      <c r="T444" s="8" t="str">
        <f>INDEX(degClassification!F$2:F$277,MATCH(allEnrlData!$E444,degClassification!$C$2:$C$277,0),1)</f>
        <v>No</v>
      </c>
      <c r="U444" s="8" t="str">
        <f>INDEX(degClassification!G$2:G$277,MATCH(allEnrlData!$E444,degClassification!$C$2:$C$277,0),1)</f>
        <v>No</v>
      </c>
      <c r="V444" s="8" t="str">
        <f>INDEX(degClassification!H$2:H$277,MATCH(allEnrlData!$E444,degClassification!$C$2:$C$277,0),1)</f>
        <v>No</v>
      </c>
      <c r="W444" s="8" t="str">
        <f>INDEX(degClassification!I$2:I$277,MATCH(allEnrlData!$E444,degClassification!$C$2:$C$277,0),1)</f>
        <v>No</v>
      </c>
      <c r="X444" s="8" t="str">
        <f>INDEX(degClassification!J$2:J$277,MATCH(allEnrlData!$E444,degClassification!$C$2:$C$277,0),1)</f>
        <v>Yes</v>
      </c>
      <c r="Y444" s="8" t="str">
        <f>INDEX(degClassification!K$2:K$277,MATCH(allEnrlData!$E444,degClassification!$C$2:$C$277,0),1)</f>
        <v>No</v>
      </c>
      <c r="Z444" s="8" t="str">
        <f>INDEX(degClassification!L$2:L$277,MATCH(allEnrlData!$E444,degClassification!$C$2:$C$277,0),1)</f>
        <v>No</v>
      </c>
      <c r="AA444" s="8" t="str">
        <f>INDEX(degClassification!M$2:M$277,MATCH(allEnrlData!$E444,degClassification!$C$2:$C$277,0),1)</f>
        <v>No</v>
      </c>
      <c r="AB444" s="8" t="str">
        <f>INDEX(degClassification!N$2:N$277,MATCH(allEnrlData!$E444,degClassification!$C$2:$C$277,0),1)</f>
        <v>No</v>
      </c>
      <c r="AC444" s="8" t="str">
        <f>INDEX(degClassification!O$2:O$277,MATCH(allEnrlData!$E444,degClassification!$C$2:$C$277,0),1)</f>
        <v>No</v>
      </c>
      <c r="AD444" s="8" t="str">
        <f t="shared" si="13"/>
        <v>No</v>
      </c>
      <c r="AE444" s="8" t="str">
        <f>INDEX(dptAbv!B$2:B$38,MATCH(allEnrlData!D444,dptAbv!A$2:A$38,0),1)</f>
        <v>Art &amp; Design</v>
      </c>
    </row>
    <row r="445" spans="1:31">
      <c r="A445" t="s">
        <v>525</v>
      </c>
      <c r="B445">
        <v>2006</v>
      </c>
      <c r="C445" t="s">
        <v>4</v>
      </c>
      <c r="D445" t="s">
        <v>321</v>
      </c>
      <c r="E445" t="s">
        <v>322</v>
      </c>
      <c r="F445" s="8" t="s">
        <v>605</v>
      </c>
      <c r="G445">
        <v>30</v>
      </c>
      <c r="H445">
        <v>23</v>
      </c>
      <c r="I445">
        <v>21</v>
      </c>
      <c r="J445">
        <v>18</v>
      </c>
      <c r="K445">
        <f t="shared" si="15"/>
        <v>92</v>
      </c>
      <c r="L445">
        <v>0</v>
      </c>
      <c r="M445">
        <v>92</v>
      </c>
      <c r="N445">
        <v>1</v>
      </c>
      <c r="O445">
        <v>0</v>
      </c>
      <c r="P445">
        <v>5</v>
      </c>
      <c r="Q445">
        <v>6</v>
      </c>
      <c r="S445" s="8" t="str">
        <f>INDEX(degClassification!E$2:E$277,MATCH(allEnrlData!$E445,degClassification!$C$2:$C$277,0),1)</f>
        <v>No</v>
      </c>
      <c r="T445" s="8" t="str">
        <f>INDEX(degClassification!F$2:F$277,MATCH(allEnrlData!$E445,degClassification!$C$2:$C$277,0),1)</f>
        <v>No</v>
      </c>
      <c r="U445" s="8" t="str">
        <f>INDEX(degClassification!G$2:G$277,MATCH(allEnrlData!$E445,degClassification!$C$2:$C$277,0),1)</f>
        <v>No</v>
      </c>
      <c r="V445" s="8" t="str">
        <f>INDEX(degClassification!H$2:H$277,MATCH(allEnrlData!$E445,degClassification!$C$2:$C$277,0),1)</f>
        <v>No</v>
      </c>
      <c r="W445" s="8" t="str">
        <f>INDEX(degClassification!I$2:I$277,MATCH(allEnrlData!$E445,degClassification!$C$2:$C$277,0),1)</f>
        <v>No</v>
      </c>
      <c r="X445" s="8" t="str">
        <f>INDEX(degClassification!J$2:J$277,MATCH(allEnrlData!$E445,degClassification!$C$2:$C$277,0),1)</f>
        <v>No</v>
      </c>
      <c r="Y445" s="8" t="str">
        <f>INDEX(degClassification!K$2:K$277,MATCH(allEnrlData!$E445,degClassification!$C$2:$C$277,0),1)</f>
        <v>No</v>
      </c>
      <c r="Z445" s="8" t="str">
        <f>INDEX(degClassification!L$2:L$277,MATCH(allEnrlData!$E445,degClassification!$C$2:$C$277,0),1)</f>
        <v>No</v>
      </c>
      <c r="AA445" s="8" t="str">
        <f>INDEX(degClassification!M$2:M$277,MATCH(allEnrlData!$E445,degClassification!$C$2:$C$277,0),1)</f>
        <v>No</v>
      </c>
      <c r="AB445" s="8" t="str">
        <f>INDEX(degClassification!N$2:N$277,MATCH(allEnrlData!$E445,degClassification!$C$2:$C$277,0),1)</f>
        <v>No</v>
      </c>
      <c r="AC445" s="8" t="str">
        <f>INDEX(degClassification!O$2:O$277,MATCH(allEnrlData!$E445,degClassification!$C$2:$C$277,0),1)</f>
        <v>No</v>
      </c>
      <c r="AD445" s="8" t="str">
        <f t="shared" si="13"/>
        <v>No</v>
      </c>
      <c r="AE445" s="8" t="str">
        <f>INDEX(dptAbv!B$2:B$38,MATCH(allEnrlData!D445,dptAbv!A$2:A$38,0),1)</f>
        <v>HPER</v>
      </c>
    </row>
    <row r="446" spans="1:31">
      <c r="A446" t="s">
        <v>525</v>
      </c>
      <c r="B446">
        <v>2006</v>
      </c>
      <c r="C446" t="s">
        <v>4</v>
      </c>
      <c r="D446" t="s">
        <v>360</v>
      </c>
      <c r="E446" t="s">
        <v>361</v>
      </c>
      <c r="F446" s="8" t="s">
        <v>607</v>
      </c>
      <c r="G446">
        <v>25</v>
      </c>
      <c r="H446">
        <v>9</v>
      </c>
      <c r="I446">
        <v>4</v>
      </c>
      <c r="J446">
        <v>0</v>
      </c>
      <c r="K446">
        <f t="shared" si="15"/>
        <v>38</v>
      </c>
      <c r="L446">
        <v>0</v>
      </c>
      <c r="M446">
        <v>38</v>
      </c>
      <c r="N446">
        <v>2</v>
      </c>
      <c r="O446">
        <v>7</v>
      </c>
      <c r="P446">
        <v>6</v>
      </c>
      <c r="Q446">
        <v>15</v>
      </c>
      <c r="S446" s="8" t="str">
        <f>INDEX(degClassification!E$2:E$277,MATCH(allEnrlData!$E446,degClassification!$C$2:$C$277,0),1)</f>
        <v>No</v>
      </c>
      <c r="T446" s="8" t="str">
        <f>INDEX(degClassification!F$2:F$277,MATCH(allEnrlData!$E446,degClassification!$C$2:$C$277,0),1)</f>
        <v>No</v>
      </c>
      <c r="U446" s="8" t="str">
        <f>INDEX(degClassification!G$2:G$277,MATCH(allEnrlData!$E446,degClassification!$C$2:$C$277,0),1)</f>
        <v>No</v>
      </c>
      <c r="V446" s="8" t="str">
        <f>INDEX(degClassification!H$2:H$277,MATCH(allEnrlData!$E446,degClassification!$C$2:$C$277,0),1)</f>
        <v>No</v>
      </c>
      <c r="W446" s="8" t="str">
        <f>INDEX(degClassification!I$2:I$277,MATCH(allEnrlData!$E446,degClassification!$C$2:$C$277,0),1)</f>
        <v>No</v>
      </c>
      <c r="X446" s="8" t="str">
        <f>INDEX(degClassification!J$2:J$277,MATCH(allEnrlData!$E446,degClassification!$C$2:$C$277,0),1)</f>
        <v>No</v>
      </c>
      <c r="Y446" s="8" t="str">
        <f>INDEX(degClassification!K$2:K$277,MATCH(allEnrlData!$E446,degClassification!$C$2:$C$277,0),1)</f>
        <v>No</v>
      </c>
      <c r="Z446" s="8" t="str">
        <f>INDEX(degClassification!L$2:L$277,MATCH(allEnrlData!$E446,degClassification!$C$2:$C$277,0),1)</f>
        <v>No</v>
      </c>
      <c r="AA446" s="8" t="str">
        <f>INDEX(degClassification!M$2:M$277,MATCH(allEnrlData!$E446,degClassification!$C$2:$C$277,0),1)</f>
        <v>No</v>
      </c>
      <c r="AB446" s="8" t="str">
        <f>INDEX(degClassification!N$2:N$277,MATCH(allEnrlData!$E446,degClassification!$C$2:$C$277,0),1)</f>
        <v>No</v>
      </c>
      <c r="AC446" s="8" t="str">
        <f>INDEX(degClassification!O$2:O$277,MATCH(allEnrlData!$E446,degClassification!$C$2:$C$277,0),1)</f>
        <v>No</v>
      </c>
      <c r="AD446" s="8" t="str">
        <f t="shared" si="13"/>
        <v>No</v>
      </c>
      <c r="AE446" s="8" t="str">
        <f>INDEX(dptAbv!B$2:B$38,MATCH(allEnrlData!D446,dptAbv!A$2:A$38,0),1)</f>
        <v>Technology &amp; OCC Studies</v>
      </c>
    </row>
    <row r="447" spans="1:31">
      <c r="A447" t="s">
        <v>525</v>
      </c>
      <c r="B447">
        <v>2006</v>
      </c>
      <c r="C447" t="s">
        <v>4</v>
      </c>
      <c r="D447" t="s">
        <v>360</v>
      </c>
      <c r="E447" t="s">
        <v>362</v>
      </c>
      <c r="F447" s="8" t="s">
        <v>608</v>
      </c>
      <c r="G447">
        <v>3</v>
      </c>
      <c r="H447">
        <v>7</v>
      </c>
      <c r="I447">
        <v>7</v>
      </c>
      <c r="J447">
        <v>9</v>
      </c>
      <c r="K447">
        <f t="shared" si="15"/>
        <v>26</v>
      </c>
      <c r="L447">
        <v>0</v>
      </c>
      <c r="M447">
        <v>26</v>
      </c>
      <c r="N447">
        <v>0</v>
      </c>
      <c r="O447">
        <v>1</v>
      </c>
      <c r="P447">
        <v>3</v>
      </c>
      <c r="Q447">
        <v>4</v>
      </c>
      <c r="S447" s="8" t="str">
        <f>INDEX(degClassification!E$2:E$277,MATCH(allEnrlData!$E447,degClassification!$C$2:$C$277,0),1)</f>
        <v>No</v>
      </c>
      <c r="T447" s="8" t="str">
        <f>INDEX(degClassification!F$2:F$277,MATCH(allEnrlData!$E447,degClassification!$C$2:$C$277,0),1)</f>
        <v>No</v>
      </c>
      <c r="U447" s="8" t="str">
        <f>INDEX(degClassification!G$2:G$277,MATCH(allEnrlData!$E447,degClassification!$C$2:$C$277,0),1)</f>
        <v>No</v>
      </c>
      <c r="V447" s="8" t="str">
        <f>INDEX(degClassification!H$2:H$277,MATCH(allEnrlData!$E447,degClassification!$C$2:$C$277,0),1)</f>
        <v>No</v>
      </c>
      <c r="W447" s="8" t="str">
        <f>INDEX(degClassification!I$2:I$277,MATCH(allEnrlData!$E447,degClassification!$C$2:$C$277,0),1)</f>
        <v>No</v>
      </c>
      <c r="X447" s="8" t="str">
        <f>INDEX(degClassification!J$2:J$277,MATCH(allEnrlData!$E447,degClassification!$C$2:$C$277,0),1)</f>
        <v>No</v>
      </c>
      <c r="Y447" s="8" t="str">
        <f>INDEX(degClassification!K$2:K$277,MATCH(allEnrlData!$E447,degClassification!$C$2:$C$277,0),1)</f>
        <v>No</v>
      </c>
      <c r="Z447" s="8" t="str">
        <f>INDEX(degClassification!L$2:L$277,MATCH(allEnrlData!$E447,degClassification!$C$2:$C$277,0),1)</f>
        <v>No</v>
      </c>
      <c r="AA447" s="8" t="str">
        <f>INDEX(degClassification!M$2:M$277,MATCH(allEnrlData!$E447,degClassification!$C$2:$C$277,0),1)</f>
        <v>No</v>
      </c>
      <c r="AB447" s="8" t="str">
        <f>INDEX(degClassification!N$2:N$277,MATCH(allEnrlData!$E447,degClassification!$C$2:$C$277,0),1)</f>
        <v>No</v>
      </c>
      <c r="AC447" s="8" t="str">
        <f>INDEX(degClassification!O$2:O$277,MATCH(allEnrlData!$E447,degClassification!$C$2:$C$277,0),1)</f>
        <v>No</v>
      </c>
      <c r="AD447" s="8" t="str">
        <f t="shared" si="13"/>
        <v>No</v>
      </c>
      <c r="AE447" s="8" t="str">
        <f>INDEX(dptAbv!B$2:B$38,MATCH(allEnrlData!D447,dptAbv!A$2:A$38,0),1)</f>
        <v>Technology &amp; OCC Studies</v>
      </c>
    </row>
    <row r="448" spans="1:31">
      <c r="A448" t="s">
        <v>525</v>
      </c>
      <c r="B448">
        <v>2006</v>
      </c>
      <c r="C448" t="s">
        <v>193</v>
      </c>
      <c r="D448" t="s">
        <v>194</v>
      </c>
      <c r="E448" t="s">
        <v>201</v>
      </c>
      <c r="F448" s="8" t="s">
        <v>611</v>
      </c>
      <c r="G448">
        <v>12</v>
      </c>
      <c r="H448">
        <v>19</v>
      </c>
      <c r="I448">
        <v>20</v>
      </c>
      <c r="J448">
        <v>40</v>
      </c>
      <c r="K448">
        <f t="shared" si="15"/>
        <v>91</v>
      </c>
      <c r="L448">
        <v>0</v>
      </c>
      <c r="M448">
        <v>91</v>
      </c>
      <c r="N448">
        <v>1</v>
      </c>
      <c r="O448">
        <v>10</v>
      </c>
      <c r="P448">
        <v>15</v>
      </c>
      <c r="Q448">
        <v>26</v>
      </c>
      <c r="S448" s="8" t="str">
        <f>INDEX(degClassification!E$2:E$277,MATCH(allEnrlData!$E448,degClassification!$C$2:$C$277,0),1)</f>
        <v>No</v>
      </c>
      <c r="T448" s="8" t="str">
        <f>INDEX(degClassification!F$2:F$277,MATCH(allEnrlData!$E448,degClassification!$C$2:$C$277,0),1)</f>
        <v>No</v>
      </c>
      <c r="U448" s="8" t="str">
        <f>INDEX(degClassification!G$2:G$277,MATCH(allEnrlData!$E448,degClassification!$C$2:$C$277,0),1)</f>
        <v>Yes</v>
      </c>
      <c r="V448" s="8" t="str">
        <f>INDEX(degClassification!H$2:H$277,MATCH(allEnrlData!$E448,degClassification!$C$2:$C$277,0),1)</f>
        <v>No</v>
      </c>
      <c r="W448" s="8" t="str">
        <f>INDEX(degClassification!I$2:I$277,MATCH(allEnrlData!$E448,degClassification!$C$2:$C$277,0),1)</f>
        <v>No</v>
      </c>
      <c r="X448" s="8" t="str">
        <f>INDEX(degClassification!J$2:J$277,MATCH(allEnrlData!$E448,degClassification!$C$2:$C$277,0),1)</f>
        <v>No</v>
      </c>
      <c r="Y448" s="8" t="str">
        <f>INDEX(degClassification!K$2:K$277,MATCH(allEnrlData!$E448,degClassification!$C$2:$C$277,0),1)</f>
        <v>No</v>
      </c>
      <c r="Z448" s="8" t="str">
        <f>INDEX(degClassification!L$2:L$277,MATCH(allEnrlData!$E448,degClassification!$C$2:$C$277,0),1)</f>
        <v>No</v>
      </c>
      <c r="AA448" s="8" t="str">
        <f>INDEX(degClassification!M$2:M$277,MATCH(allEnrlData!$E448,degClassification!$C$2:$C$277,0),1)</f>
        <v>No</v>
      </c>
      <c r="AB448" s="8" t="str">
        <f>INDEX(degClassification!N$2:N$277,MATCH(allEnrlData!$E448,degClassification!$C$2:$C$277,0),1)</f>
        <v>Yes</v>
      </c>
      <c r="AC448" s="8" t="str">
        <f>INDEX(degClassification!O$2:O$277,MATCH(allEnrlData!$E448,degClassification!$C$2:$C$277,0),1)</f>
        <v>No</v>
      </c>
      <c r="AD448" s="8" t="str">
        <f t="shared" si="13"/>
        <v>No</v>
      </c>
      <c r="AE448" s="8" t="str">
        <f>INDEX(dptAbv!B$2:B$38,MATCH(allEnrlData!D448,dptAbv!A$2:A$38,0),1)</f>
        <v>Business</v>
      </c>
    </row>
    <row r="449" spans="1:31">
      <c r="A449" t="s">
        <v>525</v>
      </c>
      <c r="B449">
        <v>2006</v>
      </c>
      <c r="C449" t="s">
        <v>193</v>
      </c>
      <c r="D449" t="s">
        <v>194</v>
      </c>
      <c r="E449" t="s">
        <v>403</v>
      </c>
      <c r="F449" s="8" t="s">
        <v>612</v>
      </c>
      <c r="G449">
        <v>3</v>
      </c>
      <c r="H449">
        <v>0</v>
      </c>
      <c r="I449">
        <v>0</v>
      </c>
      <c r="J449">
        <v>0</v>
      </c>
      <c r="K449">
        <f t="shared" si="15"/>
        <v>3</v>
      </c>
      <c r="L449">
        <v>0</v>
      </c>
      <c r="M449">
        <v>3</v>
      </c>
      <c r="N449">
        <v>0</v>
      </c>
      <c r="O449">
        <v>0</v>
      </c>
      <c r="P449">
        <v>0</v>
      </c>
      <c r="Q449">
        <v>0</v>
      </c>
      <c r="S449" s="8" t="str">
        <f>INDEX(degClassification!E$2:E$277,MATCH(allEnrlData!$E449,degClassification!$C$2:$C$277,0),1)</f>
        <v>No</v>
      </c>
      <c r="T449" s="8" t="str">
        <f>INDEX(degClassification!F$2:F$277,MATCH(allEnrlData!$E449,degClassification!$C$2:$C$277,0),1)</f>
        <v>No</v>
      </c>
      <c r="U449" s="8" t="str">
        <f>INDEX(degClassification!G$2:G$277,MATCH(allEnrlData!$E449,degClassification!$C$2:$C$277,0),1)</f>
        <v>No</v>
      </c>
      <c r="V449" s="8" t="str">
        <f>INDEX(degClassification!H$2:H$277,MATCH(allEnrlData!$E449,degClassification!$C$2:$C$277,0),1)</f>
        <v>No</v>
      </c>
      <c r="W449" s="8" t="str">
        <f>INDEX(degClassification!I$2:I$277,MATCH(allEnrlData!$E449,degClassification!$C$2:$C$277,0),1)</f>
        <v>No</v>
      </c>
      <c r="X449" s="8" t="str">
        <f>INDEX(degClassification!J$2:J$277,MATCH(allEnrlData!$E449,degClassification!$C$2:$C$277,0),1)</f>
        <v>No</v>
      </c>
      <c r="Y449" s="8" t="str">
        <f>INDEX(degClassification!K$2:K$277,MATCH(allEnrlData!$E449,degClassification!$C$2:$C$277,0),1)</f>
        <v>No</v>
      </c>
      <c r="Z449" s="8" t="str">
        <f>INDEX(degClassification!L$2:L$277,MATCH(allEnrlData!$E449,degClassification!$C$2:$C$277,0),1)</f>
        <v>No</v>
      </c>
      <c r="AA449" s="8" t="str">
        <f>INDEX(degClassification!M$2:M$277,MATCH(allEnrlData!$E449,degClassification!$C$2:$C$277,0),1)</f>
        <v>No</v>
      </c>
      <c r="AB449" s="8" t="str">
        <f>INDEX(degClassification!N$2:N$277,MATCH(allEnrlData!$E449,degClassification!$C$2:$C$277,0),1)</f>
        <v>Yes</v>
      </c>
      <c r="AC449" s="8" t="str">
        <f>INDEX(degClassification!O$2:O$277,MATCH(allEnrlData!$E449,degClassification!$C$2:$C$277,0),1)</f>
        <v>No</v>
      </c>
      <c r="AD449" s="8" t="str">
        <f t="shared" si="13"/>
        <v>No</v>
      </c>
      <c r="AE449" s="8" t="str">
        <f>INDEX(dptAbv!B$2:B$38,MATCH(allEnrlData!D449,dptAbv!A$2:A$38,0),1)</f>
        <v>Business</v>
      </c>
    </row>
    <row r="450" spans="1:31">
      <c r="A450" t="s">
        <v>525</v>
      </c>
      <c r="B450">
        <v>2006</v>
      </c>
      <c r="C450" t="s">
        <v>8</v>
      </c>
      <c r="D450" t="s">
        <v>27</v>
      </c>
      <c r="E450" t="s">
        <v>64</v>
      </c>
      <c r="F450" t="s">
        <v>65</v>
      </c>
      <c r="G450">
        <v>0</v>
      </c>
      <c r="H450">
        <v>0</v>
      </c>
      <c r="I450">
        <v>0</v>
      </c>
      <c r="J450">
        <v>0</v>
      </c>
      <c r="K450">
        <f t="shared" si="15"/>
        <v>0</v>
      </c>
      <c r="L450">
        <v>1</v>
      </c>
      <c r="M450">
        <v>0</v>
      </c>
      <c r="N450">
        <v>0</v>
      </c>
      <c r="O450">
        <v>0</v>
      </c>
      <c r="P450">
        <v>0</v>
      </c>
      <c r="Q450">
        <v>0</v>
      </c>
      <c r="S450" s="8" t="str">
        <f>INDEX(degClassification!E$2:E$277,MATCH(allEnrlData!$E450,degClassification!$C$2:$C$277,0),1)</f>
        <v>No</v>
      </c>
      <c r="T450" s="8" t="str">
        <f>INDEX(degClassification!F$2:F$277,MATCH(allEnrlData!$E450,degClassification!$C$2:$C$277,0),1)</f>
        <v>No</v>
      </c>
      <c r="U450" s="8" t="str">
        <f>INDEX(degClassification!G$2:G$277,MATCH(allEnrlData!$E450,degClassification!$C$2:$C$277,0),1)</f>
        <v>No</v>
      </c>
      <c r="V450" s="8" t="str">
        <f>INDEX(degClassification!H$2:H$277,MATCH(allEnrlData!$E450,degClassification!$C$2:$C$277,0),1)</f>
        <v>Yes</v>
      </c>
      <c r="W450" s="8" t="str">
        <f>INDEX(degClassification!I$2:I$277,MATCH(allEnrlData!$E450,degClassification!$C$2:$C$277,0),1)</f>
        <v>No</v>
      </c>
      <c r="X450" s="8" t="str">
        <f>INDEX(degClassification!J$2:J$277,MATCH(allEnrlData!$E450,degClassification!$C$2:$C$277,0),1)</f>
        <v>No</v>
      </c>
      <c r="Y450" s="8" t="str">
        <f>INDEX(degClassification!K$2:K$277,MATCH(allEnrlData!$E450,degClassification!$C$2:$C$277,0),1)</f>
        <v>No</v>
      </c>
      <c r="Z450" s="8" t="str">
        <f>INDEX(degClassification!L$2:L$277,MATCH(allEnrlData!$E450,degClassification!$C$2:$C$277,0),1)</f>
        <v>No</v>
      </c>
      <c r="AA450" s="8" t="str">
        <f>INDEX(degClassification!M$2:M$277,MATCH(allEnrlData!$E450,degClassification!$C$2:$C$277,0),1)</f>
        <v>No</v>
      </c>
      <c r="AB450" s="8" t="str">
        <f>INDEX(degClassification!N$2:N$277,MATCH(allEnrlData!$E450,degClassification!$C$2:$C$277,0),1)</f>
        <v>No</v>
      </c>
      <c r="AC450" s="8" t="str">
        <f>INDEX(degClassification!O$2:O$277,MATCH(allEnrlData!$E450,degClassification!$C$2:$C$277,0),1)</f>
        <v>No</v>
      </c>
      <c r="AD450" s="8" t="str">
        <f t="shared" si="13"/>
        <v>Yes</v>
      </c>
      <c r="AE450" s="8" t="str">
        <f>INDEX(dptAbv!B$2:B$38,MATCH(allEnrlData!D450,dptAbv!A$2:A$38,0),1)</f>
        <v>Biology</v>
      </c>
    </row>
    <row r="451" spans="1:31">
      <c r="A451" t="s">
        <v>525</v>
      </c>
      <c r="B451">
        <v>2006</v>
      </c>
      <c r="C451" t="s">
        <v>8</v>
      </c>
      <c r="D451" t="s">
        <v>63</v>
      </c>
      <c r="E451" t="s">
        <v>66</v>
      </c>
      <c r="F451" t="s">
        <v>67</v>
      </c>
      <c r="G451">
        <v>0</v>
      </c>
      <c r="H451">
        <v>0</v>
      </c>
      <c r="I451">
        <v>0</v>
      </c>
      <c r="J451">
        <v>0</v>
      </c>
      <c r="K451">
        <f t="shared" si="15"/>
        <v>0</v>
      </c>
      <c r="L451">
        <v>6</v>
      </c>
      <c r="M451">
        <v>6</v>
      </c>
      <c r="N451">
        <v>1</v>
      </c>
      <c r="O451">
        <v>0</v>
      </c>
      <c r="P451">
        <v>0</v>
      </c>
      <c r="Q451">
        <v>1</v>
      </c>
      <c r="S451" s="8" t="str">
        <f>INDEX(degClassification!E$2:E$277,MATCH(allEnrlData!$E451,degClassification!$C$2:$C$277,0),1)</f>
        <v>No</v>
      </c>
      <c r="T451" s="8" t="str">
        <f>INDEX(degClassification!F$2:F$277,MATCH(allEnrlData!$E451,degClassification!$C$2:$C$277,0),1)</f>
        <v>No</v>
      </c>
      <c r="U451" s="8" t="str">
        <f>INDEX(degClassification!G$2:G$277,MATCH(allEnrlData!$E451,degClassification!$C$2:$C$277,0),1)</f>
        <v>No</v>
      </c>
      <c r="V451" s="8" t="str">
        <f>INDEX(degClassification!H$2:H$277,MATCH(allEnrlData!$E451,degClassification!$C$2:$C$277,0),1)</f>
        <v>Yes</v>
      </c>
      <c r="W451" s="8" t="str">
        <f>INDEX(degClassification!I$2:I$277,MATCH(allEnrlData!$E451,degClassification!$C$2:$C$277,0),1)</f>
        <v>No</v>
      </c>
      <c r="X451" s="8" t="str">
        <f>INDEX(degClassification!J$2:J$277,MATCH(allEnrlData!$E451,degClassification!$C$2:$C$277,0),1)</f>
        <v>No</v>
      </c>
      <c r="Y451" s="8" t="str">
        <f>INDEX(degClassification!K$2:K$277,MATCH(allEnrlData!$E451,degClassification!$C$2:$C$277,0),1)</f>
        <v>No</v>
      </c>
      <c r="Z451" s="8" t="str">
        <f>INDEX(degClassification!L$2:L$277,MATCH(allEnrlData!$E451,degClassification!$C$2:$C$277,0),1)</f>
        <v>No</v>
      </c>
      <c r="AA451" s="8" t="str">
        <f>INDEX(degClassification!M$2:M$277,MATCH(allEnrlData!$E451,degClassification!$C$2:$C$277,0),1)</f>
        <v>No</v>
      </c>
      <c r="AB451" s="8" t="str">
        <f>INDEX(degClassification!N$2:N$277,MATCH(allEnrlData!$E451,degClassification!$C$2:$C$277,0),1)</f>
        <v>No</v>
      </c>
      <c r="AC451" s="8" t="str">
        <f>INDEX(degClassification!O$2:O$277,MATCH(allEnrlData!$E451,degClassification!$C$2:$C$277,0),1)</f>
        <v>No</v>
      </c>
      <c r="AD451" s="8" t="str">
        <f t="shared" si="13"/>
        <v>Yes</v>
      </c>
      <c r="AE451" s="8" t="str">
        <f>INDEX(dptAbv!B$2:B$38,MATCH(allEnrlData!D451,dptAbv!A$2:A$38,0),1)</f>
        <v>Chemistry</v>
      </c>
    </row>
    <row r="452" spans="1:31">
      <c r="A452" t="s">
        <v>525</v>
      </c>
      <c r="B452">
        <v>2006</v>
      </c>
      <c r="C452" t="s">
        <v>8</v>
      </c>
      <c r="D452" t="s">
        <v>63</v>
      </c>
      <c r="E452" t="s">
        <v>68</v>
      </c>
      <c r="F452" t="s">
        <v>69</v>
      </c>
      <c r="G452">
        <v>8</v>
      </c>
      <c r="H452">
        <v>9</v>
      </c>
      <c r="I452">
        <v>7</v>
      </c>
      <c r="J452">
        <v>9</v>
      </c>
      <c r="K452">
        <f t="shared" si="15"/>
        <v>33</v>
      </c>
      <c r="L452">
        <v>0</v>
      </c>
      <c r="M452">
        <v>33</v>
      </c>
      <c r="N452">
        <v>0</v>
      </c>
      <c r="O452">
        <v>1</v>
      </c>
      <c r="P452">
        <v>6</v>
      </c>
      <c r="Q452">
        <v>7</v>
      </c>
      <c r="S452" s="8" t="str">
        <f>INDEX(degClassification!E$2:E$277,MATCH(allEnrlData!$E452,degClassification!$C$2:$C$277,0),1)</f>
        <v>No</v>
      </c>
      <c r="T452" s="8" t="str">
        <f>INDEX(degClassification!F$2:F$277,MATCH(allEnrlData!$E452,degClassification!$C$2:$C$277,0),1)</f>
        <v>No</v>
      </c>
      <c r="U452" s="8" t="str">
        <f>INDEX(degClassification!G$2:G$277,MATCH(allEnrlData!$E452,degClassification!$C$2:$C$277,0),1)</f>
        <v>No</v>
      </c>
      <c r="V452" s="8" t="str">
        <f>INDEX(degClassification!H$2:H$277,MATCH(allEnrlData!$E452,degClassification!$C$2:$C$277,0),1)</f>
        <v>Yes</v>
      </c>
      <c r="W452" s="8" t="str">
        <f>INDEX(degClassification!I$2:I$277,MATCH(allEnrlData!$E452,degClassification!$C$2:$C$277,0),1)</f>
        <v>No</v>
      </c>
      <c r="X452" s="8" t="str">
        <f>INDEX(degClassification!J$2:J$277,MATCH(allEnrlData!$E452,degClassification!$C$2:$C$277,0),1)</f>
        <v>No</v>
      </c>
      <c r="Y452" s="8" t="str">
        <f>INDEX(degClassification!K$2:K$277,MATCH(allEnrlData!$E452,degClassification!$C$2:$C$277,0),1)</f>
        <v>No</v>
      </c>
      <c r="Z452" s="8" t="str">
        <f>INDEX(degClassification!L$2:L$277,MATCH(allEnrlData!$E452,degClassification!$C$2:$C$277,0),1)</f>
        <v>No</v>
      </c>
      <c r="AA452" s="8" t="str">
        <f>INDEX(degClassification!M$2:M$277,MATCH(allEnrlData!$E452,degClassification!$C$2:$C$277,0),1)</f>
        <v>No</v>
      </c>
      <c r="AB452" s="8" t="str">
        <f>INDEX(degClassification!N$2:N$277,MATCH(allEnrlData!$E452,degClassification!$C$2:$C$277,0),1)</f>
        <v>No</v>
      </c>
      <c r="AC452" s="8" t="str">
        <f>INDEX(degClassification!O$2:O$277,MATCH(allEnrlData!$E452,degClassification!$C$2:$C$277,0),1)</f>
        <v>No</v>
      </c>
      <c r="AD452" s="8" t="str">
        <f t="shared" ref="AD452:AD515" si="16">IF(L452&gt;0,"Yes","No")</f>
        <v>No</v>
      </c>
      <c r="AE452" s="8" t="str">
        <f>INDEX(dptAbv!B$2:B$38,MATCH(allEnrlData!D452,dptAbv!A$2:A$38,0),1)</f>
        <v>Chemistry</v>
      </c>
    </row>
    <row r="453" spans="1:31">
      <c r="A453" t="s">
        <v>525</v>
      </c>
      <c r="B453">
        <v>2006</v>
      </c>
      <c r="C453" t="s">
        <v>8</v>
      </c>
      <c r="D453" t="s">
        <v>27</v>
      </c>
      <c r="E453" t="s">
        <v>28</v>
      </c>
      <c r="F453" t="s">
        <v>29</v>
      </c>
      <c r="G453">
        <v>28</v>
      </c>
      <c r="H453">
        <v>20</v>
      </c>
      <c r="I453">
        <v>12</v>
      </c>
      <c r="J453">
        <v>23</v>
      </c>
      <c r="K453">
        <f t="shared" si="15"/>
        <v>83</v>
      </c>
      <c r="L453">
        <v>35</v>
      </c>
      <c r="M453">
        <v>118</v>
      </c>
      <c r="N453">
        <v>0</v>
      </c>
      <c r="O453">
        <v>7</v>
      </c>
      <c r="P453">
        <v>5</v>
      </c>
      <c r="Q453">
        <v>12</v>
      </c>
      <c r="S453" s="8" t="str">
        <f>INDEX(degClassification!E$2:E$277,MATCH(allEnrlData!$E453,degClassification!$C$2:$C$277,0),1)</f>
        <v>No</v>
      </c>
      <c r="T453" s="8" t="str">
        <f>INDEX(degClassification!F$2:F$277,MATCH(allEnrlData!$E453,degClassification!$C$2:$C$277,0),1)</f>
        <v>No</v>
      </c>
      <c r="U453" s="8" t="str">
        <f>INDEX(degClassification!G$2:G$277,MATCH(allEnrlData!$E453,degClassification!$C$2:$C$277,0),1)</f>
        <v>No</v>
      </c>
      <c r="V453" s="8" t="str">
        <f>INDEX(degClassification!H$2:H$277,MATCH(allEnrlData!$E453,degClassification!$C$2:$C$277,0),1)</f>
        <v>Yes</v>
      </c>
      <c r="W453" s="8" t="str">
        <f>INDEX(degClassification!I$2:I$277,MATCH(allEnrlData!$E453,degClassification!$C$2:$C$277,0),1)</f>
        <v>No</v>
      </c>
      <c r="X453" s="8" t="str">
        <f>INDEX(degClassification!J$2:J$277,MATCH(allEnrlData!$E453,degClassification!$C$2:$C$277,0),1)</f>
        <v>No</v>
      </c>
      <c r="Y453" s="8" t="str">
        <f>INDEX(degClassification!K$2:K$277,MATCH(allEnrlData!$E453,degClassification!$C$2:$C$277,0),1)</f>
        <v>No</v>
      </c>
      <c r="Z453" s="8" t="str">
        <f>INDEX(degClassification!L$2:L$277,MATCH(allEnrlData!$E453,degClassification!$C$2:$C$277,0),1)</f>
        <v>No</v>
      </c>
      <c r="AA453" s="8" t="str">
        <f>INDEX(degClassification!M$2:M$277,MATCH(allEnrlData!$E453,degClassification!$C$2:$C$277,0),1)</f>
        <v>No</v>
      </c>
      <c r="AB453" s="8" t="str">
        <f>INDEX(degClassification!N$2:N$277,MATCH(allEnrlData!$E453,degClassification!$C$2:$C$277,0),1)</f>
        <v>No</v>
      </c>
      <c r="AC453" s="8" t="str">
        <f>INDEX(degClassification!O$2:O$277,MATCH(allEnrlData!$E453,degClassification!$C$2:$C$277,0),1)</f>
        <v>No</v>
      </c>
      <c r="AD453" s="8" t="str">
        <f t="shared" si="16"/>
        <v>Yes</v>
      </c>
      <c r="AE453" s="8" t="str">
        <f>INDEX(dptAbv!B$2:B$38,MATCH(allEnrlData!D453,dptAbv!A$2:A$38,0),1)</f>
        <v>Biology</v>
      </c>
    </row>
    <row r="454" spans="1:31">
      <c r="A454" t="s">
        <v>525</v>
      </c>
      <c r="B454">
        <v>2006</v>
      </c>
      <c r="C454" t="s">
        <v>8</v>
      </c>
      <c r="D454" t="s">
        <v>27</v>
      </c>
      <c r="E454" t="s">
        <v>30</v>
      </c>
      <c r="F454" t="s">
        <v>31</v>
      </c>
      <c r="G454">
        <v>5</v>
      </c>
      <c r="H454">
        <v>0</v>
      </c>
      <c r="I454">
        <v>5</v>
      </c>
      <c r="J454">
        <v>2</v>
      </c>
      <c r="K454">
        <f t="shared" si="15"/>
        <v>12</v>
      </c>
      <c r="L454">
        <v>0</v>
      </c>
      <c r="M454">
        <v>12</v>
      </c>
      <c r="N454">
        <v>0</v>
      </c>
      <c r="O454">
        <v>0</v>
      </c>
      <c r="P454">
        <v>1</v>
      </c>
      <c r="Q454">
        <v>1</v>
      </c>
      <c r="S454" s="8" t="str">
        <f>INDEX(degClassification!E$2:E$277,MATCH(allEnrlData!$E454,degClassification!$C$2:$C$277,0),1)</f>
        <v>No</v>
      </c>
      <c r="T454" s="8" t="str">
        <f>INDEX(degClassification!F$2:F$277,MATCH(allEnrlData!$E454,degClassification!$C$2:$C$277,0),1)</f>
        <v>No</v>
      </c>
      <c r="U454" s="8" t="str">
        <f>INDEX(degClassification!G$2:G$277,MATCH(allEnrlData!$E454,degClassification!$C$2:$C$277,0),1)</f>
        <v>No</v>
      </c>
      <c r="V454" s="8" t="str">
        <f>INDEX(degClassification!H$2:H$277,MATCH(allEnrlData!$E454,degClassification!$C$2:$C$277,0),1)</f>
        <v>Yes</v>
      </c>
      <c r="W454" s="8" t="str">
        <f>INDEX(degClassification!I$2:I$277,MATCH(allEnrlData!$E454,degClassification!$C$2:$C$277,0),1)</f>
        <v>No</v>
      </c>
      <c r="X454" s="8" t="str">
        <f>INDEX(degClassification!J$2:J$277,MATCH(allEnrlData!$E454,degClassification!$C$2:$C$277,0),1)</f>
        <v>No</v>
      </c>
      <c r="Y454" s="8" t="str">
        <f>INDEX(degClassification!K$2:K$277,MATCH(allEnrlData!$E454,degClassification!$C$2:$C$277,0),1)</f>
        <v>No</v>
      </c>
      <c r="Z454" s="8" t="str">
        <f>INDEX(degClassification!L$2:L$277,MATCH(allEnrlData!$E454,degClassification!$C$2:$C$277,0),1)</f>
        <v>No</v>
      </c>
      <c r="AA454" s="8" t="str">
        <f>INDEX(degClassification!M$2:M$277,MATCH(allEnrlData!$E454,degClassification!$C$2:$C$277,0),1)</f>
        <v>No</v>
      </c>
      <c r="AB454" s="8" t="str">
        <f>INDEX(degClassification!N$2:N$277,MATCH(allEnrlData!$E454,degClassification!$C$2:$C$277,0),1)</f>
        <v>No</v>
      </c>
      <c r="AC454" s="8" t="str">
        <f>INDEX(degClassification!O$2:O$277,MATCH(allEnrlData!$E454,degClassification!$C$2:$C$277,0),1)</f>
        <v>No</v>
      </c>
      <c r="AD454" s="8" t="str">
        <f t="shared" si="16"/>
        <v>No</v>
      </c>
      <c r="AE454" s="8" t="str">
        <f>INDEX(dptAbv!B$2:B$38,MATCH(allEnrlData!D454,dptAbv!A$2:A$38,0),1)</f>
        <v>Biology</v>
      </c>
    </row>
    <row r="455" spans="1:31">
      <c r="A455" t="s">
        <v>525</v>
      </c>
      <c r="B455">
        <v>2006</v>
      </c>
      <c r="C455" t="s">
        <v>8</v>
      </c>
      <c r="D455" t="s">
        <v>48</v>
      </c>
      <c r="E455" t="s">
        <v>434</v>
      </c>
      <c r="F455" t="s">
        <v>469</v>
      </c>
      <c r="G455">
        <v>0</v>
      </c>
      <c r="H455">
        <v>0</v>
      </c>
      <c r="I455">
        <v>0</v>
      </c>
      <c r="J455">
        <v>0</v>
      </c>
      <c r="K455">
        <f t="shared" si="15"/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S455" s="8" t="str">
        <f>INDEX(degClassification!E$2:E$277,MATCH(allEnrlData!$E455,degClassification!$C$2:$C$277,0),1)</f>
        <v>No</v>
      </c>
      <c r="T455" s="8" t="str">
        <f>INDEX(degClassification!F$2:F$277,MATCH(allEnrlData!$E455,degClassification!$C$2:$C$277,0),1)</f>
        <v>No</v>
      </c>
      <c r="U455" s="8" t="str">
        <f>INDEX(degClassification!G$2:G$277,MATCH(allEnrlData!$E455,degClassification!$C$2:$C$277,0),1)</f>
        <v>No</v>
      </c>
      <c r="V455" s="8" t="str">
        <f>INDEX(degClassification!H$2:H$277,MATCH(allEnrlData!$E455,degClassification!$C$2:$C$277,0),1)</f>
        <v>No</v>
      </c>
      <c r="W455" s="8" t="str">
        <f>INDEX(degClassification!I$2:I$277,MATCH(allEnrlData!$E455,degClassification!$C$2:$C$277,0),1)</f>
        <v>No</v>
      </c>
      <c r="X455" s="8" t="str">
        <f>INDEX(degClassification!J$2:J$277,MATCH(allEnrlData!$E455,degClassification!$C$2:$C$277,0),1)</f>
        <v>No</v>
      </c>
      <c r="Y455" s="8" t="str">
        <f>INDEX(degClassification!K$2:K$277,MATCH(allEnrlData!$E455,degClassification!$C$2:$C$277,0),1)</f>
        <v>Yes</v>
      </c>
      <c r="Z455" s="8" t="str">
        <f>INDEX(degClassification!L$2:L$277,MATCH(allEnrlData!$E455,degClassification!$C$2:$C$277,0),1)</f>
        <v>No</v>
      </c>
      <c r="AA455" s="8" t="str">
        <f>INDEX(degClassification!M$2:M$277,MATCH(allEnrlData!$E455,degClassification!$C$2:$C$277,0),1)</f>
        <v>No</v>
      </c>
      <c r="AB455" s="8" t="str">
        <f>INDEX(degClassification!N$2:N$277,MATCH(allEnrlData!$E455,degClassification!$C$2:$C$277,0),1)</f>
        <v>No</v>
      </c>
      <c r="AC455" s="8" t="str">
        <f>INDEX(degClassification!O$2:O$277,MATCH(allEnrlData!$E455,degClassification!$C$2:$C$277,0),1)</f>
        <v>No</v>
      </c>
      <c r="AD455" s="8" t="str">
        <f t="shared" si="16"/>
        <v>No</v>
      </c>
      <c r="AE455" s="8" t="str">
        <f>INDEX(dptAbv!B$2:B$38,MATCH(allEnrlData!D455,dptAbv!A$2:A$38,0),1)</f>
        <v>CAPS</v>
      </c>
    </row>
    <row r="456" spans="1:31">
      <c r="A456" t="s">
        <v>525</v>
      </c>
      <c r="B456">
        <v>2006</v>
      </c>
      <c r="C456" t="s">
        <v>4</v>
      </c>
      <c r="D456" t="s">
        <v>360</v>
      </c>
      <c r="E456" t="s">
        <v>363</v>
      </c>
      <c r="F456" s="8" t="s">
        <v>610</v>
      </c>
      <c r="G456">
        <v>17</v>
      </c>
      <c r="H456">
        <v>4</v>
      </c>
      <c r="I456">
        <v>6</v>
      </c>
      <c r="J456">
        <v>1</v>
      </c>
      <c r="K456">
        <f t="shared" si="15"/>
        <v>28</v>
      </c>
      <c r="L456">
        <v>0</v>
      </c>
      <c r="M456">
        <v>28</v>
      </c>
      <c r="N456">
        <v>0</v>
      </c>
      <c r="O456">
        <v>2</v>
      </c>
      <c r="P456">
        <v>0</v>
      </c>
      <c r="Q456">
        <v>2</v>
      </c>
      <c r="S456" s="8" t="str">
        <f>INDEX(degClassification!E$2:E$277,MATCH(allEnrlData!$E456,degClassification!$C$2:$C$277,0),1)</f>
        <v>No</v>
      </c>
      <c r="T456" s="8" t="str">
        <f>INDEX(degClassification!F$2:F$277,MATCH(allEnrlData!$E456,degClassification!$C$2:$C$277,0),1)</f>
        <v>No</v>
      </c>
      <c r="U456" s="8" t="str">
        <f>INDEX(degClassification!G$2:G$277,MATCH(allEnrlData!$E456,degClassification!$C$2:$C$277,0),1)</f>
        <v>No</v>
      </c>
      <c r="V456" s="8" t="str">
        <f>INDEX(degClassification!H$2:H$277,MATCH(allEnrlData!$E456,degClassification!$C$2:$C$277,0),1)</f>
        <v>No</v>
      </c>
      <c r="W456" s="8" t="str">
        <f>INDEX(degClassification!I$2:I$277,MATCH(allEnrlData!$E456,degClassification!$C$2:$C$277,0),1)</f>
        <v>No</v>
      </c>
      <c r="X456" s="8" t="str">
        <f>INDEX(degClassification!J$2:J$277,MATCH(allEnrlData!$E456,degClassification!$C$2:$C$277,0),1)</f>
        <v>No</v>
      </c>
      <c r="Y456" s="8" t="str">
        <f>INDEX(degClassification!K$2:K$277,MATCH(allEnrlData!$E456,degClassification!$C$2:$C$277,0),1)</f>
        <v>No</v>
      </c>
      <c r="Z456" s="8" t="str">
        <f>INDEX(degClassification!L$2:L$277,MATCH(allEnrlData!$E456,degClassification!$C$2:$C$277,0),1)</f>
        <v>No</v>
      </c>
      <c r="AA456" s="8" t="str">
        <f>INDEX(degClassification!M$2:M$277,MATCH(allEnrlData!$E456,degClassification!$C$2:$C$277,0),1)</f>
        <v>No</v>
      </c>
      <c r="AB456" s="8" t="str">
        <f>INDEX(degClassification!N$2:N$277,MATCH(allEnrlData!$E456,degClassification!$C$2:$C$277,0),1)</f>
        <v>No</v>
      </c>
      <c r="AC456" s="8" t="str">
        <f>INDEX(degClassification!O$2:O$277,MATCH(allEnrlData!$E456,degClassification!$C$2:$C$277,0),1)</f>
        <v>No</v>
      </c>
      <c r="AD456" s="8" t="str">
        <f t="shared" si="16"/>
        <v>No</v>
      </c>
      <c r="AE456" s="8" t="str">
        <f>INDEX(dptAbv!B$2:B$38,MATCH(allEnrlData!D456,dptAbv!A$2:A$38,0),1)</f>
        <v>Technology &amp; OCC Studies</v>
      </c>
    </row>
    <row r="457" spans="1:31">
      <c r="A457" t="s">
        <v>525</v>
      </c>
      <c r="B457">
        <v>2006</v>
      </c>
      <c r="C457" t="s">
        <v>193</v>
      </c>
      <c r="D457" t="s">
        <v>194</v>
      </c>
      <c r="E457" t="s">
        <v>203</v>
      </c>
      <c r="F457" s="8" t="s">
        <v>613</v>
      </c>
      <c r="G457">
        <v>54</v>
      </c>
      <c r="H457">
        <v>34</v>
      </c>
      <c r="I457">
        <v>16</v>
      </c>
      <c r="J457">
        <v>5</v>
      </c>
      <c r="K457">
        <f t="shared" si="15"/>
        <v>109</v>
      </c>
      <c r="L457">
        <v>0</v>
      </c>
      <c r="M457">
        <v>109</v>
      </c>
      <c r="N457">
        <v>0</v>
      </c>
      <c r="O457">
        <v>0</v>
      </c>
      <c r="P457">
        <v>0</v>
      </c>
      <c r="Q457">
        <v>0</v>
      </c>
      <c r="S457" s="8" t="str">
        <f>INDEX(degClassification!E$2:E$277,MATCH(allEnrlData!$E457,degClassification!$C$2:$C$277,0),1)</f>
        <v>No</v>
      </c>
      <c r="T457" s="8" t="str">
        <f>INDEX(degClassification!F$2:F$277,MATCH(allEnrlData!$E457,degClassification!$C$2:$C$277,0),1)</f>
        <v>No</v>
      </c>
      <c r="U457" s="8" t="str">
        <f>INDEX(degClassification!G$2:G$277,MATCH(allEnrlData!$E457,degClassification!$C$2:$C$277,0),1)</f>
        <v>No</v>
      </c>
      <c r="V457" s="8" t="str">
        <f>INDEX(degClassification!H$2:H$277,MATCH(allEnrlData!$E457,degClassification!$C$2:$C$277,0),1)</f>
        <v>No</v>
      </c>
      <c r="W457" s="8" t="str">
        <f>INDEX(degClassification!I$2:I$277,MATCH(allEnrlData!$E457,degClassification!$C$2:$C$277,0),1)</f>
        <v>No</v>
      </c>
      <c r="X457" s="8" t="str">
        <f>INDEX(degClassification!J$2:J$277,MATCH(allEnrlData!$E457,degClassification!$C$2:$C$277,0),1)</f>
        <v>No</v>
      </c>
      <c r="Y457" s="8" t="str">
        <f>INDEX(degClassification!K$2:K$277,MATCH(allEnrlData!$E457,degClassification!$C$2:$C$277,0),1)</f>
        <v>No</v>
      </c>
      <c r="Z457" s="8" t="str">
        <f>INDEX(degClassification!L$2:L$277,MATCH(allEnrlData!$E457,degClassification!$C$2:$C$277,0),1)</f>
        <v>No</v>
      </c>
      <c r="AA457" s="8" t="str">
        <f>INDEX(degClassification!M$2:M$277,MATCH(allEnrlData!$E457,degClassification!$C$2:$C$277,0),1)</f>
        <v>No</v>
      </c>
      <c r="AB457" s="8" t="str">
        <f>INDEX(degClassification!N$2:N$277,MATCH(allEnrlData!$E457,degClassification!$C$2:$C$277,0),1)</f>
        <v>Yes</v>
      </c>
      <c r="AC457" s="8" t="str">
        <f>INDEX(degClassification!O$2:O$277,MATCH(allEnrlData!$E457,degClassification!$C$2:$C$277,0),1)</f>
        <v>No</v>
      </c>
      <c r="AD457" s="8" t="str">
        <f t="shared" si="16"/>
        <v>No</v>
      </c>
      <c r="AE457" s="8" t="str">
        <f>INDEX(dptAbv!B$2:B$38,MATCH(allEnrlData!D457,dptAbv!A$2:A$38,0),1)</f>
        <v>Business</v>
      </c>
    </row>
    <row r="458" spans="1:31">
      <c r="A458" t="s">
        <v>525</v>
      </c>
      <c r="B458">
        <v>2006</v>
      </c>
      <c r="C458" t="s">
        <v>4</v>
      </c>
      <c r="D458" t="s">
        <v>303</v>
      </c>
      <c r="E458" t="s">
        <v>305</v>
      </c>
      <c r="F458" t="s">
        <v>306</v>
      </c>
      <c r="G458">
        <v>5</v>
      </c>
      <c r="H458">
        <v>3</v>
      </c>
      <c r="I458">
        <v>1</v>
      </c>
      <c r="J458">
        <v>0</v>
      </c>
      <c r="K458">
        <f t="shared" si="15"/>
        <v>9</v>
      </c>
      <c r="L458">
        <v>0</v>
      </c>
      <c r="M458">
        <v>9</v>
      </c>
      <c r="N458">
        <v>0</v>
      </c>
      <c r="O458">
        <v>0</v>
      </c>
      <c r="P458">
        <v>1</v>
      </c>
      <c r="Q458">
        <v>1</v>
      </c>
      <c r="S458" s="8" t="str">
        <f>INDEX(degClassification!E$2:E$277,MATCH(allEnrlData!$E458,degClassification!$C$2:$C$277,0),1)</f>
        <v>No</v>
      </c>
      <c r="T458" s="8" t="str">
        <f>INDEX(degClassification!F$2:F$277,MATCH(allEnrlData!$E458,degClassification!$C$2:$C$277,0),1)</f>
        <v>No</v>
      </c>
      <c r="U458" s="8" t="str">
        <f>INDEX(degClassification!G$2:G$277,MATCH(allEnrlData!$E458,degClassification!$C$2:$C$277,0),1)</f>
        <v>No</v>
      </c>
      <c r="V458" s="8" t="str">
        <f>INDEX(degClassification!H$2:H$277,MATCH(allEnrlData!$E458,degClassification!$C$2:$C$277,0),1)</f>
        <v>No</v>
      </c>
      <c r="W458" s="8" t="str">
        <f>INDEX(degClassification!I$2:I$277,MATCH(allEnrlData!$E458,degClassification!$C$2:$C$277,0),1)</f>
        <v>No</v>
      </c>
      <c r="X458" s="8" t="str">
        <f>INDEX(degClassification!J$2:J$277,MATCH(allEnrlData!$E458,degClassification!$C$2:$C$277,0),1)</f>
        <v>No</v>
      </c>
      <c r="Y458" s="8" t="str">
        <f>INDEX(degClassification!K$2:K$277,MATCH(allEnrlData!$E458,degClassification!$C$2:$C$277,0),1)</f>
        <v>No</v>
      </c>
      <c r="Z458" s="8" t="str">
        <f>INDEX(degClassification!L$2:L$277,MATCH(allEnrlData!$E458,degClassification!$C$2:$C$277,0),1)</f>
        <v>No</v>
      </c>
      <c r="AA458" s="8" t="str">
        <f>INDEX(degClassification!M$2:M$277,MATCH(allEnrlData!$E458,degClassification!$C$2:$C$277,0),1)</f>
        <v>No</v>
      </c>
      <c r="AB458" s="8" t="str">
        <f>INDEX(degClassification!N$2:N$277,MATCH(allEnrlData!$E458,degClassification!$C$2:$C$277,0),1)</f>
        <v>No</v>
      </c>
      <c r="AC458" s="8" t="str">
        <f>INDEX(degClassification!O$2:O$277,MATCH(allEnrlData!$E458,degClassification!$C$2:$C$277,0),1)</f>
        <v>No</v>
      </c>
      <c r="AD458" s="8" t="str">
        <f t="shared" si="16"/>
        <v>No</v>
      </c>
      <c r="AE458" s="8" t="str">
        <f>INDEX(dptAbv!B$2:B$38,MATCH(allEnrlData!D458,dptAbv!A$2:A$38,0),1)</f>
        <v>Engineering &amp; Tech</v>
      </c>
    </row>
    <row r="459" spans="1:31">
      <c r="A459" t="s">
        <v>525</v>
      </c>
      <c r="B459">
        <v>2006</v>
      </c>
      <c r="C459" t="s">
        <v>4</v>
      </c>
      <c r="D459" t="s">
        <v>360</v>
      </c>
      <c r="E459" t="s">
        <v>365</v>
      </c>
      <c r="F459" s="8" t="s">
        <v>629</v>
      </c>
      <c r="G459">
        <v>0</v>
      </c>
      <c r="H459">
        <v>0</v>
      </c>
      <c r="I459">
        <v>0</v>
      </c>
      <c r="J459">
        <v>1</v>
      </c>
      <c r="K459">
        <f t="shared" si="15"/>
        <v>1</v>
      </c>
      <c r="L459">
        <v>0</v>
      </c>
      <c r="M459">
        <v>1</v>
      </c>
      <c r="N459">
        <v>1</v>
      </c>
      <c r="O459">
        <v>1</v>
      </c>
      <c r="P459">
        <v>0</v>
      </c>
      <c r="Q459">
        <v>2</v>
      </c>
      <c r="S459" s="8" t="str">
        <f>INDEX(degClassification!E$2:E$277,MATCH(allEnrlData!$E459,degClassification!$C$2:$C$277,0),1)</f>
        <v>No</v>
      </c>
      <c r="T459" s="8" t="str">
        <f>INDEX(degClassification!F$2:F$277,MATCH(allEnrlData!$E459,degClassification!$C$2:$C$277,0),1)</f>
        <v>No</v>
      </c>
      <c r="U459" s="8" t="str">
        <f>INDEX(degClassification!G$2:G$277,MATCH(allEnrlData!$E459,degClassification!$C$2:$C$277,0),1)</f>
        <v>No</v>
      </c>
      <c r="V459" s="8" t="str">
        <f>INDEX(degClassification!H$2:H$277,MATCH(allEnrlData!$E459,degClassification!$C$2:$C$277,0),1)</f>
        <v>No</v>
      </c>
      <c r="W459" s="8" t="str">
        <f>INDEX(degClassification!I$2:I$277,MATCH(allEnrlData!$E459,degClassification!$C$2:$C$277,0),1)</f>
        <v>No</v>
      </c>
      <c r="X459" s="8" t="str">
        <f>INDEX(degClassification!J$2:J$277,MATCH(allEnrlData!$E459,degClassification!$C$2:$C$277,0),1)</f>
        <v>No</v>
      </c>
      <c r="Y459" s="8" t="str">
        <f>INDEX(degClassification!K$2:K$277,MATCH(allEnrlData!$E459,degClassification!$C$2:$C$277,0),1)</f>
        <v>No</v>
      </c>
      <c r="Z459" s="8" t="str">
        <f>INDEX(degClassification!L$2:L$277,MATCH(allEnrlData!$E459,degClassification!$C$2:$C$277,0),1)</f>
        <v>No</v>
      </c>
      <c r="AA459" s="8" t="str">
        <f>INDEX(degClassification!M$2:M$277,MATCH(allEnrlData!$E459,degClassification!$C$2:$C$277,0),1)</f>
        <v>No</v>
      </c>
      <c r="AB459" s="8" t="str">
        <f>INDEX(degClassification!N$2:N$277,MATCH(allEnrlData!$E459,degClassification!$C$2:$C$277,0),1)</f>
        <v>No</v>
      </c>
      <c r="AC459" s="8" t="str">
        <f>INDEX(degClassification!O$2:O$277,MATCH(allEnrlData!$E459,degClassification!$C$2:$C$277,0),1)</f>
        <v>No</v>
      </c>
      <c r="AD459" s="8" t="str">
        <f t="shared" si="16"/>
        <v>No</v>
      </c>
      <c r="AE459" s="8" t="str">
        <f>INDEX(dptAbv!B$2:B$38,MATCH(allEnrlData!D459,dptAbv!A$2:A$38,0),1)</f>
        <v>Technology &amp; OCC Studies</v>
      </c>
    </row>
    <row r="460" spans="1:31">
      <c r="A460" t="s">
        <v>525</v>
      </c>
      <c r="B460">
        <v>2006</v>
      </c>
      <c r="C460" t="s">
        <v>4</v>
      </c>
      <c r="D460" t="s">
        <v>360</v>
      </c>
      <c r="E460" t="s">
        <v>367</v>
      </c>
      <c r="F460" t="s">
        <v>368</v>
      </c>
      <c r="G460">
        <v>2</v>
      </c>
      <c r="H460">
        <v>1</v>
      </c>
      <c r="I460">
        <v>0</v>
      </c>
      <c r="J460">
        <v>0</v>
      </c>
      <c r="K460">
        <f t="shared" si="15"/>
        <v>3</v>
      </c>
      <c r="L460">
        <v>0</v>
      </c>
      <c r="M460">
        <v>3</v>
      </c>
      <c r="N460">
        <v>0</v>
      </c>
      <c r="O460">
        <v>1</v>
      </c>
      <c r="P460">
        <v>2</v>
      </c>
      <c r="Q460">
        <v>3</v>
      </c>
      <c r="S460" s="8" t="str">
        <f>INDEX(degClassification!E$2:E$277,MATCH(allEnrlData!$E460,degClassification!$C$2:$C$277,0),1)</f>
        <v>No</v>
      </c>
      <c r="T460" s="8" t="str">
        <f>INDEX(degClassification!F$2:F$277,MATCH(allEnrlData!$E460,degClassification!$C$2:$C$277,0),1)</f>
        <v>No</v>
      </c>
      <c r="U460" s="8" t="str">
        <f>INDEX(degClassification!G$2:G$277,MATCH(allEnrlData!$E460,degClassification!$C$2:$C$277,0),1)</f>
        <v>No</v>
      </c>
      <c r="V460" s="8" t="str">
        <f>INDEX(degClassification!H$2:H$277,MATCH(allEnrlData!$E460,degClassification!$C$2:$C$277,0),1)</f>
        <v>No</v>
      </c>
      <c r="W460" s="8" t="str">
        <f>INDEX(degClassification!I$2:I$277,MATCH(allEnrlData!$E460,degClassification!$C$2:$C$277,0),1)</f>
        <v>No</v>
      </c>
      <c r="X460" s="8" t="str">
        <f>INDEX(degClassification!J$2:J$277,MATCH(allEnrlData!$E460,degClassification!$C$2:$C$277,0),1)</f>
        <v>No</v>
      </c>
      <c r="Y460" s="8" t="str">
        <f>INDEX(degClassification!K$2:K$277,MATCH(allEnrlData!$E460,degClassification!$C$2:$C$277,0),1)</f>
        <v>No</v>
      </c>
      <c r="Z460" s="8" t="str">
        <f>INDEX(degClassification!L$2:L$277,MATCH(allEnrlData!$E460,degClassification!$C$2:$C$277,0),1)</f>
        <v>No</v>
      </c>
      <c r="AA460" s="8" t="str">
        <f>INDEX(degClassification!M$2:M$277,MATCH(allEnrlData!$E460,degClassification!$C$2:$C$277,0),1)</f>
        <v>No</v>
      </c>
      <c r="AB460" s="8" t="str">
        <f>INDEX(degClassification!N$2:N$277,MATCH(allEnrlData!$E460,degClassification!$C$2:$C$277,0),1)</f>
        <v>No</v>
      </c>
      <c r="AC460" s="8" t="str">
        <f>INDEX(degClassification!O$2:O$277,MATCH(allEnrlData!$E460,degClassification!$C$2:$C$277,0),1)</f>
        <v>No</v>
      </c>
      <c r="AD460" s="8" t="str">
        <f t="shared" si="16"/>
        <v>No</v>
      </c>
      <c r="AE460" s="8" t="str">
        <f>INDEX(dptAbv!B$2:B$38,MATCH(allEnrlData!D460,dptAbv!A$2:A$38,0),1)</f>
        <v>Technology &amp; OCC Studies</v>
      </c>
    </row>
    <row r="461" spans="1:31">
      <c r="A461" t="s">
        <v>525</v>
      </c>
      <c r="B461">
        <v>2006</v>
      </c>
      <c r="C461" t="s">
        <v>8</v>
      </c>
      <c r="D461" t="s">
        <v>63</v>
      </c>
      <c r="E461" t="s">
        <v>70</v>
      </c>
      <c r="F461" s="8" t="s">
        <v>615</v>
      </c>
      <c r="G461">
        <v>1</v>
      </c>
      <c r="H461">
        <v>1</v>
      </c>
      <c r="I461">
        <v>2</v>
      </c>
      <c r="J461">
        <v>7</v>
      </c>
      <c r="K461">
        <f t="shared" si="15"/>
        <v>11</v>
      </c>
      <c r="L461">
        <v>0</v>
      </c>
      <c r="M461">
        <v>11</v>
      </c>
      <c r="N461">
        <v>0</v>
      </c>
      <c r="O461">
        <v>0</v>
      </c>
      <c r="P461">
        <v>1</v>
      </c>
      <c r="Q461">
        <v>1</v>
      </c>
      <c r="S461" s="8" t="str">
        <f>INDEX(degClassification!E$2:E$277,MATCH(allEnrlData!$E461,degClassification!$C$2:$C$277,0),1)</f>
        <v>No</v>
      </c>
      <c r="T461" s="8" t="str">
        <f>INDEX(degClassification!F$2:F$277,MATCH(allEnrlData!$E461,degClassification!$C$2:$C$277,0),1)</f>
        <v>No</v>
      </c>
      <c r="U461" s="8" t="str">
        <f>INDEX(degClassification!G$2:G$277,MATCH(allEnrlData!$E461,degClassification!$C$2:$C$277,0),1)</f>
        <v>No</v>
      </c>
      <c r="V461" s="8" t="str">
        <f>INDEX(degClassification!H$2:H$277,MATCH(allEnrlData!$E461,degClassification!$C$2:$C$277,0),1)</f>
        <v>Yes</v>
      </c>
      <c r="W461" s="8" t="str">
        <f>INDEX(degClassification!I$2:I$277,MATCH(allEnrlData!$E461,degClassification!$C$2:$C$277,0),1)</f>
        <v>No</v>
      </c>
      <c r="X461" s="8" t="str">
        <f>INDEX(degClassification!J$2:J$277,MATCH(allEnrlData!$E461,degClassification!$C$2:$C$277,0),1)</f>
        <v>No</v>
      </c>
      <c r="Y461" s="8" t="str">
        <f>INDEX(degClassification!K$2:K$277,MATCH(allEnrlData!$E461,degClassification!$C$2:$C$277,0),1)</f>
        <v>No</v>
      </c>
      <c r="Z461" s="8" t="str">
        <f>INDEX(degClassification!L$2:L$277,MATCH(allEnrlData!$E461,degClassification!$C$2:$C$277,0),1)</f>
        <v>No</v>
      </c>
      <c r="AA461" s="8" t="str">
        <f>INDEX(degClassification!M$2:M$277,MATCH(allEnrlData!$E461,degClassification!$C$2:$C$277,0),1)</f>
        <v>No</v>
      </c>
      <c r="AB461" s="8" t="str">
        <f>INDEX(degClassification!N$2:N$277,MATCH(allEnrlData!$E461,degClassification!$C$2:$C$277,0),1)</f>
        <v>No</v>
      </c>
      <c r="AC461" s="8" t="str">
        <f>INDEX(degClassification!O$2:O$277,MATCH(allEnrlData!$E461,degClassification!$C$2:$C$277,0),1)</f>
        <v>No</v>
      </c>
      <c r="AD461" s="8" t="str">
        <f t="shared" si="16"/>
        <v>No</v>
      </c>
      <c r="AE461" s="8" t="str">
        <f>INDEX(dptAbv!B$2:B$38,MATCH(allEnrlData!D461,dptAbv!A$2:A$38,0),1)</f>
        <v>Chemistry</v>
      </c>
    </row>
    <row r="462" spans="1:31">
      <c r="A462" t="s">
        <v>525</v>
      </c>
      <c r="B462">
        <v>2006</v>
      </c>
      <c r="C462" t="s">
        <v>8</v>
      </c>
      <c r="D462" t="s">
        <v>63</v>
      </c>
      <c r="E462" t="s">
        <v>72</v>
      </c>
      <c r="F462" t="s">
        <v>73</v>
      </c>
      <c r="G462">
        <v>8</v>
      </c>
      <c r="H462">
        <v>8</v>
      </c>
      <c r="I462">
        <v>2</v>
      </c>
      <c r="J462">
        <v>8</v>
      </c>
      <c r="K462">
        <f t="shared" si="15"/>
        <v>26</v>
      </c>
      <c r="L462">
        <v>3</v>
      </c>
      <c r="M462">
        <v>29</v>
      </c>
      <c r="N462">
        <v>0</v>
      </c>
      <c r="O462">
        <v>0</v>
      </c>
      <c r="P462">
        <v>2</v>
      </c>
      <c r="Q462">
        <v>2</v>
      </c>
      <c r="S462" s="8" t="str">
        <f>INDEX(degClassification!E$2:E$277,MATCH(allEnrlData!$E462,degClassification!$C$2:$C$277,0),1)</f>
        <v>No</v>
      </c>
      <c r="T462" s="8" t="str">
        <f>INDEX(degClassification!F$2:F$277,MATCH(allEnrlData!$E462,degClassification!$C$2:$C$277,0),1)</f>
        <v>No</v>
      </c>
      <c r="U462" s="8" t="str">
        <f>INDEX(degClassification!G$2:G$277,MATCH(allEnrlData!$E462,degClassification!$C$2:$C$277,0),1)</f>
        <v>No</v>
      </c>
      <c r="V462" s="8" t="str">
        <f>INDEX(degClassification!H$2:H$277,MATCH(allEnrlData!$E462,degClassification!$C$2:$C$277,0),1)</f>
        <v>Yes</v>
      </c>
      <c r="W462" s="8" t="str">
        <f>INDEX(degClassification!I$2:I$277,MATCH(allEnrlData!$E462,degClassification!$C$2:$C$277,0),1)</f>
        <v>No</v>
      </c>
      <c r="X462" s="8" t="str">
        <f>INDEX(degClassification!J$2:J$277,MATCH(allEnrlData!$E462,degClassification!$C$2:$C$277,0),1)</f>
        <v>No</v>
      </c>
      <c r="Y462" s="8" t="str">
        <f>INDEX(degClassification!K$2:K$277,MATCH(allEnrlData!$E462,degClassification!$C$2:$C$277,0),1)</f>
        <v>No</v>
      </c>
      <c r="Z462" s="8" t="str">
        <f>INDEX(degClassification!L$2:L$277,MATCH(allEnrlData!$E462,degClassification!$C$2:$C$277,0),1)</f>
        <v>No</v>
      </c>
      <c r="AA462" s="8" t="str">
        <f>INDEX(degClassification!M$2:M$277,MATCH(allEnrlData!$E462,degClassification!$C$2:$C$277,0),1)</f>
        <v>No</v>
      </c>
      <c r="AB462" s="8" t="str">
        <f>INDEX(degClassification!N$2:N$277,MATCH(allEnrlData!$E462,degClassification!$C$2:$C$277,0),1)</f>
        <v>No</v>
      </c>
      <c r="AC462" s="8" t="str">
        <f>INDEX(degClassification!O$2:O$277,MATCH(allEnrlData!$E462,degClassification!$C$2:$C$277,0),1)</f>
        <v>No</v>
      </c>
      <c r="AD462" s="8" t="str">
        <f t="shared" si="16"/>
        <v>Yes</v>
      </c>
      <c r="AE462" s="8" t="str">
        <f>INDEX(dptAbv!B$2:B$38,MATCH(allEnrlData!D462,dptAbv!A$2:A$38,0),1)</f>
        <v>Chemistry</v>
      </c>
    </row>
    <row r="463" spans="1:31">
      <c r="A463" t="s">
        <v>525</v>
      </c>
      <c r="B463">
        <v>2006</v>
      </c>
      <c r="C463" t="s">
        <v>193</v>
      </c>
      <c r="D463" t="s">
        <v>194</v>
      </c>
      <c r="E463" t="s">
        <v>205</v>
      </c>
      <c r="F463" s="8" t="s">
        <v>205</v>
      </c>
      <c r="G463">
        <v>10</v>
      </c>
      <c r="H463">
        <v>4</v>
      </c>
      <c r="I463">
        <v>4</v>
      </c>
      <c r="J463">
        <v>1</v>
      </c>
      <c r="K463">
        <f t="shared" si="15"/>
        <v>19</v>
      </c>
      <c r="L463">
        <v>0</v>
      </c>
      <c r="M463">
        <v>19</v>
      </c>
      <c r="N463">
        <v>0</v>
      </c>
      <c r="O463">
        <v>0</v>
      </c>
      <c r="P463">
        <v>2</v>
      </c>
      <c r="Q463">
        <v>2</v>
      </c>
      <c r="S463" s="8" t="str">
        <f>INDEX(degClassification!E$2:E$277,MATCH(allEnrlData!$E463,degClassification!$C$2:$C$277,0),1)</f>
        <v>No</v>
      </c>
      <c r="T463" s="8" t="str">
        <f>INDEX(degClassification!F$2:F$277,MATCH(allEnrlData!$E463,degClassification!$C$2:$C$277,0),1)</f>
        <v>No</v>
      </c>
      <c r="U463" s="8" t="str">
        <f>INDEX(degClassification!G$2:G$277,MATCH(allEnrlData!$E463,degClassification!$C$2:$C$277,0),1)</f>
        <v>Yes</v>
      </c>
      <c r="V463" s="8" t="str">
        <f>INDEX(degClassification!H$2:H$277,MATCH(allEnrlData!$E463,degClassification!$C$2:$C$277,0),1)</f>
        <v>No</v>
      </c>
      <c r="W463" s="8" t="str">
        <f>INDEX(degClassification!I$2:I$277,MATCH(allEnrlData!$E463,degClassification!$C$2:$C$277,0),1)</f>
        <v>No</v>
      </c>
      <c r="X463" s="8" t="str">
        <f>INDEX(degClassification!J$2:J$277,MATCH(allEnrlData!$E463,degClassification!$C$2:$C$277,0),1)</f>
        <v>No</v>
      </c>
      <c r="Y463" s="8" t="str">
        <f>INDEX(degClassification!K$2:K$277,MATCH(allEnrlData!$E463,degClassification!$C$2:$C$277,0),1)</f>
        <v>No</v>
      </c>
      <c r="Z463" s="8" t="str">
        <f>INDEX(degClassification!L$2:L$277,MATCH(allEnrlData!$E463,degClassification!$C$2:$C$277,0),1)</f>
        <v>No</v>
      </c>
      <c r="AA463" s="8" t="str">
        <f>INDEX(degClassification!M$2:M$277,MATCH(allEnrlData!$E463,degClassification!$C$2:$C$277,0),1)</f>
        <v>No</v>
      </c>
      <c r="AB463" s="8" t="str">
        <f>INDEX(degClassification!N$2:N$277,MATCH(allEnrlData!$E463,degClassification!$C$2:$C$277,0),1)</f>
        <v>Yes</v>
      </c>
      <c r="AC463" s="8" t="str">
        <f>INDEX(degClassification!O$2:O$277,MATCH(allEnrlData!$E463,degClassification!$C$2:$C$277,0),1)</f>
        <v>No</v>
      </c>
      <c r="AD463" s="8" t="str">
        <f t="shared" si="16"/>
        <v>No</v>
      </c>
      <c r="AE463" s="8" t="str">
        <f>INDEX(dptAbv!B$2:B$38,MATCH(allEnrlData!D463,dptAbv!A$2:A$38,0),1)</f>
        <v>Business</v>
      </c>
    </row>
    <row r="464" spans="1:31">
      <c r="A464" t="s">
        <v>525</v>
      </c>
      <c r="B464">
        <v>2006</v>
      </c>
      <c r="C464" t="s">
        <v>4</v>
      </c>
      <c r="D464" t="s">
        <v>360</v>
      </c>
      <c r="E464" t="s">
        <v>369</v>
      </c>
      <c r="F464" s="8" t="s">
        <v>616</v>
      </c>
      <c r="G464">
        <v>6</v>
      </c>
      <c r="H464">
        <v>15</v>
      </c>
      <c r="I464">
        <v>7</v>
      </c>
      <c r="J464">
        <v>1</v>
      </c>
      <c r="K464">
        <f t="shared" si="15"/>
        <v>29</v>
      </c>
      <c r="L464">
        <v>0</v>
      </c>
      <c r="M464">
        <v>29</v>
      </c>
      <c r="N464">
        <v>0</v>
      </c>
      <c r="O464">
        <v>6</v>
      </c>
      <c r="P464">
        <v>5</v>
      </c>
      <c r="Q464">
        <v>11</v>
      </c>
      <c r="S464" s="8" t="str">
        <f>INDEX(degClassification!E$2:E$277,MATCH(allEnrlData!$E464,degClassification!$C$2:$C$277,0),1)</f>
        <v>No</v>
      </c>
      <c r="T464" s="8" t="str">
        <f>INDEX(degClassification!F$2:F$277,MATCH(allEnrlData!$E464,degClassification!$C$2:$C$277,0),1)</f>
        <v>No</v>
      </c>
      <c r="U464" s="8" t="str">
        <f>INDEX(degClassification!G$2:G$277,MATCH(allEnrlData!$E464,degClassification!$C$2:$C$277,0),1)</f>
        <v>No</v>
      </c>
      <c r="V464" s="8" t="str">
        <f>INDEX(degClassification!H$2:H$277,MATCH(allEnrlData!$E464,degClassification!$C$2:$C$277,0),1)</f>
        <v>No</v>
      </c>
      <c r="W464" s="8" t="str">
        <f>INDEX(degClassification!I$2:I$277,MATCH(allEnrlData!$E464,degClassification!$C$2:$C$277,0),1)</f>
        <v>No</v>
      </c>
      <c r="X464" s="8" t="str">
        <f>INDEX(degClassification!J$2:J$277,MATCH(allEnrlData!$E464,degClassification!$C$2:$C$277,0),1)</f>
        <v>No</v>
      </c>
      <c r="Y464" s="8" t="str">
        <f>INDEX(degClassification!K$2:K$277,MATCH(allEnrlData!$E464,degClassification!$C$2:$C$277,0),1)</f>
        <v>No</v>
      </c>
      <c r="Z464" s="8" t="str">
        <f>INDEX(degClassification!L$2:L$277,MATCH(allEnrlData!$E464,degClassification!$C$2:$C$277,0),1)</f>
        <v>No</v>
      </c>
      <c r="AA464" s="8" t="str">
        <f>INDEX(degClassification!M$2:M$277,MATCH(allEnrlData!$E464,degClassification!$C$2:$C$277,0),1)</f>
        <v>No</v>
      </c>
      <c r="AB464" s="8" t="str">
        <f>INDEX(degClassification!N$2:N$277,MATCH(allEnrlData!$E464,degClassification!$C$2:$C$277,0),1)</f>
        <v>No</v>
      </c>
      <c r="AC464" s="8" t="str">
        <f>INDEX(degClassification!O$2:O$277,MATCH(allEnrlData!$E464,degClassification!$C$2:$C$277,0),1)</f>
        <v>No</v>
      </c>
      <c r="AD464" s="8" t="str">
        <f t="shared" si="16"/>
        <v>No</v>
      </c>
      <c r="AE464" s="8" t="str">
        <f>INDEX(dptAbv!B$2:B$38,MATCH(allEnrlData!D464,dptAbv!A$2:A$38,0),1)</f>
        <v>Technology &amp; OCC Studies</v>
      </c>
    </row>
    <row r="465" spans="1:31">
      <c r="A465" t="s">
        <v>525</v>
      </c>
      <c r="B465">
        <v>2006</v>
      </c>
      <c r="C465" t="s">
        <v>4</v>
      </c>
      <c r="D465" t="s">
        <v>241</v>
      </c>
      <c r="E465" t="s">
        <v>242</v>
      </c>
      <c r="F465" s="8" t="s">
        <v>617</v>
      </c>
      <c r="G465">
        <v>9</v>
      </c>
      <c r="H465">
        <v>6</v>
      </c>
      <c r="I465">
        <v>2</v>
      </c>
      <c r="J465">
        <v>4</v>
      </c>
      <c r="K465">
        <f t="shared" si="15"/>
        <v>21</v>
      </c>
      <c r="L465">
        <v>0</v>
      </c>
      <c r="M465">
        <v>21</v>
      </c>
      <c r="N465">
        <v>2</v>
      </c>
      <c r="O465">
        <v>2</v>
      </c>
      <c r="P465">
        <v>0</v>
      </c>
      <c r="Q465">
        <v>4</v>
      </c>
      <c r="S465" s="8" t="str">
        <f>INDEX(degClassification!E$2:E$277,MATCH(allEnrlData!$E465,degClassification!$C$2:$C$277,0),1)</f>
        <v>No</v>
      </c>
      <c r="T465" s="8" t="str">
        <f>INDEX(degClassification!F$2:F$277,MATCH(allEnrlData!$E465,degClassification!$C$2:$C$277,0),1)</f>
        <v>No</v>
      </c>
      <c r="U465" s="8" t="str">
        <f>INDEX(degClassification!G$2:G$277,MATCH(allEnrlData!$E465,degClassification!$C$2:$C$277,0),1)</f>
        <v>No</v>
      </c>
      <c r="V465" s="8" t="str">
        <f>INDEX(degClassification!H$2:H$277,MATCH(allEnrlData!$E465,degClassification!$C$2:$C$277,0),1)</f>
        <v>No</v>
      </c>
      <c r="W465" s="8" t="str">
        <f>INDEX(degClassification!I$2:I$277,MATCH(allEnrlData!$E465,degClassification!$C$2:$C$277,0),1)</f>
        <v>No</v>
      </c>
      <c r="X465" s="8" t="str">
        <f>INDEX(degClassification!J$2:J$277,MATCH(allEnrlData!$E465,degClassification!$C$2:$C$277,0),1)</f>
        <v>No</v>
      </c>
      <c r="Y465" s="8" t="str">
        <f>INDEX(degClassification!K$2:K$277,MATCH(allEnrlData!$E465,degClassification!$C$2:$C$277,0),1)</f>
        <v>No</v>
      </c>
      <c r="Z465" s="8" t="str">
        <f>INDEX(degClassification!L$2:L$277,MATCH(allEnrlData!$E465,degClassification!$C$2:$C$277,0),1)</f>
        <v>Yes</v>
      </c>
      <c r="AA465" s="8" t="str">
        <f>INDEX(degClassification!M$2:M$277,MATCH(allEnrlData!$E465,degClassification!$C$2:$C$277,0),1)</f>
        <v>No</v>
      </c>
      <c r="AB465" s="8" t="str">
        <f>INDEX(degClassification!N$2:N$277,MATCH(allEnrlData!$E465,degClassification!$C$2:$C$277,0),1)</f>
        <v>No</v>
      </c>
      <c r="AC465" s="8" t="str">
        <f>INDEX(degClassification!O$2:O$277,MATCH(allEnrlData!$E465,degClassification!$C$2:$C$277,0),1)</f>
        <v>No</v>
      </c>
      <c r="AD465" s="8" t="str">
        <f t="shared" si="16"/>
        <v>No</v>
      </c>
      <c r="AE465" s="8" t="str">
        <f>INDEX(dptAbv!B$2:B$38,MATCH(allEnrlData!D465,dptAbv!A$2:A$38,0),1)</f>
        <v>Clinical Lab Sci</v>
      </c>
    </row>
    <row r="466" spans="1:31">
      <c r="A466" t="s">
        <v>525</v>
      </c>
      <c r="B466">
        <v>2006</v>
      </c>
      <c r="C466" t="s">
        <v>4</v>
      </c>
      <c r="D466" t="s">
        <v>241</v>
      </c>
      <c r="E466" t="s">
        <v>244</v>
      </c>
      <c r="F466" s="8" t="s">
        <v>621</v>
      </c>
      <c r="G466">
        <v>0</v>
      </c>
      <c r="H466">
        <v>0</v>
      </c>
      <c r="I466">
        <v>0</v>
      </c>
      <c r="J466">
        <v>0</v>
      </c>
      <c r="K466">
        <f t="shared" si="15"/>
        <v>0</v>
      </c>
      <c r="L466">
        <v>0</v>
      </c>
      <c r="M466">
        <v>0</v>
      </c>
      <c r="N466">
        <v>1</v>
      </c>
      <c r="O466">
        <v>0</v>
      </c>
      <c r="P466">
        <v>0</v>
      </c>
      <c r="Q466">
        <v>1</v>
      </c>
      <c r="S466" s="8" t="str">
        <f>INDEX(degClassification!E$2:E$277,MATCH(allEnrlData!$E466,degClassification!$C$2:$C$277,0),1)</f>
        <v>No</v>
      </c>
      <c r="T466" s="8" t="str">
        <f>INDEX(degClassification!F$2:F$277,MATCH(allEnrlData!$E466,degClassification!$C$2:$C$277,0),1)</f>
        <v>No</v>
      </c>
      <c r="U466" s="8" t="str">
        <f>INDEX(degClassification!G$2:G$277,MATCH(allEnrlData!$E466,degClassification!$C$2:$C$277,0),1)</f>
        <v>Yes</v>
      </c>
      <c r="V466" s="8" t="str">
        <f>INDEX(degClassification!H$2:H$277,MATCH(allEnrlData!$E466,degClassification!$C$2:$C$277,0),1)</f>
        <v>No</v>
      </c>
      <c r="W466" s="8" t="str">
        <f>INDEX(degClassification!I$2:I$277,MATCH(allEnrlData!$E466,degClassification!$C$2:$C$277,0),1)</f>
        <v>No</v>
      </c>
      <c r="X466" s="8" t="str">
        <f>INDEX(degClassification!J$2:J$277,MATCH(allEnrlData!$E466,degClassification!$C$2:$C$277,0),1)</f>
        <v>No</v>
      </c>
      <c r="Y466" s="8" t="str">
        <f>INDEX(degClassification!K$2:K$277,MATCH(allEnrlData!$E466,degClassification!$C$2:$C$277,0),1)</f>
        <v>No</v>
      </c>
      <c r="Z466" s="8" t="str">
        <f>INDEX(degClassification!L$2:L$277,MATCH(allEnrlData!$E466,degClassification!$C$2:$C$277,0),1)</f>
        <v>Yes</v>
      </c>
      <c r="AA466" s="8" t="str">
        <f>INDEX(degClassification!M$2:M$277,MATCH(allEnrlData!$E466,degClassification!$C$2:$C$277,0),1)</f>
        <v>No</v>
      </c>
      <c r="AB466" s="8" t="str">
        <f>INDEX(degClassification!N$2:N$277,MATCH(allEnrlData!$E466,degClassification!$C$2:$C$277,0),1)</f>
        <v>No</v>
      </c>
      <c r="AC466" s="8" t="str">
        <f>INDEX(degClassification!O$2:O$277,MATCH(allEnrlData!$E466,degClassification!$C$2:$C$277,0),1)</f>
        <v>No</v>
      </c>
      <c r="AD466" s="8" t="str">
        <f t="shared" si="16"/>
        <v>No</v>
      </c>
      <c r="AE466" s="8" t="str">
        <f>INDEX(dptAbv!B$2:B$38,MATCH(allEnrlData!D466,dptAbv!A$2:A$38,0),1)</f>
        <v>Clinical Lab Sci</v>
      </c>
    </row>
    <row r="467" spans="1:31">
      <c r="A467" t="s">
        <v>525</v>
      </c>
      <c r="B467">
        <v>2006</v>
      </c>
      <c r="C467" t="s">
        <v>4</v>
      </c>
      <c r="D467" t="s">
        <v>241</v>
      </c>
      <c r="E467" t="s">
        <v>246</v>
      </c>
      <c r="F467" s="8" t="s">
        <v>619</v>
      </c>
      <c r="G467">
        <v>3</v>
      </c>
      <c r="H467">
        <v>2</v>
      </c>
      <c r="I467">
        <v>8</v>
      </c>
      <c r="J467">
        <v>9</v>
      </c>
      <c r="K467">
        <f t="shared" si="15"/>
        <v>22</v>
      </c>
      <c r="L467">
        <v>0</v>
      </c>
      <c r="M467">
        <v>22</v>
      </c>
      <c r="N467">
        <v>1</v>
      </c>
      <c r="O467">
        <v>5</v>
      </c>
      <c r="P467">
        <v>0</v>
      </c>
      <c r="Q467">
        <v>6</v>
      </c>
      <c r="S467" s="8" t="str">
        <f>INDEX(degClassification!E$2:E$277,MATCH(allEnrlData!$E467,degClassification!$C$2:$C$277,0),1)</f>
        <v>No</v>
      </c>
      <c r="T467" s="8" t="str">
        <f>INDEX(degClassification!F$2:F$277,MATCH(allEnrlData!$E467,degClassification!$C$2:$C$277,0),1)</f>
        <v>No</v>
      </c>
      <c r="U467" s="8" t="str">
        <f>INDEX(degClassification!G$2:G$277,MATCH(allEnrlData!$E467,degClassification!$C$2:$C$277,0),1)</f>
        <v>No</v>
      </c>
      <c r="V467" s="8" t="str">
        <f>INDEX(degClassification!H$2:H$277,MATCH(allEnrlData!$E467,degClassification!$C$2:$C$277,0),1)</f>
        <v>Yes</v>
      </c>
      <c r="W467" s="8" t="str">
        <f>INDEX(degClassification!I$2:I$277,MATCH(allEnrlData!$E467,degClassification!$C$2:$C$277,0),1)</f>
        <v>No</v>
      </c>
      <c r="X467" s="8" t="str">
        <f>INDEX(degClassification!J$2:J$277,MATCH(allEnrlData!$E467,degClassification!$C$2:$C$277,0),1)</f>
        <v>No</v>
      </c>
      <c r="Y467" s="8" t="str">
        <f>INDEX(degClassification!K$2:K$277,MATCH(allEnrlData!$E467,degClassification!$C$2:$C$277,0),1)</f>
        <v>No</v>
      </c>
      <c r="Z467" s="8" t="str">
        <f>INDEX(degClassification!L$2:L$277,MATCH(allEnrlData!$E467,degClassification!$C$2:$C$277,0),1)</f>
        <v>Yes</v>
      </c>
      <c r="AA467" s="8" t="str">
        <f>INDEX(degClassification!M$2:M$277,MATCH(allEnrlData!$E467,degClassification!$C$2:$C$277,0),1)</f>
        <v>No</v>
      </c>
      <c r="AB467" s="8" t="str">
        <f>INDEX(degClassification!N$2:N$277,MATCH(allEnrlData!$E467,degClassification!$C$2:$C$277,0),1)</f>
        <v>No</v>
      </c>
      <c r="AC467" s="8" t="str">
        <f>INDEX(degClassification!O$2:O$277,MATCH(allEnrlData!$E467,degClassification!$C$2:$C$277,0),1)</f>
        <v>No</v>
      </c>
      <c r="AD467" s="8" t="str">
        <f t="shared" si="16"/>
        <v>No</v>
      </c>
      <c r="AE467" s="8" t="str">
        <f>INDEX(dptAbv!B$2:B$38,MATCH(allEnrlData!D467,dptAbv!A$2:A$38,0),1)</f>
        <v>Clinical Lab Sci</v>
      </c>
    </row>
    <row r="468" spans="1:31">
      <c r="A468" t="s">
        <v>525</v>
      </c>
      <c r="B468">
        <v>2006</v>
      </c>
      <c r="C468" t="s">
        <v>4</v>
      </c>
      <c r="D468" t="s">
        <v>241</v>
      </c>
      <c r="E468" t="s">
        <v>248</v>
      </c>
      <c r="F468" s="8" t="s">
        <v>618</v>
      </c>
      <c r="G468">
        <v>2</v>
      </c>
      <c r="H468">
        <v>1</v>
      </c>
      <c r="I468">
        <v>3</v>
      </c>
      <c r="J468">
        <v>3</v>
      </c>
      <c r="K468">
        <f t="shared" si="15"/>
        <v>9</v>
      </c>
      <c r="L468">
        <v>0</v>
      </c>
      <c r="M468">
        <v>9</v>
      </c>
      <c r="N468">
        <v>0</v>
      </c>
      <c r="O468">
        <v>2</v>
      </c>
      <c r="P468">
        <v>0</v>
      </c>
      <c r="Q468">
        <v>2</v>
      </c>
      <c r="S468" s="8" t="str">
        <f>INDEX(degClassification!E$2:E$277,MATCH(allEnrlData!$E468,degClassification!$C$2:$C$277,0),1)</f>
        <v>No</v>
      </c>
      <c r="T468" s="8" t="str">
        <f>INDEX(degClassification!F$2:F$277,MATCH(allEnrlData!$E468,degClassification!$C$2:$C$277,0),1)</f>
        <v>No</v>
      </c>
      <c r="U468" s="8" t="str">
        <f>INDEX(degClassification!G$2:G$277,MATCH(allEnrlData!$E468,degClassification!$C$2:$C$277,0),1)</f>
        <v>No</v>
      </c>
      <c r="V468" s="8" t="str">
        <f>INDEX(degClassification!H$2:H$277,MATCH(allEnrlData!$E468,degClassification!$C$2:$C$277,0),1)</f>
        <v>Yes</v>
      </c>
      <c r="W468" s="8" t="str">
        <f>INDEX(degClassification!I$2:I$277,MATCH(allEnrlData!$E468,degClassification!$C$2:$C$277,0),1)</f>
        <v>No</v>
      </c>
      <c r="X468" s="8" t="str">
        <f>INDEX(degClassification!J$2:J$277,MATCH(allEnrlData!$E468,degClassification!$C$2:$C$277,0),1)</f>
        <v>No</v>
      </c>
      <c r="Y468" s="8" t="str">
        <f>INDEX(degClassification!K$2:K$277,MATCH(allEnrlData!$E468,degClassification!$C$2:$C$277,0),1)</f>
        <v>No</v>
      </c>
      <c r="Z468" s="8" t="str">
        <f>INDEX(degClassification!L$2:L$277,MATCH(allEnrlData!$E468,degClassification!$C$2:$C$277,0),1)</f>
        <v>Yes</v>
      </c>
      <c r="AA468" s="8" t="str">
        <f>INDEX(degClassification!M$2:M$277,MATCH(allEnrlData!$E468,degClassification!$C$2:$C$277,0),1)</f>
        <v>No</v>
      </c>
      <c r="AB468" s="8" t="str">
        <f>INDEX(degClassification!N$2:N$277,MATCH(allEnrlData!$E468,degClassification!$C$2:$C$277,0),1)</f>
        <v>No</v>
      </c>
      <c r="AC468" s="8" t="str">
        <f>INDEX(degClassification!O$2:O$277,MATCH(allEnrlData!$E468,degClassification!$C$2:$C$277,0),1)</f>
        <v>No</v>
      </c>
      <c r="AD468" s="8" t="str">
        <f t="shared" si="16"/>
        <v>No</v>
      </c>
      <c r="AE468" s="8" t="str">
        <f>INDEX(dptAbv!B$2:B$38,MATCH(allEnrlData!D468,dptAbv!A$2:A$38,0),1)</f>
        <v>Clinical Lab Sci</v>
      </c>
    </row>
    <row r="469" spans="1:31">
      <c r="A469" t="s">
        <v>525</v>
      </c>
      <c r="B469">
        <v>2006</v>
      </c>
      <c r="C469" t="s">
        <v>4</v>
      </c>
      <c r="D469" t="s">
        <v>241</v>
      </c>
      <c r="E469" t="s">
        <v>250</v>
      </c>
      <c r="F469" s="8" t="s">
        <v>620</v>
      </c>
      <c r="G469">
        <v>9</v>
      </c>
      <c r="H469">
        <v>5</v>
      </c>
      <c r="I469">
        <v>13</v>
      </c>
      <c r="J469">
        <v>12</v>
      </c>
      <c r="K469">
        <f t="shared" si="15"/>
        <v>39</v>
      </c>
      <c r="L469">
        <v>0</v>
      </c>
      <c r="M469">
        <v>39</v>
      </c>
      <c r="N469">
        <v>8</v>
      </c>
      <c r="O469">
        <v>4</v>
      </c>
      <c r="P469">
        <v>1</v>
      </c>
      <c r="Q469">
        <v>13</v>
      </c>
      <c r="S469" s="8" t="str">
        <f>INDEX(degClassification!E$2:E$277,MATCH(allEnrlData!$E469,degClassification!$C$2:$C$277,0),1)</f>
        <v>No</v>
      </c>
      <c r="T469" s="8" t="str">
        <f>INDEX(degClassification!F$2:F$277,MATCH(allEnrlData!$E469,degClassification!$C$2:$C$277,0),1)</f>
        <v>No</v>
      </c>
      <c r="U469" s="8" t="str">
        <f>INDEX(degClassification!G$2:G$277,MATCH(allEnrlData!$E469,degClassification!$C$2:$C$277,0),1)</f>
        <v>No</v>
      </c>
      <c r="V469" s="8" t="str">
        <f>INDEX(degClassification!H$2:H$277,MATCH(allEnrlData!$E469,degClassification!$C$2:$C$277,0),1)</f>
        <v>No</v>
      </c>
      <c r="W469" s="8" t="str">
        <f>INDEX(degClassification!I$2:I$277,MATCH(allEnrlData!$E469,degClassification!$C$2:$C$277,0),1)</f>
        <v>No</v>
      </c>
      <c r="X469" s="8" t="str">
        <f>INDEX(degClassification!J$2:J$277,MATCH(allEnrlData!$E469,degClassification!$C$2:$C$277,0),1)</f>
        <v>No</v>
      </c>
      <c r="Y469" s="8" t="str">
        <f>INDEX(degClassification!K$2:K$277,MATCH(allEnrlData!$E469,degClassification!$C$2:$C$277,0),1)</f>
        <v>No</v>
      </c>
      <c r="Z469" s="8" t="str">
        <f>INDEX(degClassification!L$2:L$277,MATCH(allEnrlData!$E469,degClassification!$C$2:$C$277,0),1)</f>
        <v>Yes</v>
      </c>
      <c r="AA469" s="8" t="str">
        <f>INDEX(degClassification!M$2:M$277,MATCH(allEnrlData!$E469,degClassification!$C$2:$C$277,0),1)</f>
        <v>No</v>
      </c>
      <c r="AB469" s="8" t="str">
        <f>INDEX(degClassification!N$2:N$277,MATCH(allEnrlData!$E469,degClassification!$C$2:$C$277,0),1)</f>
        <v>No</v>
      </c>
      <c r="AC469" s="8" t="str">
        <f>INDEX(degClassification!O$2:O$277,MATCH(allEnrlData!$E469,degClassification!$C$2:$C$277,0),1)</f>
        <v>No</v>
      </c>
      <c r="AD469" s="8" t="str">
        <f t="shared" si="16"/>
        <v>No</v>
      </c>
      <c r="AE469" s="8" t="str">
        <f>INDEX(dptAbv!B$2:B$38,MATCH(allEnrlData!D469,dptAbv!A$2:A$38,0),1)</f>
        <v>Clinical Lab Sci</v>
      </c>
    </row>
    <row r="470" spans="1:31">
      <c r="A470" t="s">
        <v>525</v>
      </c>
      <c r="B470">
        <v>2006</v>
      </c>
      <c r="C470" t="s">
        <v>4</v>
      </c>
      <c r="D470" t="s">
        <v>321</v>
      </c>
      <c r="E470" t="s">
        <v>324</v>
      </c>
      <c r="F470" s="8" t="s">
        <v>752</v>
      </c>
      <c r="G470">
        <v>1</v>
      </c>
      <c r="H470">
        <v>4</v>
      </c>
      <c r="I470">
        <v>7</v>
      </c>
      <c r="J470">
        <v>13</v>
      </c>
      <c r="K470">
        <f t="shared" si="15"/>
        <v>25</v>
      </c>
      <c r="L470">
        <v>0</v>
      </c>
      <c r="M470">
        <v>25</v>
      </c>
      <c r="N470">
        <v>0</v>
      </c>
      <c r="O470">
        <v>0</v>
      </c>
      <c r="P470">
        <v>2</v>
      </c>
      <c r="Q470">
        <v>2</v>
      </c>
      <c r="S470" s="8" t="str">
        <f>INDEX(degClassification!E$2:E$277,MATCH(allEnrlData!$E470,degClassification!$C$2:$C$277,0),1)</f>
        <v>No</v>
      </c>
      <c r="T470" s="8" t="str">
        <f>INDEX(degClassification!F$2:F$277,MATCH(allEnrlData!$E470,degClassification!$C$2:$C$277,0),1)</f>
        <v>No</v>
      </c>
      <c r="U470" s="8" t="str">
        <f>INDEX(degClassification!G$2:G$277,MATCH(allEnrlData!$E470,degClassification!$C$2:$C$277,0),1)</f>
        <v>No</v>
      </c>
      <c r="V470" s="8" t="str">
        <f>INDEX(degClassification!H$2:H$277,MATCH(allEnrlData!$E470,degClassification!$C$2:$C$277,0),1)</f>
        <v>No</v>
      </c>
      <c r="W470" s="8" t="str">
        <f>INDEX(degClassification!I$2:I$277,MATCH(allEnrlData!$E470,degClassification!$C$2:$C$277,0),1)</f>
        <v>No</v>
      </c>
      <c r="X470" s="8" t="str">
        <f>INDEX(degClassification!J$2:J$277,MATCH(allEnrlData!$E470,degClassification!$C$2:$C$277,0),1)</f>
        <v>No</v>
      </c>
      <c r="Y470" s="8" t="str">
        <f>INDEX(degClassification!K$2:K$277,MATCH(allEnrlData!$E470,degClassification!$C$2:$C$277,0),1)</f>
        <v>No</v>
      </c>
      <c r="Z470" s="8" t="str">
        <f>INDEX(degClassification!L$2:L$277,MATCH(allEnrlData!$E470,degClassification!$C$2:$C$277,0),1)</f>
        <v>Yes</v>
      </c>
      <c r="AA470" s="8" t="str">
        <f>INDEX(degClassification!M$2:M$277,MATCH(allEnrlData!$E470,degClassification!$C$2:$C$277,0),1)</f>
        <v>No</v>
      </c>
      <c r="AB470" s="8" t="str">
        <f>INDEX(degClassification!N$2:N$277,MATCH(allEnrlData!$E470,degClassification!$C$2:$C$277,0),1)</f>
        <v>No</v>
      </c>
      <c r="AC470" s="8" t="str">
        <f>INDEX(degClassification!O$2:O$277,MATCH(allEnrlData!$E470,degClassification!$C$2:$C$277,0),1)</f>
        <v>No</v>
      </c>
      <c r="AD470" s="8" t="str">
        <f t="shared" si="16"/>
        <v>No</v>
      </c>
      <c r="AE470" s="8" t="str">
        <f>INDEX(dptAbv!B$2:B$38,MATCH(allEnrlData!D470,dptAbv!A$2:A$38,0),1)</f>
        <v>HPER</v>
      </c>
    </row>
    <row r="471" spans="1:31">
      <c r="A471" t="s">
        <v>525</v>
      </c>
      <c r="B471">
        <v>2006</v>
      </c>
      <c r="C471" t="s">
        <v>4</v>
      </c>
      <c r="D471" t="s">
        <v>303</v>
      </c>
      <c r="E471" t="s">
        <v>307</v>
      </c>
      <c r="F471" s="8" t="s">
        <v>764</v>
      </c>
      <c r="G471">
        <v>20</v>
      </c>
      <c r="H471">
        <v>1</v>
      </c>
      <c r="I471">
        <v>2</v>
      </c>
      <c r="J471">
        <v>3</v>
      </c>
      <c r="K471">
        <f t="shared" si="15"/>
        <v>26</v>
      </c>
      <c r="L471">
        <v>0</v>
      </c>
      <c r="M471">
        <v>26</v>
      </c>
      <c r="N471">
        <v>0</v>
      </c>
      <c r="O471">
        <v>0</v>
      </c>
      <c r="P471">
        <v>4</v>
      </c>
      <c r="Q471">
        <v>4</v>
      </c>
      <c r="S471" s="8" t="str">
        <f>INDEX(degClassification!E$2:E$277,MATCH(allEnrlData!$E471,degClassification!$C$2:$C$277,0),1)</f>
        <v>No</v>
      </c>
      <c r="T471" s="8" t="str">
        <f>INDEX(degClassification!F$2:F$277,MATCH(allEnrlData!$E471,degClassification!$C$2:$C$277,0),1)</f>
        <v>No</v>
      </c>
      <c r="U471" s="8" t="str">
        <f>INDEX(degClassification!G$2:G$277,MATCH(allEnrlData!$E471,degClassification!$C$2:$C$277,0),1)</f>
        <v>No</v>
      </c>
      <c r="V471" s="8" t="str">
        <f>INDEX(degClassification!H$2:H$277,MATCH(allEnrlData!$E471,degClassification!$C$2:$C$277,0),1)</f>
        <v>No</v>
      </c>
      <c r="W471" s="8" t="str">
        <f>INDEX(degClassification!I$2:I$277,MATCH(allEnrlData!$E471,degClassification!$C$2:$C$277,0),1)</f>
        <v>No</v>
      </c>
      <c r="X471" s="8" t="str">
        <f>INDEX(degClassification!J$2:J$277,MATCH(allEnrlData!$E471,degClassification!$C$2:$C$277,0),1)</f>
        <v>No</v>
      </c>
      <c r="Y471" s="8" t="str">
        <f>INDEX(degClassification!K$2:K$277,MATCH(allEnrlData!$E471,degClassification!$C$2:$C$277,0),1)</f>
        <v>No</v>
      </c>
      <c r="Z471" s="8" t="str">
        <f>INDEX(degClassification!L$2:L$277,MATCH(allEnrlData!$E471,degClassification!$C$2:$C$277,0),1)</f>
        <v>No</v>
      </c>
      <c r="AA471" s="8" t="str">
        <f>INDEX(degClassification!M$2:M$277,MATCH(allEnrlData!$E471,degClassification!$C$2:$C$277,0),1)</f>
        <v>No</v>
      </c>
      <c r="AB471" s="8" t="str">
        <f>INDEX(degClassification!N$2:N$277,MATCH(allEnrlData!$E471,degClassification!$C$2:$C$277,0),1)</f>
        <v>No</v>
      </c>
      <c r="AC471" s="8" t="str">
        <f>INDEX(degClassification!O$2:O$277,MATCH(allEnrlData!$E471,degClassification!$C$2:$C$277,0),1)</f>
        <v>No</v>
      </c>
      <c r="AD471" s="8" t="str">
        <f t="shared" si="16"/>
        <v>No</v>
      </c>
      <c r="AE471" s="8" t="str">
        <f>INDEX(dptAbv!B$2:B$38,MATCH(allEnrlData!D471,dptAbv!A$2:A$38,0),1)</f>
        <v>Engineering &amp; Tech</v>
      </c>
    </row>
    <row r="472" spans="1:31">
      <c r="A472" t="s">
        <v>525</v>
      </c>
      <c r="B472">
        <v>2006</v>
      </c>
      <c r="C472" t="s">
        <v>4</v>
      </c>
      <c r="D472" t="s">
        <v>360</v>
      </c>
      <c r="E472" t="s">
        <v>370</v>
      </c>
      <c r="F472" s="8" t="s">
        <v>625</v>
      </c>
      <c r="G472">
        <v>23</v>
      </c>
      <c r="H472">
        <v>0</v>
      </c>
      <c r="I472">
        <v>0</v>
      </c>
      <c r="J472">
        <v>0</v>
      </c>
      <c r="K472">
        <f t="shared" si="15"/>
        <v>23</v>
      </c>
      <c r="L472">
        <v>0</v>
      </c>
      <c r="M472">
        <v>23</v>
      </c>
      <c r="N472">
        <v>2</v>
      </c>
      <c r="O472">
        <v>10</v>
      </c>
      <c r="P472">
        <v>2</v>
      </c>
      <c r="Q472">
        <v>14</v>
      </c>
      <c r="S472" s="8" t="str">
        <f>INDEX(degClassification!E$2:E$277,MATCH(allEnrlData!$E472,degClassification!$C$2:$C$277,0),1)</f>
        <v>No</v>
      </c>
      <c r="T472" s="8" t="str">
        <f>INDEX(degClassification!F$2:F$277,MATCH(allEnrlData!$E472,degClassification!$C$2:$C$277,0),1)</f>
        <v>No</v>
      </c>
      <c r="U472" s="8" t="str">
        <f>INDEX(degClassification!G$2:G$277,MATCH(allEnrlData!$E472,degClassification!$C$2:$C$277,0),1)</f>
        <v>No</v>
      </c>
      <c r="V472" s="8" t="str">
        <f>INDEX(degClassification!H$2:H$277,MATCH(allEnrlData!$E472,degClassification!$C$2:$C$277,0),1)</f>
        <v>No</v>
      </c>
      <c r="W472" s="8" t="str">
        <f>INDEX(degClassification!I$2:I$277,MATCH(allEnrlData!$E472,degClassification!$C$2:$C$277,0),1)</f>
        <v>No</v>
      </c>
      <c r="X472" s="8" t="str">
        <f>INDEX(degClassification!J$2:J$277,MATCH(allEnrlData!$E472,degClassification!$C$2:$C$277,0),1)</f>
        <v>No</v>
      </c>
      <c r="Y472" s="8" t="str">
        <f>INDEX(degClassification!K$2:K$277,MATCH(allEnrlData!$E472,degClassification!$C$2:$C$277,0),1)</f>
        <v>No</v>
      </c>
      <c r="Z472" s="8" t="str">
        <f>INDEX(degClassification!L$2:L$277,MATCH(allEnrlData!$E472,degClassification!$C$2:$C$277,0),1)</f>
        <v>No</v>
      </c>
      <c r="AA472" s="8" t="str">
        <f>INDEX(degClassification!M$2:M$277,MATCH(allEnrlData!$E472,degClassification!$C$2:$C$277,0),1)</f>
        <v>No</v>
      </c>
      <c r="AB472" s="8" t="str">
        <f>INDEX(degClassification!N$2:N$277,MATCH(allEnrlData!$E472,degClassification!$C$2:$C$277,0),1)</f>
        <v>No</v>
      </c>
      <c r="AC472" s="8" t="str">
        <f>INDEX(degClassification!O$2:O$277,MATCH(allEnrlData!$E472,degClassification!$C$2:$C$277,0),1)</f>
        <v>No</v>
      </c>
      <c r="AD472" s="8" t="str">
        <f t="shared" si="16"/>
        <v>No</v>
      </c>
      <c r="AE472" s="8" t="str">
        <f>INDEX(dptAbv!B$2:B$38,MATCH(allEnrlData!D472,dptAbv!A$2:A$38,0),1)</f>
        <v>Technology &amp; OCC Studies</v>
      </c>
    </row>
    <row r="473" spans="1:31">
      <c r="A473" t="s">
        <v>525</v>
      </c>
      <c r="B473">
        <v>2006</v>
      </c>
      <c r="C473" t="s">
        <v>4</v>
      </c>
      <c r="D473" t="s">
        <v>228</v>
      </c>
      <c r="E473" t="s">
        <v>229</v>
      </c>
      <c r="F473" s="8" t="s">
        <v>626</v>
      </c>
      <c r="G473">
        <v>1</v>
      </c>
      <c r="H473">
        <v>1</v>
      </c>
      <c r="I473">
        <v>5</v>
      </c>
      <c r="J473">
        <v>20</v>
      </c>
      <c r="K473">
        <f t="shared" si="15"/>
        <v>27</v>
      </c>
      <c r="L473">
        <v>0</v>
      </c>
      <c r="M473">
        <v>27</v>
      </c>
      <c r="N473">
        <v>0</v>
      </c>
      <c r="O473">
        <v>2</v>
      </c>
      <c r="P473">
        <v>7</v>
      </c>
      <c r="Q473">
        <v>9</v>
      </c>
      <c r="S473" s="8" t="str">
        <f>INDEX(degClassification!E$2:E$277,MATCH(allEnrlData!$E473,degClassification!$C$2:$C$277,0),1)</f>
        <v>No</v>
      </c>
      <c r="T473" s="8" t="str">
        <f>INDEX(degClassification!F$2:F$277,MATCH(allEnrlData!$E473,degClassification!$C$2:$C$277,0),1)</f>
        <v>No</v>
      </c>
      <c r="U473" s="8" t="str">
        <f>INDEX(degClassification!G$2:G$277,MATCH(allEnrlData!$E473,degClassification!$C$2:$C$277,0),1)</f>
        <v>No</v>
      </c>
      <c r="V473" s="8" t="str">
        <f>INDEX(degClassification!H$2:H$277,MATCH(allEnrlData!$E473,degClassification!$C$2:$C$277,0),1)</f>
        <v>No</v>
      </c>
      <c r="W473" s="8" t="str">
        <f>INDEX(degClassification!I$2:I$277,MATCH(allEnrlData!$E473,degClassification!$C$2:$C$277,0),1)</f>
        <v>No</v>
      </c>
      <c r="X473" s="8" t="str">
        <f>INDEX(degClassification!J$2:J$277,MATCH(allEnrlData!$E473,degClassification!$C$2:$C$277,0),1)</f>
        <v>No</v>
      </c>
      <c r="Y473" s="8" t="str">
        <f>INDEX(degClassification!K$2:K$277,MATCH(allEnrlData!$E473,degClassification!$C$2:$C$277,0),1)</f>
        <v>No</v>
      </c>
      <c r="Z473" s="8" t="str">
        <f>INDEX(degClassification!L$2:L$277,MATCH(allEnrlData!$E473,degClassification!$C$2:$C$277,0),1)</f>
        <v>No</v>
      </c>
      <c r="AA473" s="8" t="str">
        <f>INDEX(degClassification!M$2:M$277,MATCH(allEnrlData!$E473,degClassification!$C$2:$C$277,0),1)</f>
        <v>No</v>
      </c>
      <c r="AB473" s="8" t="str">
        <f>INDEX(degClassification!N$2:N$277,MATCH(allEnrlData!$E473,degClassification!$C$2:$C$277,0),1)</f>
        <v>No</v>
      </c>
      <c r="AC473" s="8" t="str">
        <f>INDEX(degClassification!O$2:O$277,MATCH(allEnrlData!$E473,degClassification!$C$2:$C$277,0),1)</f>
        <v>No</v>
      </c>
      <c r="AD473" s="8" t="str">
        <f t="shared" si="16"/>
        <v>No</v>
      </c>
      <c r="AE473" s="8" t="str">
        <f>INDEX(dptAbv!B$2:B$38,MATCH(allEnrlData!D473,dptAbv!A$2:A$38,0),1)</f>
        <v>Comm Disorders</v>
      </c>
    </row>
    <row r="474" spans="1:31">
      <c r="A474" t="s">
        <v>525</v>
      </c>
      <c r="B474">
        <v>2006</v>
      </c>
      <c r="C474" t="s">
        <v>8</v>
      </c>
      <c r="D474" t="s">
        <v>139</v>
      </c>
      <c r="E474" t="s">
        <v>142</v>
      </c>
      <c r="F474" s="8" t="s">
        <v>628</v>
      </c>
      <c r="G474">
        <v>31</v>
      </c>
      <c r="H474">
        <v>17</v>
      </c>
      <c r="I474">
        <v>18</v>
      </c>
      <c r="J474">
        <v>15</v>
      </c>
      <c r="K474">
        <f t="shared" si="15"/>
        <v>81</v>
      </c>
      <c r="L474">
        <v>0</v>
      </c>
      <c r="M474">
        <v>81</v>
      </c>
      <c r="N474">
        <v>0</v>
      </c>
      <c r="O474">
        <v>6</v>
      </c>
      <c r="P474">
        <v>6</v>
      </c>
      <c r="Q474">
        <v>12</v>
      </c>
      <c r="S474" s="8" t="str">
        <f>INDEX(degClassification!E$2:E$277,MATCH(allEnrlData!$E474,degClassification!$C$2:$C$277,0),1)</f>
        <v>No</v>
      </c>
      <c r="T474" s="8" t="str">
        <f>INDEX(degClassification!F$2:F$277,MATCH(allEnrlData!$E474,degClassification!$C$2:$C$277,0),1)</f>
        <v>No</v>
      </c>
      <c r="U474" s="8" t="str">
        <f>INDEX(degClassification!G$2:G$277,MATCH(allEnrlData!$E474,degClassification!$C$2:$C$277,0),1)</f>
        <v>Yes</v>
      </c>
      <c r="V474" s="8" t="str">
        <f>INDEX(degClassification!H$2:H$277,MATCH(allEnrlData!$E474,degClassification!$C$2:$C$277,0),1)</f>
        <v>No</v>
      </c>
      <c r="W474" s="8" t="str">
        <f>INDEX(degClassification!I$2:I$277,MATCH(allEnrlData!$E474,degClassification!$C$2:$C$277,0),1)</f>
        <v>No</v>
      </c>
      <c r="X474" s="8" t="str">
        <f>INDEX(degClassification!J$2:J$277,MATCH(allEnrlData!$E474,degClassification!$C$2:$C$277,0),1)</f>
        <v>No</v>
      </c>
      <c r="Y474" s="8" t="str">
        <f>INDEX(degClassification!K$2:K$277,MATCH(allEnrlData!$E474,degClassification!$C$2:$C$277,0),1)</f>
        <v>No</v>
      </c>
      <c r="Z474" s="8" t="str">
        <f>INDEX(degClassification!L$2:L$277,MATCH(allEnrlData!$E474,degClassification!$C$2:$C$277,0),1)</f>
        <v>No</v>
      </c>
      <c r="AA474" s="8" t="str">
        <f>INDEX(degClassification!M$2:M$277,MATCH(allEnrlData!$E474,degClassification!$C$2:$C$277,0),1)</f>
        <v>No</v>
      </c>
      <c r="AB474" s="8" t="str">
        <f>INDEX(degClassification!N$2:N$277,MATCH(allEnrlData!$E474,degClassification!$C$2:$C$277,0),1)</f>
        <v>No</v>
      </c>
      <c r="AC474" s="8" t="str">
        <f>INDEX(degClassification!O$2:O$277,MATCH(allEnrlData!$E474,degClassification!$C$2:$C$277,0),1)</f>
        <v>No</v>
      </c>
      <c r="AD474" s="8" t="str">
        <f t="shared" si="16"/>
        <v>No</v>
      </c>
      <c r="AE474" s="8" t="str">
        <f>INDEX(dptAbv!B$2:B$38,MATCH(allEnrlData!D474,dptAbv!A$2:A$38,0),1)</f>
        <v>Math &amp; CS</v>
      </c>
    </row>
    <row r="475" spans="1:31">
      <c r="A475" t="s">
        <v>525</v>
      </c>
      <c r="B475">
        <v>2006</v>
      </c>
      <c r="C475" t="s">
        <v>8</v>
      </c>
      <c r="D475" t="s">
        <v>102</v>
      </c>
      <c r="E475" t="s">
        <v>103</v>
      </c>
      <c r="F475" s="8" t="s">
        <v>649</v>
      </c>
      <c r="G475">
        <v>7</v>
      </c>
      <c r="H475">
        <v>19</v>
      </c>
      <c r="I475">
        <v>14</v>
      </c>
      <c r="J475">
        <v>30</v>
      </c>
      <c r="K475">
        <f t="shared" si="15"/>
        <v>70</v>
      </c>
      <c r="L475">
        <v>0</v>
      </c>
      <c r="M475">
        <v>70</v>
      </c>
      <c r="N475">
        <v>5</v>
      </c>
      <c r="O475">
        <v>5</v>
      </c>
      <c r="P475">
        <v>8</v>
      </c>
      <c r="Q475">
        <v>18</v>
      </c>
      <c r="S475" s="8" t="str">
        <f>INDEX(degClassification!E$2:E$277,MATCH(allEnrlData!$E475,degClassification!$C$2:$C$277,0),1)</f>
        <v>No</v>
      </c>
      <c r="T475" s="8" t="str">
        <f>INDEX(degClassification!F$2:F$277,MATCH(allEnrlData!$E475,degClassification!$C$2:$C$277,0),1)</f>
        <v>Yes</v>
      </c>
      <c r="U475" s="8" t="str">
        <f>INDEX(degClassification!G$2:G$277,MATCH(allEnrlData!$E475,degClassification!$C$2:$C$277,0),1)</f>
        <v>No</v>
      </c>
      <c r="V475" s="8" t="str">
        <f>INDEX(degClassification!H$2:H$277,MATCH(allEnrlData!$E475,degClassification!$C$2:$C$277,0),1)</f>
        <v>No</v>
      </c>
      <c r="W475" s="8" t="str">
        <f>INDEX(degClassification!I$2:I$277,MATCH(allEnrlData!$E475,degClassification!$C$2:$C$277,0),1)</f>
        <v>No</v>
      </c>
      <c r="X475" s="8" t="str">
        <f>INDEX(degClassification!J$2:J$277,MATCH(allEnrlData!$E475,degClassification!$C$2:$C$277,0),1)</f>
        <v>No</v>
      </c>
      <c r="Y475" s="8" t="str">
        <f>INDEX(degClassification!K$2:K$277,MATCH(allEnrlData!$E475,degClassification!$C$2:$C$277,0),1)</f>
        <v>Yes</v>
      </c>
      <c r="Z475" s="8" t="str">
        <f>INDEX(degClassification!L$2:L$277,MATCH(allEnrlData!$E475,degClassification!$C$2:$C$277,0),1)</f>
        <v>No</v>
      </c>
      <c r="AA475" s="8" t="str">
        <f>INDEX(degClassification!M$2:M$277,MATCH(allEnrlData!$E475,degClassification!$C$2:$C$277,0),1)</f>
        <v>No</v>
      </c>
      <c r="AB475" s="8" t="str">
        <f>INDEX(degClassification!N$2:N$277,MATCH(allEnrlData!$E475,degClassification!$C$2:$C$277,0),1)</f>
        <v>No</v>
      </c>
      <c r="AC475" s="8" t="str">
        <f>INDEX(degClassification!O$2:O$277,MATCH(allEnrlData!$E475,degClassification!$C$2:$C$277,0),1)</f>
        <v>No</v>
      </c>
      <c r="AD475" s="8" t="str">
        <f t="shared" si="16"/>
        <v>No</v>
      </c>
      <c r="AE475" s="8" t="str">
        <f>INDEX(dptAbv!B$2:B$38,MATCH(allEnrlData!D475,dptAbv!A$2:A$38,0),1)</f>
        <v>Geography</v>
      </c>
    </row>
    <row r="476" spans="1:31">
      <c r="A476" t="s">
        <v>525</v>
      </c>
      <c r="B476">
        <v>2006</v>
      </c>
      <c r="C476" t="s">
        <v>4</v>
      </c>
      <c r="D476" t="s">
        <v>360</v>
      </c>
      <c r="E476" t="s">
        <v>371</v>
      </c>
      <c r="F476" s="8" t="s">
        <v>629</v>
      </c>
      <c r="G476">
        <v>47</v>
      </c>
      <c r="H476">
        <v>42</v>
      </c>
      <c r="I476">
        <v>27</v>
      </c>
      <c r="J476">
        <v>43</v>
      </c>
      <c r="K476">
        <f t="shared" si="15"/>
        <v>159</v>
      </c>
      <c r="L476">
        <v>0</v>
      </c>
      <c r="M476">
        <v>159</v>
      </c>
      <c r="N476">
        <v>2</v>
      </c>
      <c r="O476">
        <v>8</v>
      </c>
      <c r="P476">
        <v>19</v>
      </c>
      <c r="Q476">
        <v>29</v>
      </c>
      <c r="S476" s="8" t="str">
        <f>INDEX(degClassification!E$2:E$277,MATCH(allEnrlData!$E476,degClassification!$C$2:$C$277,0),1)</f>
        <v>No</v>
      </c>
      <c r="T476" s="8" t="str">
        <f>INDEX(degClassification!F$2:F$277,MATCH(allEnrlData!$E476,degClassification!$C$2:$C$277,0),1)</f>
        <v>No</v>
      </c>
      <c r="U476" s="8" t="str">
        <f>INDEX(degClassification!G$2:G$277,MATCH(allEnrlData!$E476,degClassification!$C$2:$C$277,0),1)</f>
        <v>No</v>
      </c>
      <c r="V476" s="8" t="str">
        <f>INDEX(degClassification!H$2:H$277,MATCH(allEnrlData!$E476,degClassification!$C$2:$C$277,0),1)</f>
        <v>No</v>
      </c>
      <c r="W476" s="8" t="str">
        <f>INDEX(degClassification!I$2:I$277,MATCH(allEnrlData!$E476,degClassification!$C$2:$C$277,0),1)</f>
        <v>No</v>
      </c>
      <c r="X476" s="8" t="str">
        <f>INDEX(degClassification!J$2:J$277,MATCH(allEnrlData!$E476,degClassification!$C$2:$C$277,0),1)</f>
        <v>No</v>
      </c>
      <c r="Y476" s="8" t="str">
        <f>INDEX(degClassification!K$2:K$277,MATCH(allEnrlData!$E476,degClassification!$C$2:$C$277,0),1)</f>
        <v>No</v>
      </c>
      <c r="Z476" s="8" t="str">
        <f>INDEX(degClassification!L$2:L$277,MATCH(allEnrlData!$E476,degClassification!$C$2:$C$277,0),1)</f>
        <v>No</v>
      </c>
      <c r="AA476" s="8" t="str">
        <f>INDEX(degClassification!M$2:M$277,MATCH(allEnrlData!$E476,degClassification!$C$2:$C$277,0),1)</f>
        <v>No</v>
      </c>
      <c r="AB476" s="8" t="str">
        <f>INDEX(degClassification!N$2:N$277,MATCH(allEnrlData!$E476,degClassification!$C$2:$C$277,0),1)</f>
        <v>No</v>
      </c>
      <c r="AC476" s="8" t="str">
        <f>INDEX(degClassification!O$2:O$277,MATCH(allEnrlData!$E476,degClassification!$C$2:$C$277,0),1)</f>
        <v>No</v>
      </c>
      <c r="AD476" s="8" t="str">
        <f t="shared" si="16"/>
        <v>No</v>
      </c>
      <c r="AE476" s="8" t="str">
        <f>INDEX(dptAbv!B$2:B$38,MATCH(allEnrlData!D476,dptAbv!A$2:A$38,0),1)</f>
        <v>Technology &amp; OCC Studies</v>
      </c>
    </row>
    <row r="477" spans="1:31">
      <c r="A477" t="s">
        <v>525</v>
      </c>
      <c r="B477">
        <v>2006</v>
      </c>
      <c r="C477" t="s">
        <v>4</v>
      </c>
      <c r="D477" t="s">
        <v>231</v>
      </c>
      <c r="E477" t="s">
        <v>233</v>
      </c>
      <c r="F477" t="s">
        <v>234</v>
      </c>
      <c r="G477">
        <v>0</v>
      </c>
      <c r="H477">
        <v>1</v>
      </c>
      <c r="I477">
        <v>1</v>
      </c>
      <c r="J477">
        <v>0</v>
      </c>
      <c r="K477">
        <f t="shared" si="15"/>
        <v>2</v>
      </c>
      <c r="L477">
        <v>0</v>
      </c>
      <c r="M477">
        <v>2</v>
      </c>
      <c r="N477">
        <v>0</v>
      </c>
      <c r="O477">
        <v>0</v>
      </c>
      <c r="P477">
        <v>0</v>
      </c>
      <c r="Q477">
        <v>0</v>
      </c>
      <c r="S477" s="8" t="str">
        <f>INDEX(degClassification!E$2:E$277,MATCH(allEnrlData!$E477,degClassification!$C$2:$C$277,0),1)</f>
        <v>No</v>
      </c>
      <c r="T477" s="8" t="str">
        <f>INDEX(degClassification!F$2:F$277,MATCH(allEnrlData!$E477,degClassification!$C$2:$C$277,0),1)</f>
        <v>No</v>
      </c>
      <c r="U477" s="8" t="str">
        <f>INDEX(degClassification!G$2:G$277,MATCH(allEnrlData!$E477,degClassification!$C$2:$C$277,0),1)</f>
        <v>No</v>
      </c>
      <c r="V477" s="8" t="str">
        <f>INDEX(degClassification!H$2:H$277,MATCH(allEnrlData!$E477,degClassification!$C$2:$C$277,0),1)</f>
        <v>No</v>
      </c>
      <c r="W477" s="8" t="str">
        <f>INDEX(degClassification!I$2:I$277,MATCH(allEnrlData!$E477,degClassification!$C$2:$C$277,0),1)</f>
        <v>No</v>
      </c>
      <c r="X477" s="8" t="str">
        <f>INDEX(degClassification!J$2:J$277,MATCH(allEnrlData!$E477,degClassification!$C$2:$C$277,0),1)</f>
        <v>No</v>
      </c>
      <c r="Y477" s="8" t="str">
        <f>INDEX(degClassification!K$2:K$277,MATCH(allEnrlData!$E477,degClassification!$C$2:$C$277,0),1)</f>
        <v>No</v>
      </c>
      <c r="Z477" s="8" t="str">
        <f>INDEX(degClassification!L$2:L$277,MATCH(allEnrlData!$E477,degClassification!$C$2:$C$277,0),1)</f>
        <v>No</v>
      </c>
      <c r="AA477" s="8" t="str">
        <f>INDEX(degClassification!M$2:M$277,MATCH(allEnrlData!$E477,degClassification!$C$2:$C$277,0),1)</f>
        <v>No</v>
      </c>
      <c r="AB477" s="8" t="str">
        <f>INDEX(degClassification!N$2:N$277,MATCH(allEnrlData!$E477,degClassification!$C$2:$C$277,0),1)</f>
        <v>No</v>
      </c>
      <c r="AC477" s="8" t="str">
        <f>INDEX(degClassification!O$2:O$277,MATCH(allEnrlData!$E477,degClassification!$C$2:$C$277,0),1)</f>
        <v>No</v>
      </c>
      <c r="AD477" s="8" t="str">
        <f t="shared" si="16"/>
        <v>No</v>
      </c>
      <c r="AE477" s="8" t="str">
        <f>INDEX(dptAbv!B$2:B$38,MATCH(allEnrlData!D477,dptAbv!A$2:A$38,0),1)</f>
        <v>Criminal Justice</v>
      </c>
    </row>
    <row r="478" spans="1:31">
      <c r="A478" t="s">
        <v>525</v>
      </c>
      <c r="B478">
        <v>2006</v>
      </c>
      <c r="C478" t="s">
        <v>4</v>
      </c>
      <c r="D478" t="s">
        <v>360</v>
      </c>
      <c r="E478" t="s">
        <v>372</v>
      </c>
      <c r="F478" t="s">
        <v>373</v>
      </c>
      <c r="G478">
        <v>28</v>
      </c>
      <c r="H478">
        <v>19</v>
      </c>
      <c r="I478">
        <v>2</v>
      </c>
      <c r="J478">
        <v>3</v>
      </c>
      <c r="K478">
        <f t="shared" si="15"/>
        <v>52</v>
      </c>
      <c r="L478">
        <v>0</v>
      </c>
      <c r="M478">
        <v>52</v>
      </c>
      <c r="N478">
        <v>0</v>
      </c>
      <c r="O478">
        <v>0</v>
      </c>
      <c r="P478">
        <v>20</v>
      </c>
      <c r="Q478">
        <v>20</v>
      </c>
      <c r="S478" s="8" t="str">
        <f>INDEX(degClassification!E$2:E$277,MATCH(allEnrlData!$E478,degClassification!$C$2:$C$277,0),1)</f>
        <v>No</v>
      </c>
      <c r="T478" s="8" t="str">
        <f>INDEX(degClassification!F$2:F$277,MATCH(allEnrlData!$E478,degClassification!$C$2:$C$277,0),1)</f>
        <v>No</v>
      </c>
      <c r="U478" s="8" t="str">
        <f>INDEX(degClassification!G$2:G$277,MATCH(allEnrlData!$E478,degClassification!$C$2:$C$277,0),1)</f>
        <v>No</v>
      </c>
      <c r="V478" s="8" t="str">
        <f>INDEX(degClassification!H$2:H$277,MATCH(allEnrlData!$E478,degClassification!$C$2:$C$277,0),1)</f>
        <v>No</v>
      </c>
      <c r="W478" s="8" t="str">
        <f>INDEX(degClassification!I$2:I$277,MATCH(allEnrlData!$E478,degClassification!$C$2:$C$277,0),1)</f>
        <v>No</v>
      </c>
      <c r="X478" s="8" t="str">
        <f>INDEX(degClassification!J$2:J$277,MATCH(allEnrlData!$E478,degClassification!$C$2:$C$277,0),1)</f>
        <v>No</v>
      </c>
      <c r="Y478" s="8" t="str">
        <f>INDEX(degClassification!K$2:K$277,MATCH(allEnrlData!$E478,degClassification!$C$2:$C$277,0),1)</f>
        <v>No</v>
      </c>
      <c r="Z478" s="8" t="str">
        <f>INDEX(degClassification!L$2:L$277,MATCH(allEnrlData!$E478,degClassification!$C$2:$C$277,0),1)</f>
        <v>No</v>
      </c>
      <c r="AA478" s="8" t="str">
        <f>INDEX(degClassification!M$2:M$277,MATCH(allEnrlData!$E478,degClassification!$C$2:$C$277,0),1)</f>
        <v>No</v>
      </c>
      <c r="AB478" s="8" t="str">
        <f>INDEX(degClassification!N$2:N$277,MATCH(allEnrlData!$E478,degClassification!$C$2:$C$277,0),1)</f>
        <v>No</v>
      </c>
      <c r="AC478" s="8" t="str">
        <f>INDEX(degClassification!O$2:O$277,MATCH(allEnrlData!$E478,degClassification!$C$2:$C$277,0),1)</f>
        <v>No</v>
      </c>
      <c r="AD478" s="8" t="str">
        <f t="shared" si="16"/>
        <v>No</v>
      </c>
      <c r="AE478" s="8" t="str">
        <f>INDEX(dptAbv!B$2:B$38,MATCH(allEnrlData!D478,dptAbv!A$2:A$38,0),1)</f>
        <v>Technology &amp; OCC Studies</v>
      </c>
    </row>
    <row r="479" spans="1:31">
      <c r="A479" t="s">
        <v>525</v>
      </c>
      <c r="B479">
        <v>2006</v>
      </c>
      <c r="C479" t="s">
        <v>8</v>
      </c>
      <c r="D479" t="s">
        <v>9</v>
      </c>
      <c r="E479" t="s">
        <v>12</v>
      </c>
      <c r="F479" t="s">
        <v>13</v>
      </c>
      <c r="G479">
        <v>2</v>
      </c>
      <c r="H479">
        <v>1</v>
      </c>
      <c r="I479">
        <v>1</v>
      </c>
      <c r="J479">
        <v>0</v>
      </c>
      <c r="K479">
        <f t="shared" si="15"/>
        <v>4</v>
      </c>
      <c r="L479">
        <v>0</v>
      </c>
      <c r="M479">
        <v>4</v>
      </c>
      <c r="N479">
        <v>0</v>
      </c>
      <c r="O479">
        <v>1</v>
      </c>
      <c r="P479">
        <v>0</v>
      </c>
      <c r="Q479">
        <v>1</v>
      </c>
      <c r="S479" s="8" t="str">
        <f>INDEX(degClassification!E$2:E$277,MATCH(allEnrlData!$E479,degClassification!$C$2:$C$277,0),1)</f>
        <v>No</v>
      </c>
      <c r="T479" s="8" t="str">
        <f>INDEX(degClassification!F$2:F$277,MATCH(allEnrlData!$E479,degClassification!$C$2:$C$277,0),1)</f>
        <v>No</v>
      </c>
      <c r="U479" s="8" t="str">
        <f>INDEX(degClassification!G$2:G$277,MATCH(allEnrlData!$E479,degClassification!$C$2:$C$277,0),1)</f>
        <v>No</v>
      </c>
      <c r="V479" s="8" t="str">
        <f>INDEX(degClassification!H$2:H$277,MATCH(allEnrlData!$E479,degClassification!$C$2:$C$277,0),1)</f>
        <v>No</v>
      </c>
      <c r="W479" s="8" t="str">
        <f>INDEX(degClassification!I$2:I$277,MATCH(allEnrlData!$E479,degClassification!$C$2:$C$277,0),1)</f>
        <v>No</v>
      </c>
      <c r="X479" s="8" t="str">
        <f>INDEX(degClassification!J$2:J$277,MATCH(allEnrlData!$E479,degClassification!$C$2:$C$277,0),1)</f>
        <v>Yes</v>
      </c>
      <c r="Y479" s="8" t="str">
        <f>INDEX(degClassification!K$2:K$277,MATCH(allEnrlData!$E479,degClassification!$C$2:$C$277,0),1)</f>
        <v>No</v>
      </c>
      <c r="Z479" s="8" t="str">
        <f>INDEX(degClassification!L$2:L$277,MATCH(allEnrlData!$E479,degClassification!$C$2:$C$277,0),1)</f>
        <v>No</v>
      </c>
      <c r="AA479" s="8" t="str">
        <f>INDEX(degClassification!M$2:M$277,MATCH(allEnrlData!$E479,degClassification!$C$2:$C$277,0),1)</f>
        <v>No</v>
      </c>
      <c r="AB479" s="8" t="str">
        <f>INDEX(degClassification!N$2:N$277,MATCH(allEnrlData!$E479,degClassification!$C$2:$C$277,0),1)</f>
        <v>No</v>
      </c>
      <c r="AC479" s="8" t="str">
        <f>INDEX(degClassification!O$2:O$277,MATCH(allEnrlData!$E479,degClassification!$C$2:$C$277,0),1)</f>
        <v>No</v>
      </c>
      <c r="AD479" s="8" t="str">
        <f t="shared" si="16"/>
        <v>No</v>
      </c>
      <c r="AE479" s="8" t="str">
        <f>INDEX(dptAbv!B$2:B$38,MATCH(allEnrlData!D479,dptAbv!A$2:A$38,0),1)</f>
        <v>Art &amp; Design</v>
      </c>
    </row>
    <row r="480" spans="1:31">
      <c r="A480" t="s">
        <v>525</v>
      </c>
      <c r="B480">
        <v>2006</v>
      </c>
      <c r="C480" t="s">
        <v>4</v>
      </c>
      <c r="D480" t="s">
        <v>231</v>
      </c>
      <c r="E480" t="s">
        <v>235</v>
      </c>
      <c r="F480" s="8" t="s">
        <v>631</v>
      </c>
      <c r="G480">
        <v>97</v>
      </c>
      <c r="H480">
        <v>61</v>
      </c>
      <c r="I480">
        <v>86</v>
      </c>
      <c r="J480">
        <v>94</v>
      </c>
      <c r="K480">
        <f t="shared" si="15"/>
        <v>338</v>
      </c>
      <c r="L480">
        <v>16</v>
      </c>
      <c r="M480">
        <v>354</v>
      </c>
      <c r="N480">
        <v>16</v>
      </c>
      <c r="O480">
        <v>20</v>
      </c>
      <c r="P480">
        <v>32</v>
      </c>
      <c r="Q480">
        <v>68</v>
      </c>
      <c r="S480" s="8" t="str">
        <f>INDEX(degClassification!E$2:E$277,MATCH(allEnrlData!$E480,degClassification!$C$2:$C$277,0),1)</f>
        <v>No</v>
      </c>
      <c r="T480" s="8" t="str">
        <f>INDEX(degClassification!F$2:F$277,MATCH(allEnrlData!$E480,degClassification!$C$2:$C$277,0),1)</f>
        <v>No</v>
      </c>
      <c r="U480" s="8" t="str">
        <f>INDEX(degClassification!G$2:G$277,MATCH(allEnrlData!$E480,degClassification!$C$2:$C$277,0),1)</f>
        <v>No</v>
      </c>
      <c r="V480" s="8" t="str">
        <f>INDEX(degClassification!H$2:H$277,MATCH(allEnrlData!$E480,degClassification!$C$2:$C$277,0),1)</f>
        <v>No</v>
      </c>
      <c r="W480" s="8" t="str">
        <f>INDEX(degClassification!I$2:I$277,MATCH(allEnrlData!$E480,degClassification!$C$2:$C$277,0),1)</f>
        <v>No</v>
      </c>
      <c r="X480" s="8" t="str">
        <f>INDEX(degClassification!J$2:J$277,MATCH(allEnrlData!$E480,degClassification!$C$2:$C$277,0),1)</f>
        <v>No</v>
      </c>
      <c r="Y480" s="8" t="str">
        <f>INDEX(degClassification!K$2:K$277,MATCH(allEnrlData!$E480,degClassification!$C$2:$C$277,0),1)</f>
        <v>No</v>
      </c>
      <c r="Z480" s="8" t="str">
        <f>INDEX(degClassification!L$2:L$277,MATCH(allEnrlData!$E480,degClassification!$C$2:$C$277,0),1)</f>
        <v>No</v>
      </c>
      <c r="AA480" s="8" t="str">
        <f>INDEX(degClassification!M$2:M$277,MATCH(allEnrlData!$E480,degClassification!$C$2:$C$277,0),1)</f>
        <v>No</v>
      </c>
      <c r="AB480" s="8" t="str">
        <f>INDEX(degClassification!N$2:N$277,MATCH(allEnrlData!$E480,degClassification!$C$2:$C$277,0),1)</f>
        <v>No</v>
      </c>
      <c r="AC480" s="8" t="str">
        <f>INDEX(degClassification!O$2:O$277,MATCH(allEnrlData!$E480,degClassification!$C$2:$C$277,0),1)</f>
        <v>No</v>
      </c>
      <c r="AD480" s="8" t="str">
        <f t="shared" si="16"/>
        <v>Yes</v>
      </c>
      <c r="AE480" s="8" t="str">
        <f>INDEX(dptAbv!B$2:B$38,MATCH(allEnrlData!D480,dptAbv!A$2:A$38,0),1)</f>
        <v>Criminal Justice</v>
      </c>
    </row>
    <row r="481" spans="1:31">
      <c r="A481" t="s">
        <v>525</v>
      </c>
      <c r="B481">
        <v>2006</v>
      </c>
      <c r="C481" t="s">
        <v>8</v>
      </c>
      <c r="D481" t="s">
        <v>85</v>
      </c>
      <c r="E481" t="s">
        <v>86</v>
      </c>
      <c r="F481" s="8" t="s">
        <v>630</v>
      </c>
      <c r="G481">
        <v>0</v>
      </c>
      <c r="H481">
        <v>0</v>
      </c>
      <c r="I481">
        <v>0</v>
      </c>
      <c r="J481">
        <v>0</v>
      </c>
      <c r="K481">
        <f t="shared" si="15"/>
        <v>0</v>
      </c>
      <c r="L481">
        <v>17</v>
      </c>
      <c r="M481">
        <v>17</v>
      </c>
      <c r="N481">
        <v>2</v>
      </c>
      <c r="O481">
        <v>0</v>
      </c>
      <c r="P481">
        <v>2</v>
      </c>
      <c r="Q481">
        <v>4</v>
      </c>
      <c r="S481" s="8" t="str">
        <f>INDEX(degClassification!E$2:E$277,MATCH(allEnrlData!$E481,degClassification!$C$2:$C$277,0),1)</f>
        <v>No</v>
      </c>
      <c r="T481" s="8" t="str">
        <f>INDEX(degClassification!F$2:F$277,MATCH(allEnrlData!$E481,degClassification!$C$2:$C$277,0),1)</f>
        <v>No</v>
      </c>
      <c r="U481" s="8" t="str">
        <f>INDEX(degClassification!G$2:G$277,MATCH(allEnrlData!$E481,degClassification!$C$2:$C$277,0),1)</f>
        <v>No</v>
      </c>
      <c r="V481" s="8" t="str">
        <f>INDEX(degClassification!H$2:H$277,MATCH(allEnrlData!$E481,degClassification!$C$2:$C$277,0),1)</f>
        <v>No</v>
      </c>
      <c r="W481" s="8" t="str">
        <f>INDEX(degClassification!I$2:I$277,MATCH(allEnrlData!$E481,degClassification!$C$2:$C$277,0),1)</f>
        <v>No</v>
      </c>
      <c r="X481" s="8" t="str">
        <f>INDEX(degClassification!J$2:J$277,MATCH(allEnrlData!$E481,degClassification!$C$2:$C$277,0),1)</f>
        <v>No</v>
      </c>
      <c r="Y481" s="8" t="str">
        <f>INDEX(degClassification!K$2:K$277,MATCH(allEnrlData!$E481,degClassification!$C$2:$C$277,0),1)</f>
        <v>No</v>
      </c>
      <c r="Z481" s="8" t="str">
        <f>INDEX(degClassification!L$2:L$277,MATCH(allEnrlData!$E481,degClassification!$C$2:$C$277,0),1)</f>
        <v>No</v>
      </c>
      <c r="AA481" s="8" t="str">
        <f>INDEX(degClassification!M$2:M$277,MATCH(allEnrlData!$E481,degClassification!$C$2:$C$277,0),1)</f>
        <v>No</v>
      </c>
      <c r="AB481" s="8" t="str">
        <f>INDEX(degClassification!N$2:N$277,MATCH(allEnrlData!$E481,degClassification!$C$2:$C$277,0),1)</f>
        <v>No</v>
      </c>
      <c r="AC481" s="8" t="str">
        <f>INDEX(degClassification!O$2:O$277,MATCH(allEnrlData!$E481,degClassification!$C$2:$C$277,0),1)</f>
        <v>No</v>
      </c>
      <c r="AD481" s="8" t="str">
        <f t="shared" si="16"/>
        <v>Yes</v>
      </c>
      <c r="AE481" s="8" t="str">
        <f>INDEX(dptAbv!B$2:B$38,MATCH(allEnrlData!D481,dptAbv!A$2:A$38,0),1)</f>
        <v>English</v>
      </c>
    </row>
    <row r="482" spans="1:31">
      <c r="A482" t="s">
        <v>525</v>
      </c>
      <c r="B482">
        <v>2006</v>
      </c>
      <c r="C482" t="s">
        <v>384</v>
      </c>
      <c r="D482" t="s">
        <v>399</v>
      </c>
      <c r="E482" t="s">
        <v>400</v>
      </c>
      <c r="F482" s="8" t="s">
        <v>624</v>
      </c>
      <c r="G482">
        <v>130</v>
      </c>
      <c r="H482">
        <v>4</v>
      </c>
      <c r="I482">
        <v>0</v>
      </c>
      <c r="J482">
        <v>0</v>
      </c>
      <c r="K482">
        <f t="shared" si="15"/>
        <v>134</v>
      </c>
      <c r="L482">
        <v>0</v>
      </c>
      <c r="M482">
        <v>134</v>
      </c>
      <c r="N482">
        <v>0</v>
      </c>
      <c r="O482">
        <v>0</v>
      </c>
      <c r="P482">
        <v>0</v>
      </c>
      <c r="Q482">
        <v>0</v>
      </c>
      <c r="S482" s="8" t="str">
        <f>INDEX(degClassification!E$2:E$277,MATCH(allEnrlData!$E482,degClassification!$C$2:$C$277,0),1)</f>
        <v>No</v>
      </c>
      <c r="T482" s="8" t="str">
        <f>INDEX(degClassification!F$2:F$277,MATCH(allEnrlData!$E482,degClassification!$C$2:$C$277,0),1)</f>
        <v>No</v>
      </c>
      <c r="U482" s="8" t="str">
        <f>INDEX(degClassification!G$2:G$277,MATCH(allEnrlData!$E482,degClassification!$C$2:$C$277,0),1)</f>
        <v>No</v>
      </c>
      <c r="V482" s="8" t="str">
        <f>INDEX(degClassification!H$2:H$277,MATCH(allEnrlData!$E482,degClassification!$C$2:$C$277,0),1)</f>
        <v>No</v>
      </c>
      <c r="W482" s="8" t="str">
        <f>INDEX(degClassification!I$2:I$277,MATCH(allEnrlData!$E482,degClassification!$C$2:$C$277,0),1)</f>
        <v>No</v>
      </c>
      <c r="X482" s="8" t="str">
        <f>INDEX(degClassification!J$2:J$277,MATCH(allEnrlData!$E482,degClassification!$C$2:$C$277,0),1)</f>
        <v>No</v>
      </c>
      <c r="Y482" s="8" t="str">
        <f>INDEX(degClassification!K$2:K$277,MATCH(allEnrlData!$E482,degClassification!$C$2:$C$277,0),1)</f>
        <v>No</v>
      </c>
      <c r="Z482" s="8" t="str">
        <f>INDEX(degClassification!L$2:L$277,MATCH(allEnrlData!$E482,degClassification!$C$2:$C$277,0),1)</f>
        <v>No</v>
      </c>
      <c r="AA482" s="8" t="str">
        <f>INDEX(degClassification!M$2:M$277,MATCH(allEnrlData!$E482,degClassification!$C$2:$C$277,0),1)</f>
        <v>No</v>
      </c>
      <c r="AB482" s="8" t="str">
        <f>INDEX(degClassification!N$2:N$277,MATCH(allEnrlData!$E482,degClassification!$C$2:$C$277,0),1)</f>
        <v>No</v>
      </c>
      <c r="AC482" s="8" t="str">
        <f>INDEX(degClassification!O$2:O$277,MATCH(allEnrlData!$E482,degClassification!$C$2:$C$277,0),1)</f>
        <v>No</v>
      </c>
      <c r="AD482" s="8" t="str">
        <f t="shared" si="16"/>
        <v>No</v>
      </c>
      <c r="AE482" s="8" t="str">
        <f>INDEX(dptAbv!B$2:B$38,MATCH(allEnrlData!D482,dptAbv!A$2:A$38,0),1)</f>
        <v>VSS</v>
      </c>
    </row>
    <row r="483" spans="1:31">
      <c r="A483" t="s">
        <v>525</v>
      </c>
      <c r="B483">
        <v>2006</v>
      </c>
      <c r="C483" t="s">
        <v>4</v>
      </c>
      <c r="D483" t="s">
        <v>360</v>
      </c>
      <c r="E483" t="s">
        <v>374</v>
      </c>
      <c r="F483" s="8" t="s">
        <v>736</v>
      </c>
      <c r="G483">
        <v>0</v>
      </c>
      <c r="H483">
        <v>0</v>
      </c>
      <c r="I483">
        <v>0</v>
      </c>
      <c r="J483">
        <v>0</v>
      </c>
      <c r="K483">
        <f t="shared" si="15"/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S483" s="8" t="str">
        <f>INDEX(degClassification!E$2:E$277,MATCH(allEnrlData!$E483,degClassification!$C$2:$C$277,0),1)</f>
        <v>No</v>
      </c>
      <c r="T483" s="8" t="str">
        <f>INDEX(degClassification!F$2:F$277,MATCH(allEnrlData!$E483,degClassification!$C$2:$C$277,0),1)</f>
        <v>No</v>
      </c>
      <c r="U483" s="8" t="str">
        <f>INDEX(degClassification!G$2:G$277,MATCH(allEnrlData!$E483,degClassification!$C$2:$C$277,0),1)</f>
        <v>No</v>
      </c>
      <c r="V483" s="8" t="str">
        <f>INDEX(degClassification!H$2:H$277,MATCH(allEnrlData!$E483,degClassification!$C$2:$C$277,0),1)</f>
        <v>No</v>
      </c>
      <c r="W483" s="8" t="str">
        <f>INDEX(degClassification!I$2:I$277,MATCH(allEnrlData!$E483,degClassification!$C$2:$C$277,0),1)</f>
        <v>No</v>
      </c>
      <c r="X483" s="8" t="str">
        <f>INDEX(degClassification!J$2:J$277,MATCH(allEnrlData!$E483,degClassification!$C$2:$C$277,0),1)</f>
        <v>No</v>
      </c>
      <c r="Y483" s="8" t="str">
        <f>INDEX(degClassification!K$2:K$277,MATCH(allEnrlData!$E483,degClassification!$C$2:$C$277,0),1)</f>
        <v>No</v>
      </c>
      <c r="Z483" s="8" t="str">
        <f>INDEX(degClassification!L$2:L$277,MATCH(allEnrlData!$E483,degClassification!$C$2:$C$277,0),1)</f>
        <v>No</v>
      </c>
      <c r="AA483" s="8" t="str">
        <f>INDEX(degClassification!M$2:M$277,MATCH(allEnrlData!$E483,degClassification!$C$2:$C$277,0),1)</f>
        <v>No</v>
      </c>
      <c r="AB483" s="8" t="str">
        <f>INDEX(degClassification!N$2:N$277,MATCH(allEnrlData!$E483,degClassification!$C$2:$C$277,0),1)</f>
        <v>No</v>
      </c>
      <c r="AC483" s="8" t="str">
        <f>INDEX(degClassification!O$2:O$277,MATCH(allEnrlData!$E483,degClassification!$C$2:$C$277,0),1)</f>
        <v>No</v>
      </c>
      <c r="AD483" s="8" t="str">
        <f t="shared" si="16"/>
        <v>No</v>
      </c>
      <c r="AE483" s="8" t="str">
        <f>INDEX(dptAbv!B$2:B$38,MATCH(allEnrlData!D483,dptAbv!A$2:A$38,0),1)</f>
        <v>Technology &amp; OCC Studies</v>
      </c>
    </row>
    <row r="484" spans="1:31">
      <c r="A484" t="s">
        <v>525</v>
      </c>
      <c r="B484">
        <v>2006</v>
      </c>
      <c r="C484" t="s">
        <v>4</v>
      </c>
      <c r="D484" t="s">
        <v>241</v>
      </c>
      <c r="E484" t="s">
        <v>252</v>
      </c>
      <c r="F484" t="s">
        <v>253</v>
      </c>
      <c r="G484">
        <v>1</v>
      </c>
      <c r="H484">
        <v>0</v>
      </c>
      <c r="I484">
        <v>1</v>
      </c>
      <c r="J484">
        <v>0</v>
      </c>
      <c r="K484">
        <f t="shared" si="15"/>
        <v>2</v>
      </c>
      <c r="L484">
        <v>0</v>
      </c>
      <c r="M484">
        <v>2</v>
      </c>
      <c r="N484">
        <v>1</v>
      </c>
      <c r="O484">
        <v>0</v>
      </c>
      <c r="P484">
        <v>0</v>
      </c>
      <c r="Q484">
        <v>1</v>
      </c>
      <c r="S484" s="8" t="str">
        <f>INDEX(degClassification!E$2:E$277,MATCH(allEnrlData!$E484,degClassification!$C$2:$C$277,0),1)</f>
        <v>No</v>
      </c>
      <c r="T484" s="8" t="str">
        <f>INDEX(degClassification!F$2:F$277,MATCH(allEnrlData!$E484,degClassification!$C$2:$C$277,0),1)</f>
        <v>No</v>
      </c>
      <c r="U484" s="8" t="str">
        <f>INDEX(degClassification!G$2:G$277,MATCH(allEnrlData!$E484,degClassification!$C$2:$C$277,0),1)</f>
        <v>No</v>
      </c>
      <c r="V484" s="8" t="str">
        <f>INDEX(degClassification!H$2:H$277,MATCH(allEnrlData!$E484,degClassification!$C$2:$C$277,0),1)</f>
        <v>Yes</v>
      </c>
      <c r="W484" s="8" t="str">
        <f>INDEX(degClassification!I$2:I$277,MATCH(allEnrlData!$E484,degClassification!$C$2:$C$277,0),1)</f>
        <v>No</v>
      </c>
      <c r="X484" s="8" t="str">
        <f>INDEX(degClassification!J$2:J$277,MATCH(allEnrlData!$E484,degClassification!$C$2:$C$277,0),1)</f>
        <v>No</v>
      </c>
      <c r="Y484" s="8" t="str">
        <f>INDEX(degClassification!K$2:K$277,MATCH(allEnrlData!$E484,degClassification!$C$2:$C$277,0),1)</f>
        <v>No</v>
      </c>
      <c r="Z484" s="8" t="str">
        <f>INDEX(degClassification!L$2:L$277,MATCH(allEnrlData!$E484,degClassification!$C$2:$C$277,0),1)</f>
        <v>Yes</v>
      </c>
      <c r="AA484" s="8" t="str">
        <f>INDEX(degClassification!M$2:M$277,MATCH(allEnrlData!$E484,degClassification!$C$2:$C$277,0),1)</f>
        <v>No</v>
      </c>
      <c r="AB484" s="8" t="str">
        <f>INDEX(degClassification!N$2:N$277,MATCH(allEnrlData!$E484,degClassification!$C$2:$C$277,0),1)</f>
        <v>No</v>
      </c>
      <c r="AC484" s="8" t="str">
        <f>INDEX(degClassification!O$2:O$277,MATCH(allEnrlData!$E484,degClassification!$C$2:$C$277,0),1)</f>
        <v>No</v>
      </c>
      <c r="AD484" s="8" t="str">
        <f t="shared" si="16"/>
        <v>No</v>
      </c>
      <c r="AE484" s="8" t="str">
        <f>INDEX(dptAbv!B$2:B$38,MATCH(allEnrlData!D484,dptAbv!A$2:A$38,0),1)</f>
        <v>Clinical Lab Sci</v>
      </c>
    </row>
    <row r="485" spans="1:31">
      <c r="A485" t="s">
        <v>525</v>
      </c>
      <c r="B485">
        <v>2006</v>
      </c>
      <c r="C485" t="s">
        <v>4</v>
      </c>
      <c r="D485" t="s">
        <v>241</v>
      </c>
      <c r="E485" t="s">
        <v>254</v>
      </c>
      <c r="F485" s="8" t="s">
        <v>633</v>
      </c>
      <c r="G485">
        <v>3</v>
      </c>
      <c r="H485">
        <v>8</v>
      </c>
      <c r="I485">
        <v>2</v>
      </c>
      <c r="J485">
        <v>7</v>
      </c>
      <c r="K485">
        <f t="shared" si="15"/>
        <v>20</v>
      </c>
      <c r="L485">
        <v>0</v>
      </c>
      <c r="M485">
        <v>20</v>
      </c>
      <c r="N485">
        <v>2</v>
      </c>
      <c r="O485">
        <v>1</v>
      </c>
      <c r="P485">
        <v>1</v>
      </c>
      <c r="Q485">
        <v>4</v>
      </c>
      <c r="S485" s="8" t="str">
        <f>INDEX(degClassification!E$2:E$277,MATCH(allEnrlData!$E485,degClassification!$C$2:$C$277,0),1)</f>
        <v>No</v>
      </c>
      <c r="T485" s="8" t="str">
        <f>INDEX(degClassification!F$2:F$277,MATCH(allEnrlData!$E485,degClassification!$C$2:$C$277,0),1)</f>
        <v>No</v>
      </c>
      <c r="U485" s="8" t="str">
        <f>INDEX(degClassification!G$2:G$277,MATCH(allEnrlData!$E485,degClassification!$C$2:$C$277,0),1)</f>
        <v>No</v>
      </c>
      <c r="V485" s="8" t="str">
        <f>INDEX(degClassification!H$2:H$277,MATCH(allEnrlData!$E485,degClassification!$C$2:$C$277,0),1)</f>
        <v>Yes</v>
      </c>
      <c r="W485" s="8" t="str">
        <f>INDEX(degClassification!I$2:I$277,MATCH(allEnrlData!$E485,degClassification!$C$2:$C$277,0),1)</f>
        <v>No</v>
      </c>
      <c r="X485" s="8" t="str">
        <f>INDEX(degClassification!J$2:J$277,MATCH(allEnrlData!$E485,degClassification!$C$2:$C$277,0),1)</f>
        <v>No</v>
      </c>
      <c r="Y485" s="8" t="str">
        <f>INDEX(degClassification!K$2:K$277,MATCH(allEnrlData!$E485,degClassification!$C$2:$C$277,0),1)</f>
        <v>No</v>
      </c>
      <c r="Z485" s="8" t="str">
        <f>INDEX(degClassification!L$2:L$277,MATCH(allEnrlData!$E485,degClassification!$C$2:$C$277,0),1)</f>
        <v>Yes</v>
      </c>
      <c r="AA485" s="8" t="str">
        <f>INDEX(degClassification!M$2:M$277,MATCH(allEnrlData!$E485,degClassification!$C$2:$C$277,0),1)</f>
        <v>No</v>
      </c>
      <c r="AB485" s="8" t="str">
        <f>INDEX(degClassification!N$2:N$277,MATCH(allEnrlData!$E485,degClassification!$C$2:$C$277,0),1)</f>
        <v>No</v>
      </c>
      <c r="AC485" s="8" t="str">
        <f>INDEX(degClassification!O$2:O$277,MATCH(allEnrlData!$E485,degClassification!$C$2:$C$277,0),1)</f>
        <v>No</v>
      </c>
      <c r="AD485" s="8" t="str">
        <f t="shared" si="16"/>
        <v>No</v>
      </c>
      <c r="AE485" s="8" t="str">
        <f>INDEX(dptAbv!B$2:B$38,MATCH(allEnrlData!D485,dptAbv!A$2:A$38,0),1)</f>
        <v>Clinical Lab Sci</v>
      </c>
    </row>
    <row r="486" spans="1:31">
      <c r="A486" t="s">
        <v>525</v>
      </c>
      <c r="B486">
        <v>2006</v>
      </c>
      <c r="C486" t="s">
        <v>8</v>
      </c>
      <c r="D486" t="s">
        <v>102</v>
      </c>
      <c r="E486" t="s">
        <v>104</v>
      </c>
      <c r="F486" s="8" t="s">
        <v>635</v>
      </c>
      <c r="G486">
        <v>2</v>
      </c>
      <c r="H486">
        <v>7</v>
      </c>
      <c r="I486">
        <v>4</v>
      </c>
      <c r="J486">
        <v>6</v>
      </c>
      <c r="K486">
        <f t="shared" si="15"/>
        <v>19</v>
      </c>
      <c r="L486">
        <v>0</v>
      </c>
      <c r="M486">
        <v>19</v>
      </c>
      <c r="N486">
        <v>1</v>
      </c>
      <c r="O486">
        <v>0</v>
      </c>
      <c r="P486">
        <v>2</v>
      </c>
      <c r="Q486">
        <v>3</v>
      </c>
      <c r="S486" s="8" t="str">
        <f>INDEX(degClassification!E$2:E$277,MATCH(allEnrlData!$E486,degClassification!$C$2:$C$277,0),1)</f>
        <v>No</v>
      </c>
      <c r="T486" s="8" t="str">
        <f>INDEX(degClassification!F$2:F$277,MATCH(allEnrlData!$E486,degClassification!$C$2:$C$277,0),1)</f>
        <v>Yes</v>
      </c>
      <c r="U486" s="8" t="str">
        <f>INDEX(degClassification!G$2:G$277,MATCH(allEnrlData!$E486,degClassification!$C$2:$C$277,0),1)</f>
        <v>No</v>
      </c>
      <c r="V486" s="8" t="str">
        <f>INDEX(degClassification!H$2:H$277,MATCH(allEnrlData!$E486,degClassification!$C$2:$C$277,0),1)</f>
        <v>Yes</v>
      </c>
      <c r="W486" s="8" t="str">
        <f>INDEX(degClassification!I$2:I$277,MATCH(allEnrlData!$E486,degClassification!$C$2:$C$277,0),1)</f>
        <v>No</v>
      </c>
      <c r="X486" s="8" t="str">
        <f>INDEX(degClassification!J$2:J$277,MATCH(allEnrlData!$E486,degClassification!$C$2:$C$277,0),1)</f>
        <v>No</v>
      </c>
      <c r="Y486" s="8" t="str">
        <f>INDEX(degClassification!K$2:K$277,MATCH(allEnrlData!$E486,degClassification!$C$2:$C$277,0),1)</f>
        <v>Yes</v>
      </c>
      <c r="Z486" s="8" t="str">
        <f>INDEX(degClassification!L$2:L$277,MATCH(allEnrlData!$E486,degClassification!$C$2:$C$277,0),1)</f>
        <v>No</v>
      </c>
      <c r="AA486" s="8" t="str">
        <f>INDEX(degClassification!M$2:M$277,MATCH(allEnrlData!$E486,degClassification!$C$2:$C$277,0),1)</f>
        <v>No</v>
      </c>
      <c r="AB486" s="8" t="str">
        <f>INDEX(degClassification!N$2:N$277,MATCH(allEnrlData!$E486,degClassification!$C$2:$C$277,0),1)</f>
        <v>No</v>
      </c>
      <c r="AC486" s="8" t="str">
        <f>INDEX(degClassification!O$2:O$277,MATCH(allEnrlData!$E486,degClassification!$C$2:$C$277,0),1)</f>
        <v>No</v>
      </c>
      <c r="AD486" s="8" t="str">
        <f t="shared" si="16"/>
        <v>No</v>
      </c>
      <c r="AE486" s="8" t="str">
        <f>INDEX(dptAbv!B$2:B$38,MATCH(allEnrlData!D486,dptAbv!A$2:A$38,0),1)</f>
        <v>Geography</v>
      </c>
    </row>
    <row r="487" spans="1:31">
      <c r="A487" t="s">
        <v>525</v>
      </c>
      <c r="B487">
        <v>2006</v>
      </c>
      <c r="C487" t="s">
        <v>8</v>
      </c>
      <c r="D487" t="s">
        <v>27</v>
      </c>
      <c r="E487" t="s">
        <v>32</v>
      </c>
      <c r="F487" t="s">
        <v>33</v>
      </c>
      <c r="G487">
        <v>6</v>
      </c>
      <c r="H487">
        <v>8</v>
      </c>
      <c r="I487">
        <v>7</v>
      </c>
      <c r="J487">
        <v>11</v>
      </c>
      <c r="K487">
        <f t="shared" si="15"/>
        <v>32</v>
      </c>
      <c r="L487">
        <v>0</v>
      </c>
      <c r="M487">
        <v>32</v>
      </c>
      <c r="N487">
        <v>0</v>
      </c>
      <c r="O487">
        <v>2</v>
      </c>
      <c r="P487">
        <v>11</v>
      </c>
      <c r="Q487">
        <v>13</v>
      </c>
      <c r="S487" s="8" t="str">
        <f>INDEX(degClassification!E$2:E$277,MATCH(allEnrlData!$E487,degClassification!$C$2:$C$277,0),1)</f>
        <v>No</v>
      </c>
      <c r="T487" s="8" t="str">
        <f>INDEX(degClassification!F$2:F$277,MATCH(allEnrlData!$E487,degClassification!$C$2:$C$277,0),1)</f>
        <v>Yes</v>
      </c>
      <c r="U487" s="8" t="str">
        <f>INDEX(degClassification!G$2:G$277,MATCH(allEnrlData!$E487,degClassification!$C$2:$C$277,0),1)</f>
        <v>No</v>
      </c>
      <c r="V487" s="8" t="str">
        <f>INDEX(degClassification!H$2:H$277,MATCH(allEnrlData!$E487,degClassification!$C$2:$C$277,0),1)</f>
        <v>Yes</v>
      </c>
      <c r="W487" s="8" t="str">
        <f>INDEX(degClassification!I$2:I$277,MATCH(allEnrlData!$E487,degClassification!$C$2:$C$277,0),1)</f>
        <v>No</v>
      </c>
      <c r="X487" s="8" t="str">
        <f>INDEX(degClassification!J$2:J$277,MATCH(allEnrlData!$E487,degClassification!$C$2:$C$277,0),1)</f>
        <v>No</v>
      </c>
      <c r="Y487" s="8" t="str">
        <f>INDEX(degClassification!K$2:K$277,MATCH(allEnrlData!$E487,degClassification!$C$2:$C$277,0),1)</f>
        <v>No</v>
      </c>
      <c r="Z487" s="8" t="str">
        <f>INDEX(degClassification!L$2:L$277,MATCH(allEnrlData!$E487,degClassification!$C$2:$C$277,0),1)</f>
        <v>No</v>
      </c>
      <c r="AA487" s="8" t="str">
        <f>INDEX(degClassification!M$2:M$277,MATCH(allEnrlData!$E487,degClassification!$C$2:$C$277,0),1)</f>
        <v>No</v>
      </c>
      <c r="AB487" s="8" t="str">
        <f>INDEX(degClassification!N$2:N$277,MATCH(allEnrlData!$E487,degClassification!$C$2:$C$277,0),1)</f>
        <v>No</v>
      </c>
      <c r="AC487" s="8" t="str">
        <f>INDEX(degClassification!O$2:O$277,MATCH(allEnrlData!$E487,degClassification!$C$2:$C$277,0),1)</f>
        <v>No</v>
      </c>
      <c r="AD487" s="8" t="str">
        <f t="shared" si="16"/>
        <v>No</v>
      </c>
      <c r="AE487" s="8" t="str">
        <f>INDEX(dptAbv!B$2:B$38,MATCH(allEnrlData!D487,dptAbv!A$2:A$38,0),1)</f>
        <v>Biology</v>
      </c>
    </row>
    <row r="488" spans="1:31">
      <c r="A488" t="s">
        <v>525</v>
      </c>
      <c r="B488">
        <v>2006</v>
      </c>
      <c r="C488" t="s">
        <v>8</v>
      </c>
      <c r="D488" t="s">
        <v>80</v>
      </c>
      <c r="E488" t="s">
        <v>81</v>
      </c>
      <c r="F488" t="s">
        <v>82</v>
      </c>
      <c r="G488">
        <v>1</v>
      </c>
      <c r="H488">
        <v>6</v>
      </c>
      <c r="I488">
        <v>15</v>
      </c>
      <c r="J488">
        <v>13</v>
      </c>
      <c r="K488">
        <f t="shared" si="15"/>
        <v>35</v>
      </c>
      <c r="L488">
        <v>0</v>
      </c>
      <c r="M488">
        <v>35</v>
      </c>
      <c r="N488">
        <v>1</v>
      </c>
      <c r="O488">
        <v>3</v>
      </c>
      <c r="P488">
        <v>7</v>
      </c>
      <c r="Q488">
        <v>11</v>
      </c>
      <c r="S488" s="8" t="str">
        <f>INDEX(degClassification!E$2:E$277,MATCH(allEnrlData!$E488,degClassification!$C$2:$C$277,0),1)</f>
        <v>No</v>
      </c>
      <c r="T488" s="8" t="str">
        <f>INDEX(degClassification!F$2:F$277,MATCH(allEnrlData!$E488,degClassification!$C$2:$C$277,0),1)</f>
        <v>No</v>
      </c>
      <c r="U488" s="8" t="str">
        <f>INDEX(degClassification!G$2:G$277,MATCH(allEnrlData!$E488,degClassification!$C$2:$C$277,0),1)</f>
        <v>No</v>
      </c>
      <c r="V488" s="8" t="str">
        <f>INDEX(degClassification!H$2:H$277,MATCH(allEnrlData!$E488,degClassification!$C$2:$C$277,0),1)</f>
        <v>No</v>
      </c>
      <c r="W488" s="8" t="str">
        <f>INDEX(degClassification!I$2:I$277,MATCH(allEnrlData!$E488,degClassification!$C$2:$C$277,0),1)</f>
        <v>No</v>
      </c>
      <c r="X488" s="8" t="str">
        <f>INDEX(degClassification!J$2:J$277,MATCH(allEnrlData!$E488,degClassification!$C$2:$C$277,0),1)</f>
        <v>No</v>
      </c>
      <c r="Y488" s="8" t="str">
        <f>INDEX(degClassification!K$2:K$277,MATCH(allEnrlData!$E488,degClassification!$C$2:$C$277,0),1)</f>
        <v>Yes</v>
      </c>
      <c r="Z488" s="8" t="str">
        <f>INDEX(degClassification!L$2:L$277,MATCH(allEnrlData!$E488,degClassification!$C$2:$C$277,0),1)</f>
        <v>No</v>
      </c>
      <c r="AA488" s="8" t="str">
        <f>INDEX(degClassification!M$2:M$277,MATCH(allEnrlData!$E488,degClassification!$C$2:$C$277,0),1)</f>
        <v>No</v>
      </c>
      <c r="AB488" s="8" t="str">
        <f>INDEX(degClassification!N$2:N$277,MATCH(allEnrlData!$E488,degClassification!$C$2:$C$277,0),1)</f>
        <v>No</v>
      </c>
      <c r="AC488" s="8" t="str">
        <f>INDEX(degClassification!O$2:O$277,MATCH(allEnrlData!$E488,degClassification!$C$2:$C$277,0),1)</f>
        <v>No</v>
      </c>
      <c r="AD488" s="8" t="str">
        <f t="shared" si="16"/>
        <v>No</v>
      </c>
      <c r="AE488" s="8" t="str">
        <f>INDEX(dptAbv!B$2:B$38,MATCH(allEnrlData!D488,dptAbv!A$2:A$38,0),1)</f>
        <v>Economics</v>
      </c>
    </row>
    <row r="489" spans="1:31">
      <c r="A489" t="s">
        <v>525</v>
      </c>
      <c r="B489">
        <v>2006</v>
      </c>
      <c r="C489" t="s">
        <v>4</v>
      </c>
      <c r="D489" t="s">
        <v>227</v>
      </c>
      <c r="E489" t="s">
        <v>266</v>
      </c>
      <c r="F489" s="8" t="s">
        <v>597</v>
      </c>
      <c r="G489">
        <v>0</v>
      </c>
      <c r="H489">
        <v>0</v>
      </c>
      <c r="I489">
        <v>0</v>
      </c>
      <c r="J489">
        <v>0</v>
      </c>
      <c r="K489">
        <f t="shared" si="15"/>
        <v>0</v>
      </c>
      <c r="L489">
        <v>8</v>
      </c>
      <c r="M489">
        <v>8</v>
      </c>
      <c r="N489">
        <v>0</v>
      </c>
      <c r="O489">
        <v>0</v>
      </c>
      <c r="P489">
        <v>0</v>
      </c>
      <c r="Q489">
        <v>0</v>
      </c>
      <c r="S489" s="8" t="str">
        <f>INDEX(degClassification!E$2:E$277,MATCH(allEnrlData!$E489,degClassification!$C$2:$C$277,0),1)</f>
        <v>No</v>
      </c>
      <c r="T489" s="8" t="str">
        <f>INDEX(degClassification!F$2:F$277,MATCH(allEnrlData!$E489,degClassification!$C$2:$C$277,0),1)</f>
        <v>No</v>
      </c>
      <c r="U489" s="8" t="str">
        <f>INDEX(degClassification!G$2:G$277,MATCH(allEnrlData!$E489,degClassification!$C$2:$C$277,0),1)</f>
        <v>No</v>
      </c>
      <c r="V489" s="8" t="str">
        <f>INDEX(degClassification!H$2:H$277,MATCH(allEnrlData!$E489,degClassification!$C$2:$C$277,0),1)</f>
        <v>No</v>
      </c>
      <c r="W489" s="8" t="str">
        <f>INDEX(degClassification!I$2:I$277,MATCH(allEnrlData!$E489,degClassification!$C$2:$C$277,0),1)</f>
        <v>No</v>
      </c>
      <c r="X489" s="8" t="str">
        <f>INDEX(degClassification!J$2:J$277,MATCH(allEnrlData!$E489,degClassification!$C$2:$C$277,0),1)</f>
        <v>No</v>
      </c>
      <c r="Y489" s="8" t="str">
        <f>INDEX(degClassification!K$2:K$277,MATCH(allEnrlData!$E489,degClassification!$C$2:$C$277,0),1)</f>
        <v>No</v>
      </c>
      <c r="Z489" s="8" t="str">
        <f>INDEX(degClassification!L$2:L$277,MATCH(allEnrlData!$E489,degClassification!$C$2:$C$277,0),1)</f>
        <v>No</v>
      </c>
      <c r="AA489" s="8" t="str">
        <f>INDEX(degClassification!M$2:M$277,MATCH(allEnrlData!$E489,degClassification!$C$2:$C$277,0),1)</f>
        <v>No</v>
      </c>
      <c r="AB489" s="8" t="str">
        <f>INDEX(degClassification!N$2:N$277,MATCH(allEnrlData!$E489,degClassification!$C$2:$C$277,0),1)</f>
        <v>No</v>
      </c>
      <c r="AC489" s="8" t="str">
        <f>INDEX(degClassification!O$2:O$277,MATCH(allEnrlData!$E489,degClassification!$C$2:$C$277,0),1)</f>
        <v>Yes</v>
      </c>
      <c r="AD489" s="8" t="str">
        <f t="shared" si="16"/>
        <v>Yes</v>
      </c>
      <c r="AE489" s="8" t="str">
        <f>INDEX(dptAbv!B$2:B$38,MATCH(allEnrlData!D489,dptAbv!A$2:A$38,0),1)</f>
        <v>Education</v>
      </c>
    </row>
    <row r="490" spans="1:31">
      <c r="A490" t="s">
        <v>525</v>
      </c>
      <c r="B490">
        <v>2006</v>
      </c>
      <c r="C490" t="s">
        <v>4</v>
      </c>
      <c r="D490" t="s">
        <v>227</v>
      </c>
      <c r="E490" t="s">
        <v>268</v>
      </c>
      <c r="F490" s="8" t="s">
        <v>765</v>
      </c>
      <c r="G490">
        <v>0</v>
      </c>
      <c r="H490">
        <v>0</v>
      </c>
      <c r="I490">
        <v>0</v>
      </c>
      <c r="J490">
        <v>0</v>
      </c>
      <c r="K490">
        <f t="shared" si="15"/>
        <v>0</v>
      </c>
      <c r="L490">
        <v>62</v>
      </c>
      <c r="M490">
        <v>62</v>
      </c>
      <c r="N490">
        <v>4</v>
      </c>
      <c r="O490">
        <v>4</v>
      </c>
      <c r="P490">
        <v>4</v>
      </c>
      <c r="Q490">
        <v>12</v>
      </c>
      <c r="S490" s="8" t="str">
        <f>INDEX(degClassification!E$2:E$277,MATCH(allEnrlData!$E490,degClassification!$C$2:$C$277,0),1)</f>
        <v>No</v>
      </c>
      <c r="T490" s="8" t="str">
        <f>INDEX(degClassification!F$2:F$277,MATCH(allEnrlData!$E490,degClassification!$C$2:$C$277,0),1)</f>
        <v>No</v>
      </c>
      <c r="U490" s="8" t="str">
        <f>INDEX(degClassification!G$2:G$277,MATCH(allEnrlData!$E490,degClassification!$C$2:$C$277,0),1)</f>
        <v>No</v>
      </c>
      <c r="V490" s="8" t="str">
        <f>INDEX(degClassification!H$2:H$277,MATCH(allEnrlData!$E490,degClassification!$C$2:$C$277,0),1)</f>
        <v>No</v>
      </c>
      <c r="W490" s="8" t="str">
        <f>INDEX(degClassification!I$2:I$277,MATCH(allEnrlData!$E490,degClassification!$C$2:$C$277,0),1)</f>
        <v>No</v>
      </c>
      <c r="X490" s="8" t="str">
        <f>INDEX(degClassification!J$2:J$277,MATCH(allEnrlData!$E490,degClassification!$C$2:$C$277,0),1)</f>
        <v>No</v>
      </c>
      <c r="Y490" s="8" t="str">
        <f>INDEX(degClassification!K$2:K$277,MATCH(allEnrlData!$E490,degClassification!$C$2:$C$277,0),1)</f>
        <v>No</v>
      </c>
      <c r="Z490" s="8" t="str">
        <f>INDEX(degClassification!L$2:L$277,MATCH(allEnrlData!$E490,degClassification!$C$2:$C$277,0),1)</f>
        <v>No</v>
      </c>
      <c r="AA490" s="8" t="str">
        <f>INDEX(degClassification!M$2:M$277,MATCH(allEnrlData!$E490,degClassification!$C$2:$C$277,0),1)</f>
        <v>No</v>
      </c>
      <c r="AB490" s="8" t="str">
        <f>INDEX(degClassification!N$2:N$277,MATCH(allEnrlData!$E490,degClassification!$C$2:$C$277,0),1)</f>
        <v>No</v>
      </c>
      <c r="AC490" s="8" t="str">
        <f>INDEX(degClassification!O$2:O$277,MATCH(allEnrlData!$E490,degClassification!$C$2:$C$277,0),1)</f>
        <v>Yes</v>
      </c>
      <c r="AD490" s="8" t="str">
        <f t="shared" si="16"/>
        <v>Yes</v>
      </c>
      <c r="AE490" s="8" t="str">
        <f>INDEX(dptAbv!B$2:B$38,MATCH(allEnrlData!D490,dptAbv!A$2:A$38,0),1)</f>
        <v>Education</v>
      </c>
    </row>
    <row r="491" spans="1:31">
      <c r="A491" t="s">
        <v>525</v>
      </c>
      <c r="B491">
        <v>2006</v>
      </c>
      <c r="C491" t="s">
        <v>4</v>
      </c>
      <c r="D491" t="s">
        <v>227</v>
      </c>
      <c r="E491" t="s">
        <v>269</v>
      </c>
      <c r="F491" s="8" t="s">
        <v>711</v>
      </c>
      <c r="G491">
        <v>0</v>
      </c>
      <c r="H491">
        <v>0</v>
      </c>
      <c r="I491">
        <v>0</v>
      </c>
      <c r="J491">
        <v>0</v>
      </c>
      <c r="K491">
        <f t="shared" si="15"/>
        <v>0</v>
      </c>
      <c r="L491">
        <v>7</v>
      </c>
      <c r="M491">
        <v>7</v>
      </c>
      <c r="N491">
        <v>0</v>
      </c>
      <c r="O491">
        <v>0</v>
      </c>
      <c r="P491">
        <v>0</v>
      </c>
      <c r="Q491">
        <v>0</v>
      </c>
      <c r="S491" s="8" t="str">
        <f>INDEX(degClassification!E$2:E$277,MATCH(allEnrlData!$E491,degClassification!$C$2:$C$277,0),1)</f>
        <v>No</v>
      </c>
      <c r="T491" s="8" t="str">
        <f>INDEX(degClassification!F$2:F$277,MATCH(allEnrlData!$E491,degClassification!$C$2:$C$277,0),1)</f>
        <v>No</v>
      </c>
      <c r="U491" s="8" t="str">
        <f>INDEX(degClassification!G$2:G$277,MATCH(allEnrlData!$E491,degClassification!$C$2:$C$277,0),1)</f>
        <v>No</v>
      </c>
      <c r="V491" s="8" t="str">
        <f>INDEX(degClassification!H$2:H$277,MATCH(allEnrlData!$E491,degClassification!$C$2:$C$277,0),1)</f>
        <v>No</v>
      </c>
      <c r="W491" s="8" t="str">
        <f>INDEX(degClassification!I$2:I$277,MATCH(allEnrlData!$E491,degClassification!$C$2:$C$277,0),1)</f>
        <v>No</v>
      </c>
      <c r="X491" s="8" t="str">
        <f>INDEX(degClassification!J$2:J$277,MATCH(allEnrlData!$E491,degClassification!$C$2:$C$277,0),1)</f>
        <v>No</v>
      </c>
      <c r="Y491" s="8" t="str">
        <f>INDEX(degClassification!K$2:K$277,MATCH(allEnrlData!$E491,degClassification!$C$2:$C$277,0),1)</f>
        <v>No</v>
      </c>
      <c r="Z491" s="8" t="str">
        <f>INDEX(degClassification!L$2:L$277,MATCH(allEnrlData!$E491,degClassification!$C$2:$C$277,0),1)</f>
        <v>No</v>
      </c>
      <c r="AA491" s="8" t="str">
        <f>INDEX(degClassification!M$2:M$277,MATCH(allEnrlData!$E491,degClassification!$C$2:$C$277,0),1)</f>
        <v>No</v>
      </c>
      <c r="AB491" s="8" t="str">
        <f>INDEX(degClassification!N$2:N$277,MATCH(allEnrlData!$E491,degClassification!$C$2:$C$277,0),1)</f>
        <v>No</v>
      </c>
      <c r="AC491" s="8" t="str">
        <f>INDEX(degClassification!O$2:O$277,MATCH(allEnrlData!$E491,degClassification!$C$2:$C$277,0),1)</f>
        <v>Yes</v>
      </c>
      <c r="AD491" s="8" t="str">
        <f t="shared" si="16"/>
        <v>Yes</v>
      </c>
      <c r="AE491" s="8" t="str">
        <f>INDEX(dptAbv!B$2:B$38,MATCH(allEnrlData!D491,dptAbv!A$2:A$38,0),1)</f>
        <v>Education</v>
      </c>
    </row>
    <row r="492" spans="1:31">
      <c r="A492" t="s">
        <v>525</v>
      </c>
      <c r="B492">
        <v>2006</v>
      </c>
      <c r="C492" t="s">
        <v>4</v>
      </c>
      <c r="D492" t="s">
        <v>227</v>
      </c>
      <c r="E492" t="s">
        <v>271</v>
      </c>
      <c r="F492" s="8" t="s">
        <v>710</v>
      </c>
      <c r="G492">
        <v>0</v>
      </c>
      <c r="H492">
        <v>0</v>
      </c>
      <c r="I492">
        <v>0</v>
      </c>
      <c r="J492">
        <v>0</v>
      </c>
      <c r="K492">
        <f t="shared" si="15"/>
        <v>0</v>
      </c>
      <c r="L492">
        <v>8</v>
      </c>
      <c r="M492">
        <v>8</v>
      </c>
      <c r="N492">
        <v>0</v>
      </c>
      <c r="O492">
        <v>0</v>
      </c>
      <c r="P492">
        <v>0</v>
      </c>
      <c r="Q492">
        <v>0</v>
      </c>
      <c r="S492" s="8" t="str">
        <f>INDEX(degClassification!E$2:E$277,MATCH(allEnrlData!$E492,degClassification!$C$2:$C$277,0),1)</f>
        <v>No</v>
      </c>
      <c r="T492" s="8" t="str">
        <f>INDEX(degClassification!F$2:F$277,MATCH(allEnrlData!$E492,degClassification!$C$2:$C$277,0),1)</f>
        <v>No</v>
      </c>
      <c r="U492" s="8" t="str">
        <f>INDEX(degClassification!G$2:G$277,MATCH(allEnrlData!$E492,degClassification!$C$2:$C$277,0),1)</f>
        <v>No</v>
      </c>
      <c r="V492" s="8" t="str">
        <f>INDEX(degClassification!H$2:H$277,MATCH(allEnrlData!$E492,degClassification!$C$2:$C$277,0),1)</f>
        <v>No</v>
      </c>
      <c r="W492" s="8" t="str">
        <f>INDEX(degClassification!I$2:I$277,MATCH(allEnrlData!$E492,degClassification!$C$2:$C$277,0),1)</f>
        <v>No</v>
      </c>
      <c r="X492" s="8" t="str">
        <f>INDEX(degClassification!J$2:J$277,MATCH(allEnrlData!$E492,degClassification!$C$2:$C$277,0),1)</f>
        <v>No</v>
      </c>
      <c r="Y492" s="8" t="str">
        <f>INDEX(degClassification!K$2:K$277,MATCH(allEnrlData!$E492,degClassification!$C$2:$C$277,0),1)</f>
        <v>No</v>
      </c>
      <c r="Z492" s="8" t="str">
        <f>INDEX(degClassification!L$2:L$277,MATCH(allEnrlData!$E492,degClassification!$C$2:$C$277,0),1)</f>
        <v>No</v>
      </c>
      <c r="AA492" s="8" t="str">
        <f>INDEX(degClassification!M$2:M$277,MATCH(allEnrlData!$E492,degClassification!$C$2:$C$277,0),1)</f>
        <v>No</v>
      </c>
      <c r="AB492" s="8" t="str">
        <f>INDEX(degClassification!N$2:N$277,MATCH(allEnrlData!$E492,degClassification!$C$2:$C$277,0),1)</f>
        <v>No</v>
      </c>
      <c r="AC492" s="8" t="str">
        <f>INDEX(degClassification!O$2:O$277,MATCH(allEnrlData!$E492,degClassification!$C$2:$C$277,0),1)</f>
        <v>Yes</v>
      </c>
      <c r="AD492" s="8" t="str">
        <f t="shared" si="16"/>
        <v>Yes</v>
      </c>
      <c r="AE492" s="8" t="str">
        <f>INDEX(dptAbv!B$2:B$38,MATCH(allEnrlData!D492,dptAbv!A$2:A$38,0),1)</f>
        <v>Education</v>
      </c>
    </row>
    <row r="493" spans="1:31">
      <c r="A493" t="s">
        <v>525</v>
      </c>
      <c r="B493">
        <v>2006</v>
      </c>
      <c r="C493" t="s">
        <v>4</v>
      </c>
      <c r="D493" t="s">
        <v>227</v>
      </c>
      <c r="E493" t="s">
        <v>273</v>
      </c>
      <c r="F493" s="8" t="s">
        <v>748</v>
      </c>
      <c r="G493">
        <v>0</v>
      </c>
      <c r="H493">
        <v>0</v>
      </c>
      <c r="I493">
        <v>0</v>
      </c>
      <c r="J493">
        <v>0</v>
      </c>
      <c r="K493">
        <f t="shared" si="15"/>
        <v>0</v>
      </c>
      <c r="L493">
        <v>1</v>
      </c>
      <c r="M493">
        <v>1</v>
      </c>
      <c r="N493">
        <v>0</v>
      </c>
      <c r="O493">
        <v>0</v>
      </c>
      <c r="P493">
        <v>0</v>
      </c>
      <c r="Q493">
        <v>0</v>
      </c>
      <c r="S493" s="8" t="str">
        <f>INDEX(degClassification!E$2:E$277,MATCH(allEnrlData!$E493,degClassification!$C$2:$C$277,0),1)</f>
        <v>No</v>
      </c>
      <c r="T493" s="8" t="str">
        <f>INDEX(degClassification!F$2:F$277,MATCH(allEnrlData!$E493,degClassification!$C$2:$C$277,0),1)</f>
        <v>No</v>
      </c>
      <c r="U493" s="8" t="str">
        <f>INDEX(degClassification!G$2:G$277,MATCH(allEnrlData!$E493,degClassification!$C$2:$C$277,0),1)</f>
        <v>No</v>
      </c>
      <c r="V493" s="8" t="str">
        <f>INDEX(degClassification!H$2:H$277,MATCH(allEnrlData!$E493,degClassification!$C$2:$C$277,0),1)</f>
        <v>No</v>
      </c>
      <c r="W493" s="8" t="str">
        <f>INDEX(degClassification!I$2:I$277,MATCH(allEnrlData!$E493,degClassification!$C$2:$C$277,0),1)</f>
        <v>No</v>
      </c>
      <c r="X493" s="8" t="str">
        <f>INDEX(degClassification!J$2:J$277,MATCH(allEnrlData!$E493,degClassification!$C$2:$C$277,0),1)</f>
        <v>No</v>
      </c>
      <c r="Y493" s="8" t="str">
        <f>INDEX(degClassification!K$2:K$277,MATCH(allEnrlData!$E493,degClassification!$C$2:$C$277,0),1)</f>
        <v>No</v>
      </c>
      <c r="Z493" s="8" t="str">
        <f>INDEX(degClassification!L$2:L$277,MATCH(allEnrlData!$E493,degClassification!$C$2:$C$277,0),1)</f>
        <v>No</v>
      </c>
      <c r="AA493" s="8" t="str">
        <f>INDEX(degClassification!M$2:M$277,MATCH(allEnrlData!$E493,degClassification!$C$2:$C$277,0),1)</f>
        <v>No</v>
      </c>
      <c r="AB493" s="8" t="str">
        <f>INDEX(degClassification!N$2:N$277,MATCH(allEnrlData!$E493,degClassification!$C$2:$C$277,0),1)</f>
        <v>No</v>
      </c>
      <c r="AC493" s="8" t="str">
        <f>INDEX(degClassification!O$2:O$277,MATCH(allEnrlData!$E493,degClassification!$C$2:$C$277,0),1)</f>
        <v>Yes</v>
      </c>
      <c r="AD493" s="8" t="str">
        <f t="shared" si="16"/>
        <v>Yes</v>
      </c>
      <c r="AE493" s="8" t="str">
        <f>INDEX(dptAbv!B$2:B$38,MATCH(allEnrlData!D493,dptAbv!A$2:A$38,0),1)</f>
        <v>Education</v>
      </c>
    </row>
    <row r="494" spans="1:31">
      <c r="A494" t="s">
        <v>525</v>
      </c>
      <c r="B494">
        <v>2006</v>
      </c>
      <c r="C494" t="s">
        <v>8</v>
      </c>
      <c r="D494" t="s">
        <v>130</v>
      </c>
      <c r="E494" t="s">
        <v>131</v>
      </c>
      <c r="F494" s="8" t="s">
        <v>783</v>
      </c>
      <c r="G494">
        <v>1</v>
      </c>
      <c r="H494">
        <v>0</v>
      </c>
      <c r="I494">
        <v>0</v>
      </c>
      <c r="J494">
        <v>0</v>
      </c>
      <c r="K494">
        <f t="shared" si="15"/>
        <v>1</v>
      </c>
      <c r="L494">
        <v>0</v>
      </c>
      <c r="M494">
        <v>1</v>
      </c>
      <c r="N494">
        <v>0</v>
      </c>
      <c r="O494">
        <v>0</v>
      </c>
      <c r="P494">
        <v>1</v>
      </c>
      <c r="Q494">
        <v>1</v>
      </c>
      <c r="S494" s="8" t="str">
        <f>INDEX(degClassification!E$2:E$277,MATCH(allEnrlData!$E494,degClassification!$C$2:$C$277,0),1)</f>
        <v>Yes</v>
      </c>
      <c r="T494" s="8" t="str">
        <f>INDEX(degClassification!F$2:F$277,MATCH(allEnrlData!$E494,degClassification!$C$2:$C$277,0),1)</f>
        <v>No</v>
      </c>
      <c r="U494" s="8" t="str">
        <f>INDEX(degClassification!G$2:G$277,MATCH(allEnrlData!$E494,degClassification!$C$2:$C$277,0),1)</f>
        <v>No</v>
      </c>
      <c r="V494" s="8" t="str">
        <f>INDEX(degClassification!H$2:H$277,MATCH(allEnrlData!$E494,degClassification!$C$2:$C$277,0),1)</f>
        <v>No</v>
      </c>
      <c r="W494" s="8" t="str">
        <f>INDEX(degClassification!I$2:I$277,MATCH(allEnrlData!$E494,degClassification!$C$2:$C$277,0),1)</f>
        <v>Yes</v>
      </c>
      <c r="X494" s="8" t="str">
        <f>INDEX(degClassification!J$2:J$277,MATCH(allEnrlData!$E494,degClassification!$C$2:$C$277,0),1)</f>
        <v>No</v>
      </c>
      <c r="Y494" s="8" t="str">
        <f>INDEX(degClassification!K$2:K$277,MATCH(allEnrlData!$E494,degClassification!$C$2:$C$277,0),1)</f>
        <v>No</v>
      </c>
      <c r="Z494" s="8" t="str">
        <f>INDEX(degClassification!L$2:L$277,MATCH(allEnrlData!$E494,degClassification!$C$2:$C$277,0),1)</f>
        <v>No</v>
      </c>
      <c r="AA494" s="8" t="str">
        <f>INDEX(degClassification!M$2:M$277,MATCH(allEnrlData!$E494,degClassification!$C$2:$C$277,0),1)</f>
        <v>No</v>
      </c>
      <c r="AB494" s="8" t="str">
        <f>INDEX(degClassification!N$2:N$277,MATCH(allEnrlData!$E494,degClassification!$C$2:$C$277,0),1)</f>
        <v>No</v>
      </c>
      <c r="AC494" s="8" t="str">
        <f>INDEX(degClassification!O$2:O$277,MATCH(allEnrlData!$E494,degClassification!$C$2:$C$277,0),1)</f>
        <v>No</v>
      </c>
      <c r="AD494" s="8" t="str">
        <f t="shared" si="16"/>
        <v>No</v>
      </c>
      <c r="AE494" s="8" t="str">
        <f>INDEX(dptAbv!B$2:B$38,MATCH(allEnrlData!D494,dptAbv!A$2:A$38,0),1)</f>
        <v>MLL</v>
      </c>
    </row>
    <row r="495" spans="1:31">
      <c r="A495" t="s">
        <v>525</v>
      </c>
      <c r="B495">
        <v>2006</v>
      </c>
      <c r="C495" t="s">
        <v>4</v>
      </c>
      <c r="D495" t="s">
        <v>227</v>
      </c>
      <c r="E495" t="s">
        <v>274</v>
      </c>
      <c r="F495" s="8" t="s">
        <v>672</v>
      </c>
      <c r="G495">
        <v>0</v>
      </c>
      <c r="H495">
        <v>0</v>
      </c>
      <c r="I495">
        <v>0</v>
      </c>
      <c r="J495">
        <v>0</v>
      </c>
      <c r="K495">
        <f t="shared" si="15"/>
        <v>0</v>
      </c>
      <c r="L495">
        <v>6</v>
      </c>
      <c r="M495">
        <v>6</v>
      </c>
      <c r="N495">
        <v>0</v>
      </c>
      <c r="O495">
        <v>0</v>
      </c>
      <c r="P495">
        <v>1</v>
      </c>
      <c r="Q495">
        <v>1</v>
      </c>
      <c r="S495" s="8" t="str">
        <f>INDEX(degClassification!E$2:E$277,MATCH(allEnrlData!$E495,degClassification!$C$2:$C$277,0),1)</f>
        <v>No</v>
      </c>
      <c r="T495" s="8" t="str">
        <f>INDEX(degClassification!F$2:F$277,MATCH(allEnrlData!$E495,degClassification!$C$2:$C$277,0),1)</f>
        <v>No</v>
      </c>
      <c r="U495" s="8" t="str">
        <f>INDEX(degClassification!G$2:G$277,MATCH(allEnrlData!$E495,degClassification!$C$2:$C$277,0),1)</f>
        <v>No</v>
      </c>
      <c r="V495" s="8" t="str">
        <f>INDEX(degClassification!H$2:H$277,MATCH(allEnrlData!$E495,degClassification!$C$2:$C$277,0),1)</f>
        <v>No</v>
      </c>
      <c r="W495" s="8" t="str">
        <f>INDEX(degClassification!I$2:I$277,MATCH(allEnrlData!$E495,degClassification!$C$2:$C$277,0),1)</f>
        <v>No</v>
      </c>
      <c r="X495" s="8" t="str">
        <f>INDEX(degClassification!J$2:J$277,MATCH(allEnrlData!$E495,degClassification!$C$2:$C$277,0),1)</f>
        <v>No</v>
      </c>
      <c r="Y495" s="8" t="str">
        <f>INDEX(degClassification!K$2:K$277,MATCH(allEnrlData!$E495,degClassification!$C$2:$C$277,0),1)</f>
        <v>No</v>
      </c>
      <c r="Z495" s="8" t="str">
        <f>INDEX(degClassification!L$2:L$277,MATCH(allEnrlData!$E495,degClassification!$C$2:$C$277,0),1)</f>
        <v>No</v>
      </c>
      <c r="AA495" s="8" t="str">
        <f>INDEX(degClassification!M$2:M$277,MATCH(allEnrlData!$E495,degClassification!$C$2:$C$277,0),1)</f>
        <v>No</v>
      </c>
      <c r="AB495" s="8" t="str">
        <f>INDEX(degClassification!N$2:N$277,MATCH(allEnrlData!$E495,degClassification!$C$2:$C$277,0),1)</f>
        <v>No</v>
      </c>
      <c r="AC495" s="8" t="str">
        <f>INDEX(degClassification!O$2:O$277,MATCH(allEnrlData!$E495,degClassification!$C$2:$C$277,0),1)</f>
        <v>Yes</v>
      </c>
      <c r="AD495" s="8" t="str">
        <f t="shared" si="16"/>
        <v>Yes</v>
      </c>
      <c r="AE495" s="8" t="str">
        <f>INDEX(dptAbv!B$2:B$38,MATCH(allEnrlData!D495,dptAbv!A$2:A$38,0),1)</f>
        <v>Education</v>
      </c>
    </row>
    <row r="496" spans="1:31">
      <c r="A496" t="s">
        <v>525</v>
      </c>
      <c r="B496">
        <v>2006</v>
      </c>
      <c r="C496" t="s">
        <v>4</v>
      </c>
      <c r="D496" t="s">
        <v>227</v>
      </c>
      <c r="E496" t="s">
        <v>276</v>
      </c>
      <c r="F496" s="8" t="s">
        <v>676</v>
      </c>
      <c r="G496">
        <v>0</v>
      </c>
      <c r="H496">
        <v>0</v>
      </c>
      <c r="I496">
        <v>0</v>
      </c>
      <c r="J496">
        <v>0</v>
      </c>
      <c r="K496">
        <f t="shared" si="15"/>
        <v>0</v>
      </c>
      <c r="L496">
        <v>46</v>
      </c>
      <c r="M496">
        <v>46</v>
      </c>
      <c r="N496">
        <v>2</v>
      </c>
      <c r="O496">
        <v>4</v>
      </c>
      <c r="P496">
        <v>10</v>
      </c>
      <c r="Q496">
        <v>16</v>
      </c>
      <c r="S496" s="8" t="str">
        <f>INDEX(degClassification!E$2:E$277,MATCH(allEnrlData!$E496,degClassification!$C$2:$C$277,0),1)</f>
        <v>No</v>
      </c>
      <c r="T496" s="8" t="str">
        <f>INDEX(degClassification!F$2:F$277,MATCH(allEnrlData!$E496,degClassification!$C$2:$C$277,0),1)</f>
        <v>No</v>
      </c>
      <c r="U496" s="8" t="str">
        <f>INDEX(degClassification!G$2:G$277,MATCH(allEnrlData!$E496,degClassification!$C$2:$C$277,0),1)</f>
        <v>No</v>
      </c>
      <c r="V496" s="8" t="str">
        <f>INDEX(degClassification!H$2:H$277,MATCH(allEnrlData!$E496,degClassification!$C$2:$C$277,0),1)</f>
        <v>No</v>
      </c>
      <c r="W496" s="8" t="str">
        <f>INDEX(degClassification!I$2:I$277,MATCH(allEnrlData!$E496,degClassification!$C$2:$C$277,0),1)</f>
        <v>No</v>
      </c>
      <c r="X496" s="8" t="str">
        <f>INDEX(degClassification!J$2:J$277,MATCH(allEnrlData!$E496,degClassification!$C$2:$C$277,0),1)</f>
        <v>No</v>
      </c>
      <c r="Y496" s="8" t="str">
        <f>INDEX(degClassification!K$2:K$277,MATCH(allEnrlData!$E496,degClassification!$C$2:$C$277,0),1)</f>
        <v>No</v>
      </c>
      <c r="Z496" s="8" t="str">
        <f>INDEX(degClassification!L$2:L$277,MATCH(allEnrlData!$E496,degClassification!$C$2:$C$277,0),1)</f>
        <v>No</v>
      </c>
      <c r="AA496" s="8" t="str">
        <f>INDEX(degClassification!M$2:M$277,MATCH(allEnrlData!$E496,degClassification!$C$2:$C$277,0),1)</f>
        <v>No</v>
      </c>
      <c r="AB496" s="8" t="str">
        <f>INDEX(degClassification!N$2:N$277,MATCH(allEnrlData!$E496,degClassification!$C$2:$C$277,0),1)</f>
        <v>No</v>
      </c>
      <c r="AC496" s="8" t="str">
        <f>INDEX(degClassification!O$2:O$277,MATCH(allEnrlData!$E496,degClassification!$C$2:$C$277,0),1)</f>
        <v>Yes</v>
      </c>
      <c r="AD496" s="8" t="str">
        <f t="shared" si="16"/>
        <v>Yes</v>
      </c>
      <c r="AE496" s="8" t="str">
        <f>INDEX(dptAbv!B$2:B$38,MATCH(allEnrlData!D496,dptAbv!A$2:A$38,0),1)</f>
        <v>Education</v>
      </c>
    </row>
    <row r="497" spans="1:31">
      <c r="A497" t="s">
        <v>525</v>
      </c>
      <c r="B497">
        <v>2006</v>
      </c>
      <c r="C497" t="s">
        <v>4</v>
      </c>
      <c r="D497" t="s">
        <v>227</v>
      </c>
      <c r="E497" t="s">
        <v>278</v>
      </c>
      <c r="F497" s="8" t="s">
        <v>679</v>
      </c>
      <c r="G497">
        <v>0</v>
      </c>
      <c r="H497">
        <v>0</v>
      </c>
      <c r="I497">
        <v>0</v>
      </c>
      <c r="J497">
        <v>0</v>
      </c>
      <c r="K497">
        <f t="shared" si="15"/>
        <v>0</v>
      </c>
      <c r="L497">
        <v>3</v>
      </c>
      <c r="M497">
        <v>3</v>
      </c>
      <c r="N497">
        <v>0</v>
      </c>
      <c r="O497">
        <v>0</v>
      </c>
      <c r="P497">
        <v>2</v>
      </c>
      <c r="Q497">
        <v>2</v>
      </c>
      <c r="S497" s="8" t="str">
        <f>INDEX(degClassification!E$2:E$277,MATCH(allEnrlData!$E497,degClassification!$C$2:$C$277,0),1)</f>
        <v>No</v>
      </c>
      <c r="T497" s="8" t="str">
        <f>INDEX(degClassification!F$2:F$277,MATCH(allEnrlData!$E497,degClassification!$C$2:$C$277,0),1)</f>
        <v>No</v>
      </c>
      <c r="U497" s="8" t="str">
        <f>INDEX(degClassification!G$2:G$277,MATCH(allEnrlData!$E497,degClassification!$C$2:$C$277,0),1)</f>
        <v>No</v>
      </c>
      <c r="V497" s="8" t="str">
        <f>INDEX(degClassification!H$2:H$277,MATCH(allEnrlData!$E497,degClassification!$C$2:$C$277,0),1)</f>
        <v>No</v>
      </c>
      <c r="W497" s="8" t="str">
        <f>INDEX(degClassification!I$2:I$277,MATCH(allEnrlData!$E497,degClassification!$C$2:$C$277,0),1)</f>
        <v>No</v>
      </c>
      <c r="X497" s="8" t="str">
        <f>INDEX(degClassification!J$2:J$277,MATCH(allEnrlData!$E497,degClassification!$C$2:$C$277,0),1)</f>
        <v>No</v>
      </c>
      <c r="Y497" s="8" t="str">
        <f>INDEX(degClassification!K$2:K$277,MATCH(allEnrlData!$E497,degClassification!$C$2:$C$277,0),1)</f>
        <v>No</v>
      </c>
      <c r="Z497" s="8" t="str">
        <f>INDEX(degClassification!L$2:L$277,MATCH(allEnrlData!$E497,degClassification!$C$2:$C$277,0),1)</f>
        <v>No</v>
      </c>
      <c r="AA497" s="8" t="str">
        <f>INDEX(degClassification!M$2:M$277,MATCH(allEnrlData!$E497,degClassification!$C$2:$C$277,0),1)</f>
        <v>No</v>
      </c>
      <c r="AB497" s="8" t="str">
        <f>INDEX(degClassification!N$2:N$277,MATCH(allEnrlData!$E497,degClassification!$C$2:$C$277,0),1)</f>
        <v>No</v>
      </c>
      <c r="AC497" s="8" t="str">
        <f>INDEX(degClassification!O$2:O$277,MATCH(allEnrlData!$E497,degClassification!$C$2:$C$277,0),1)</f>
        <v>Yes</v>
      </c>
      <c r="AD497" s="8" t="str">
        <f t="shared" si="16"/>
        <v>Yes</v>
      </c>
      <c r="AE497" s="8" t="str">
        <f>INDEX(dptAbv!B$2:B$38,MATCH(allEnrlData!D497,dptAbv!A$2:A$38,0),1)</f>
        <v>Education</v>
      </c>
    </row>
    <row r="498" spans="1:31">
      <c r="A498" t="s">
        <v>525</v>
      </c>
      <c r="B498">
        <v>2006</v>
      </c>
      <c r="C498" t="s">
        <v>8</v>
      </c>
      <c r="D498" t="s">
        <v>139</v>
      </c>
      <c r="E498" t="s">
        <v>348</v>
      </c>
      <c r="F498" s="8" t="s">
        <v>683</v>
      </c>
      <c r="G498">
        <v>0</v>
      </c>
      <c r="H498">
        <v>0</v>
      </c>
      <c r="I498">
        <v>0</v>
      </c>
      <c r="J498">
        <v>0</v>
      </c>
      <c r="K498">
        <f t="shared" si="15"/>
        <v>0</v>
      </c>
      <c r="L498">
        <v>1</v>
      </c>
      <c r="M498">
        <v>1</v>
      </c>
      <c r="N498">
        <v>0</v>
      </c>
      <c r="O498">
        <v>0</v>
      </c>
      <c r="P498">
        <v>1</v>
      </c>
      <c r="Q498">
        <v>1</v>
      </c>
      <c r="S498" s="8" t="str">
        <f>INDEX(degClassification!E$2:E$277,MATCH(allEnrlData!$E498,degClassification!$C$2:$C$277,0),1)</f>
        <v>Yes</v>
      </c>
      <c r="T498" s="8" t="str">
        <f>INDEX(degClassification!F$2:F$277,MATCH(allEnrlData!$E498,degClassification!$C$2:$C$277,0),1)</f>
        <v>No</v>
      </c>
      <c r="U498" s="8" t="str">
        <f>INDEX(degClassification!G$2:G$277,MATCH(allEnrlData!$E498,degClassification!$C$2:$C$277,0),1)</f>
        <v>No</v>
      </c>
      <c r="V498" s="8" t="str">
        <f>INDEX(degClassification!H$2:H$277,MATCH(allEnrlData!$E498,degClassification!$C$2:$C$277,0),1)</f>
        <v>No</v>
      </c>
      <c r="W498" s="8" t="str">
        <f>INDEX(degClassification!I$2:I$277,MATCH(allEnrlData!$E498,degClassification!$C$2:$C$277,0),1)</f>
        <v>No</v>
      </c>
      <c r="X498" s="8" t="str">
        <f>INDEX(degClassification!J$2:J$277,MATCH(allEnrlData!$E498,degClassification!$C$2:$C$277,0),1)</f>
        <v>No</v>
      </c>
      <c r="Y498" s="8" t="str">
        <f>INDEX(degClassification!K$2:K$277,MATCH(allEnrlData!$E498,degClassification!$C$2:$C$277,0),1)</f>
        <v>No</v>
      </c>
      <c r="Z498" s="8" t="str">
        <f>INDEX(degClassification!L$2:L$277,MATCH(allEnrlData!$E498,degClassification!$C$2:$C$277,0),1)</f>
        <v>No</v>
      </c>
      <c r="AA498" s="8" t="str">
        <f>INDEX(degClassification!M$2:M$277,MATCH(allEnrlData!$E498,degClassification!$C$2:$C$277,0),1)</f>
        <v>No</v>
      </c>
      <c r="AB498" s="8" t="str">
        <f>INDEX(degClassification!N$2:N$277,MATCH(allEnrlData!$E498,degClassification!$C$2:$C$277,0),1)</f>
        <v>No</v>
      </c>
      <c r="AC498" s="8" t="str">
        <f>INDEX(degClassification!O$2:O$277,MATCH(allEnrlData!$E498,degClassification!$C$2:$C$277,0),1)</f>
        <v>No</v>
      </c>
      <c r="AD498" s="8" t="str">
        <f t="shared" si="16"/>
        <v>Yes</v>
      </c>
      <c r="AE498" s="8" t="str">
        <f>INDEX(dptAbv!B$2:B$38,MATCH(allEnrlData!D498,dptAbv!A$2:A$38,0),1)</f>
        <v>Math &amp; CS</v>
      </c>
    </row>
    <row r="499" spans="1:31">
      <c r="A499" t="s">
        <v>525</v>
      </c>
      <c r="B499">
        <v>2006</v>
      </c>
      <c r="C499" t="s">
        <v>4</v>
      </c>
      <c r="D499" t="s">
        <v>227</v>
      </c>
      <c r="E499" t="s">
        <v>280</v>
      </c>
      <c r="F499" s="8" t="s">
        <v>703</v>
      </c>
      <c r="G499">
        <v>0</v>
      </c>
      <c r="H499">
        <v>0</v>
      </c>
      <c r="I499">
        <v>0</v>
      </c>
      <c r="J499">
        <v>0</v>
      </c>
      <c r="K499">
        <f t="shared" si="15"/>
        <v>0</v>
      </c>
      <c r="L499">
        <v>83</v>
      </c>
      <c r="M499">
        <v>83</v>
      </c>
      <c r="N499">
        <v>0</v>
      </c>
      <c r="O499">
        <v>0</v>
      </c>
      <c r="P499">
        <v>0</v>
      </c>
      <c r="Q499">
        <v>0</v>
      </c>
      <c r="S499" s="8" t="str">
        <f>INDEX(degClassification!E$2:E$277,MATCH(allEnrlData!$E499,degClassification!$C$2:$C$277,0),1)</f>
        <v>No</v>
      </c>
      <c r="T499" s="8" t="str">
        <f>INDEX(degClassification!F$2:F$277,MATCH(allEnrlData!$E499,degClassification!$C$2:$C$277,0),1)</f>
        <v>No</v>
      </c>
      <c r="U499" s="8" t="str">
        <f>INDEX(degClassification!G$2:G$277,MATCH(allEnrlData!$E499,degClassification!$C$2:$C$277,0),1)</f>
        <v>No</v>
      </c>
      <c r="V499" s="8" t="str">
        <f>INDEX(degClassification!H$2:H$277,MATCH(allEnrlData!$E499,degClassification!$C$2:$C$277,0),1)</f>
        <v>No</v>
      </c>
      <c r="W499" s="8" t="str">
        <f>INDEX(degClassification!I$2:I$277,MATCH(allEnrlData!$E499,degClassification!$C$2:$C$277,0),1)</f>
        <v>No</v>
      </c>
      <c r="X499" s="8" t="str">
        <f>INDEX(degClassification!J$2:J$277,MATCH(allEnrlData!$E499,degClassification!$C$2:$C$277,0),1)</f>
        <v>No</v>
      </c>
      <c r="Y499" s="8" t="str">
        <f>INDEX(degClassification!K$2:K$277,MATCH(allEnrlData!$E499,degClassification!$C$2:$C$277,0),1)</f>
        <v>No</v>
      </c>
      <c r="Z499" s="8" t="str">
        <f>INDEX(degClassification!L$2:L$277,MATCH(allEnrlData!$E499,degClassification!$C$2:$C$277,0),1)</f>
        <v>No</v>
      </c>
      <c r="AA499" s="8" t="str">
        <f>INDEX(degClassification!M$2:M$277,MATCH(allEnrlData!$E499,degClassification!$C$2:$C$277,0),1)</f>
        <v>No</v>
      </c>
      <c r="AB499" s="8" t="str">
        <f>INDEX(degClassification!N$2:N$277,MATCH(allEnrlData!$E499,degClassification!$C$2:$C$277,0),1)</f>
        <v>No</v>
      </c>
      <c r="AC499" s="8" t="str">
        <f>INDEX(degClassification!O$2:O$277,MATCH(allEnrlData!$E499,degClassification!$C$2:$C$277,0),1)</f>
        <v>Yes</v>
      </c>
      <c r="AD499" s="8" t="str">
        <f t="shared" si="16"/>
        <v>Yes</v>
      </c>
      <c r="AE499" s="8" t="str">
        <f>INDEX(dptAbv!B$2:B$38,MATCH(allEnrlData!D499,dptAbv!A$2:A$38,0),1)</f>
        <v>Education</v>
      </c>
    </row>
    <row r="500" spans="1:31">
      <c r="A500" t="s">
        <v>525</v>
      </c>
      <c r="B500">
        <v>2006</v>
      </c>
      <c r="C500" t="s">
        <v>4</v>
      </c>
      <c r="D500" t="s">
        <v>227</v>
      </c>
      <c r="E500" t="s">
        <v>281</v>
      </c>
      <c r="F500" s="8" t="s">
        <v>713</v>
      </c>
      <c r="G500">
        <v>0</v>
      </c>
      <c r="H500">
        <v>0</v>
      </c>
      <c r="I500">
        <v>0</v>
      </c>
      <c r="J500">
        <v>0</v>
      </c>
      <c r="K500">
        <f t="shared" si="15"/>
        <v>0</v>
      </c>
      <c r="L500">
        <v>40</v>
      </c>
      <c r="M500">
        <v>40</v>
      </c>
      <c r="N500">
        <v>9</v>
      </c>
      <c r="O500">
        <v>6</v>
      </c>
      <c r="P500">
        <v>4</v>
      </c>
      <c r="Q500">
        <v>19</v>
      </c>
      <c r="S500" s="8" t="str">
        <f>INDEX(degClassification!E$2:E$277,MATCH(allEnrlData!$E500,degClassification!$C$2:$C$277,0),1)</f>
        <v>No</v>
      </c>
      <c r="T500" s="8" t="str">
        <f>INDEX(degClassification!F$2:F$277,MATCH(allEnrlData!$E500,degClassification!$C$2:$C$277,0),1)</f>
        <v>No</v>
      </c>
      <c r="U500" s="8" t="str">
        <f>INDEX(degClassification!G$2:G$277,MATCH(allEnrlData!$E500,degClassification!$C$2:$C$277,0),1)</f>
        <v>No</v>
      </c>
      <c r="V500" s="8" t="str">
        <f>INDEX(degClassification!H$2:H$277,MATCH(allEnrlData!$E500,degClassification!$C$2:$C$277,0),1)</f>
        <v>No</v>
      </c>
      <c r="W500" s="8" t="str">
        <f>INDEX(degClassification!I$2:I$277,MATCH(allEnrlData!$E500,degClassification!$C$2:$C$277,0),1)</f>
        <v>No</v>
      </c>
      <c r="X500" s="8" t="str">
        <f>INDEX(degClassification!J$2:J$277,MATCH(allEnrlData!$E500,degClassification!$C$2:$C$277,0),1)</f>
        <v>No</v>
      </c>
      <c r="Y500" s="8" t="str">
        <f>INDEX(degClassification!K$2:K$277,MATCH(allEnrlData!$E500,degClassification!$C$2:$C$277,0),1)</f>
        <v>No</v>
      </c>
      <c r="Z500" s="8" t="str">
        <f>INDEX(degClassification!L$2:L$277,MATCH(allEnrlData!$E500,degClassification!$C$2:$C$277,0),1)</f>
        <v>No</v>
      </c>
      <c r="AA500" s="8" t="str">
        <f>INDEX(degClassification!M$2:M$277,MATCH(allEnrlData!$E500,degClassification!$C$2:$C$277,0),1)</f>
        <v>No</v>
      </c>
      <c r="AB500" s="8" t="str">
        <f>INDEX(degClassification!N$2:N$277,MATCH(allEnrlData!$E500,degClassification!$C$2:$C$277,0),1)</f>
        <v>No</v>
      </c>
      <c r="AC500" s="8" t="str">
        <f>INDEX(degClassification!O$2:O$277,MATCH(allEnrlData!$E500,degClassification!$C$2:$C$277,0),1)</f>
        <v>Yes</v>
      </c>
      <c r="AD500" s="8" t="str">
        <f t="shared" si="16"/>
        <v>Yes</v>
      </c>
      <c r="AE500" s="8" t="str">
        <f>INDEX(dptAbv!B$2:B$38,MATCH(allEnrlData!D500,dptAbv!A$2:A$38,0),1)</f>
        <v>Education</v>
      </c>
    </row>
    <row r="501" spans="1:31">
      <c r="A501" t="s">
        <v>525</v>
      </c>
      <c r="B501">
        <v>2006</v>
      </c>
      <c r="C501" t="s">
        <v>4</v>
      </c>
      <c r="D501" t="s">
        <v>227</v>
      </c>
      <c r="E501" t="s">
        <v>349</v>
      </c>
      <c r="F501" s="8" t="s">
        <v>714</v>
      </c>
      <c r="G501">
        <v>0</v>
      </c>
      <c r="H501">
        <v>0</v>
      </c>
      <c r="I501">
        <v>0</v>
      </c>
      <c r="J501">
        <v>0</v>
      </c>
      <c r="K501">
        <f t="shared" si="15"/>
        <v>0</v>
      </c>
      <c r="L501">
        <v>1</v>
      </c>
      <c r="M501">
        <v>1</v>
      </c>
      <c r="N501">
        <v>0</v>
      </c>
      <c r="O501">
        <v>0</v>
      </c>
      <c r="P501">
        <v>0</v>
      </c>
      <c r="Q501">
        <v>0</v>
      </c>
      <c r="S501" s="8" t="str">
        <f>INDEX(degClassification!E$2:E$277,MATCH(allEnrlData!$E501,degClassification!$C$2:$C$277,0),1)</f>
        <v>Yes</v>
      </c>
      <c r="T501" s="8" t="str">
        <f>INDEX(degClassification!F$2:F$277,MATCH(allEnrlData!$E501,degClassification!$C$2:$C$277,0),1)</f>
        <v>No</v>
      </c>
      <c r="U501" s="8" t="str">
        <f>INDEX(degClassification!G$2:G$277,MATCH(allEnrlData!$E501,degClassification!$C$2:$C$277,0),1)</f>
        <v>No</v>
      </c>
      <c r="V501" s="8" t="str">
        <f>INDEX(degClassification!H$2:H$277,MATCH(allEnrlData!$E501,degClassification!$C$2:$C$277,0),1)</f>
        <v>Yes</v>
      </c>
      <c r="W501" s="8" t="str">
        <f>INDEX(degClassification!I$2:I$277,MATCH(allEnrlData!$E501,degClassification!$C$2:$C$277,0),1)</f>
        <v>No</v>
      </c>
      <c r="X501" s="8" t="str">
        <f>INDEX(degClassification!J$2:J$277,MATCH(allEnrlData!$E501,degClassification!$C$2:$C$277,0),1)</f>
        <v>No</v>
      </c>
      <c r="Y501" s="8" t="str">
        <f>INDEX(degClassification!K$2:K$277,MATCH(allEnrlData!$E501,degClassification!$C$2:$C$277,0),1)</f>
        <v>No</v>
      </c>
      <c r="Z501" s="8" t="str">
        <f>INDEX(degClassification!L$2:L$277,MATCH(allEnrlData!$E501,degClassification!$C$2:$C$277,0),1)</f>
        <v>No</v>
      </c>
      <c r="AA501" s="8" t="str">
        <f>INDEX(degClassification!M$2:M$277,MATCH(allEnrlData!$E501,degClassification!$C$2:$C$277,0),1)</f>
        <v>No</v>
      </c>
      <c r="AB501" s="8" t="str">
        <f>INDEX(degClassification!N$2:N$277,MATCH(allEnrlData!$E501,degClassification!$C$2:$C$277,0),1)</f>
        <v>No</v>
      </c>
      <c r="AC501" s="8" t="str">
        <f>INDEX(degClassification!O$2:O$277,MATCH(allEnrlData!$E501,degClassification!$C$2:$C$277,0),1)</f>
        <v>Yes</v>
      </c>
      <c r="AD501" s="8" t="str">
        <f t="shared" si="16"/>
        <v>Yes</v>
      </c>
      <c r="AE501" s="8" t="str">
        <f>INDEX(dptAbv!B$2:B$38,MATCH(allEnrlData!D501,dptAbv!A$2:A$38,0),1)</f>
        <v>Education</v>
      </c>
    </row>
    <row r="502" spans="1:31">
      <c r="A502" t="s">
        <v>525</v>
      </c>
      <c r="B502">
        <v>2006</v>
      </c>
      <c r="C502" t="s">
        <v>4</v>
      </c>
      <c r="D502" t="s">
        <v>227</v>
      </c>
      <c r="E502" t="s">
        <v>423</v>
      </c>
      <c r="F502" s="8" t="s">
        <v>714</v>
      </c>
      <c r="G502">
        <v>0</v>
      </c>
      <c r="H502">
        <v>0</v>
      </c>
      <c r="I502">
        <v>0</v>
      </c>
      <c r="J502">
        <v>0</v>
      </c>
      <c r="K502">
        <f t="shared" si="15"/>
        <v>0</v>
      </c>
      <c r="L502">
        <v>4</v>
      </c>
      <c r="M502">
        <v>4</v>
      </c>
      <c r="N502">
        <v>0</v>
      </c>
      <c r="O502">
        <v>0</v>
      </c>
      <c r="P502">
        <v>0</v>
      </c>
      <c r="Q502">
        <v>0</v>
      </c>
      <c r="S502" s="8" t="str">
        <f>INDEX(degClassification!E$2:E$277,MATCH(allEnrlData!$E502,degClassification!$C$2:$C$277,0),1)</f>
        <v>Yes</v>
      </c>
      <c r="T502" s="8" t="str">
        <f>INDEX(degClassification!F$2:F$277,MATCH(allEnrlData!$E502,degClassification!$C$2:$C$277,0),1)</f>
        <v>No</v>
      </c>
      <c r="U502" s="8" t="str">
        <f>INDEX(degClassification!G$2:G$277,MATCH(allEnrlData!$E502,degClassification!$C$2:$C$277,0),1)</f>
        <v>No</v>
      </c>
      <c r="V502" s="8" t="str">
        <f>INDEX(degClassification!H$2:H$277,MATCH(allEnrlData!$E502,degClassification!$C$2:$C$277,0),1)</f>
        <v>Yes</v>
      </c>
      <c r="W502" s="8" t="str">
        <f>INDEX(degClassification!I$2:I$277,MATCH(allEnrlData!$E502,degClassification!$C$2:$C$277,0),1)</f>
        <v>No</v>
      </c>
      <c r="X502" s="8" t="str">
        <f>INDEX(degClassification!J$2:J$277,MATCH(allEnrlData!$E502,degClassification!$C$2:$C$277,0),1)</f>
        <v>No</v>
      </c>
      <c r="Y502" s="8" t="str">
        <f>INDEX(degClassification!K$2:K$277,MATCH(allEnrlData!$E502,degClassification!$C$2:$C$277,0),1)</f>
        <v>No</v>
      </c>
      <c r="Z502" s="8" t="str">
        <f>INDEX(degClassification!L$2:L$277,MATCH(allEnrlData!$E502,degClassification!$C$2:$C$277,0),1)</f>
        <v>No</v>
      </c>
      <c r="AA502" s="8" t="str">
        <f>INDEX(degClassification!M$2:M$277,MATCH(allEnrlData!$E502,degClassification!$C$2:$C$277,0),1)</f>
        <v>No</v>
      </c>
      <c r="AB502" s="8" t="str">
        <f>INDEX(degClassification!N$2:N$277,MATCH(allEnrlData!$E502,degClassification!$C$2:$C$277,0),1)</f>
        <v>No</v>
      </c>
      <c r="AC502" s="8" t="str">
        <f>INDEX(degClassification!O$2:O$277,MATCH(allEnrlData!$E502,degClassification!$C$2:$C$277,0),1)</f>
        <v>Yes</v>
      </c>
      <c r="AD502" s="8" t="str">
        <f t="shared" si="16"/>
        <v>Yes</v>
      </c>
      <c r="AE502" s="8" t="str">
        <f>INDEX(dptAbv!B$2:B$38,MATCH(allEnrlData!D502,dptAbv!A$2:A$38,0),1)</f>
        <v>Education</v>
      </c>
    </row>
    <row r="503" spans="1:31">
      <c r="A503" t="s">
        <v>525</v>
      </c>
      <c r="B503">
        <v>2006</v>
      </c>
      <c r="C503" t="s">
        <v>8</v>
      </c>
      <c r="D503" t="s">
        <v>130</v>
      </c>
      <c r="E503" t="s">
        <v>133</v>
      </c>
      <c r="F503" s="8" t="s">
        <v>725</v>
      </c>
      <c r="G503">
        <v>4</v>
      </c>
      <c r="H503">
        <v>1</v>
      </c>
      <c r="I503">
        <v>1</v>
      </c>
      <c r="J503">
        <v>5</v>
      </c>
      <c r="K503">
        <f t="shared" ref="K503:K566" si="17">SUM(G503:J503)</f>
        <v>11</v>
      </c>
      <c r="L503">
        <v>0</v>
      </c>
      <c r="M503">
        <v>11</v>
      </c>
      <c r="N503">
        <v>0</v>
      </c>
      <c r="O503">
        <v>0</v>
      </c>
      <c r="P503">
        <v>0</v>
      </c>
      <c r="Q503">
        <v>0</v>
      </c>
      <c r="S503" s="8" t="str">
        <f>INDEX(degClassification!E$2:E$277,MATCH(allEnrlData!$E503,degClassification!$C$2:$C$277,0),1)</f>
        <v>Yes</v>
      </c>
      <c r="T503" s="8" t="str">
        <f>INDEX(degClassification!F$2:F$277,MATCH(allEnrlData!$E503,degClassification!$C$2:$C$277,0),1)</f>
        <v>No</v>
      </c>
      <c r="U503" s="8" t="str">
        <f>INDEX(degClassification!G$2:G$277,MATCH(allEnrlData!$E503,degClassification!$C$2:$C$277,0),1)</f>
        <v>No</v>
      </c>
      <c r="V503" s="8" t="str">
        <f>INDEX(degClassification!H$2:H$277,MATCH(allEnrlData!$E503,degClassification!$C$2:$C$277,0),1)</f>
        <v>No</v>
      </c>
      <c r="W503" s="8" t="str">
        <f>INDEX(degClassification!I$2:I$277,MATCH(allEnrlData!$E503,degClassification!$C$2:$C$277,0),1)</f>
        <v>Yes</v>
      </c>
      <c r="X503" s="8" t="str">
        <f>INDEX(degClassification!J$2:J$277,MATCH(allEnrlData!$E503,degClassification!$C$2:$C$277,0),1)</f>
        <v>No</v>
      </c>
      <c r="Y503" s="8" t="str">
        <f>INDEX(degClassification!K$2:K$277,MATCH(allEnrlData!$E503,degClassification!$C$2:$C$277,0),1)</f>
        <v>No</v>
      </c>
      <c r="Z503" s="8" t="str">
        <f>INDEX(degClassification!L$2:L$277,MATCH(allEnrlData!$E503,degClassification!$C$2:$C$277,0),1)</f>
        <v>No</v>
      </c>
      <c r="AA503" s="8" t="str">
        <f>INDEX(degClassification!M$2:M$277,MATCH(allEnrlData!$E503,degClassification!$C$2:$C$277,0),1)</f>
        <v>No</v>
      </c>
      <c r="AB503" s="8" t="str">
        <f>INDEX(degClassification!N$2:N$277,MATCH(allEnrlData!$E503,degClassification!$C$2:$C$277,0),1)</f>
        <v>No</v>
      </c>
      <c r="AC503" s="8" t="str">
        <f>INDEX(degClassification!O$2:O$277,MATCH(allEnrlData!$E503,degClassification!$C$2:$C$277,0),1)</f>
        <v>No</v>
      </c>
      <c r="AD503" s="8" t="str">
        <f t="shared" si="16"/>
        <v>No</v>
      </c>
      <c r="AE503" s="8" t="str">
        <f>INDEX(dptAbv!B$2:B$38,MATCH(allEnrlData!D503,dptAbv!A$2:A$38,0),1)</f>
        <v>MLL</v>
      </c>
    </row>
    <row r="504" spans="1:31">
      <c r="A504" t="s">
        <v>525</v>
      </c>
      <c r="B504">
        <v>2006</v>
      </c>
      <c r="C504" t="s">
        <v>4</v>
      </c>
      <c r="D504" t="s">
        <v>227</v>
      </c>
      <c r="E504" t="s">
        <v>283</v>
      </c>
      <c r="F504" s="8" t="s">
        <v>726</v>
      </c>
      <c r="G504">
        <v>2</v>
      </c>
      <c r="H504">
        <v>1</v>
      </c>
      <c r="I504">
        <v>1</v>
      </c>
      <c r="J504">
        <v>0</v>
      </c>
      <c r="K504">
        <f t="shared" si="17"/>
        <v>4</v>
      </c>
      <c r="L504">
        <v>0</v>
      </c>
      <c r="M504">
        <v>4</v>
      </c>
      <c r="N504">
        <v>0</v>
      </c>
      <c r="O504">
        <v>0</v>
      </c>
      <c r="P504">
        <v>0</v>
      </c>
      <c r="Q504">
        <v>0</v>
      </c>
      <c r="S504" s="8" t="str">
        <f>INDEX(degClassification!E$2:E$277,MATCH(allEnrlData!$E504,degClassification!$C$2:$C$277,0),1)</f>
        <v>No</v>
      </c>
      <c r="T504" s="8" t="str">
        <f>INDEX(degClassification!F$2:F$277,MATCH(allEnrlData!$E504,degClassification!$C$2:$C$277,0),1)</f>
        <v>No</v>
      </c>
      <c r="U504" s="8" t="str">
        <f>INDEX(degClassification!G$2:G$277,MATCH(allEnrlData!$E504,degClassification!$C$2:$C$277,0),1)</f>
        <v>No</v>
      </c>
      <c r="V504" s="8" t="str">
        <f>INDEX(degClassification!H$2:H$277,MATCH(allEnrlData!$E504,degClassification!$C$2:$C$277,0),1)</f>
        <v>No</v>
      </c>
      <c r="W504" s="8" t="str">
        <f>INDEX(degClassification!I$2:I$277,MATCH(allEnrlData!$E504,degClassification!$C$2:$C$277,0),1)</f>
        <v>No</v>
      </c>
      <c r="X504" s="8" t="str">
        <f>INDEX(degClassification!J$2:J$277,MATCH(allEnrlData!$E504,degClassification!$C$2:$C$277,0),1)</f>
        <v>No</v>
      </c>
      <c r="Y504" s="8" t="str">
        <f>INDEX(degClassification!K$2:K$277,MATCH(allEnrlData!$E504,degClassification!$C$2:$C$277,0),1)</f>
        <v>No</v>
      </c>
      <c r="Z504" s="8" t="str">
        <f>INDEX(degClassification!L$2:L$277,MATCH(allEnrlData!$E504,degClassification!$C$2:$C$277,0),1)</f>
        <v>No</v>
      </c>
      <c r="AA504" s="8" t="str">
        <f>INDEX(degClassification!M$2:M$277,MATCH(allEnrlData!$E504,degClassification!$C$2:$C$277,0),1)</f>
        <v>No</v>
      </c>
      <c r="AB504" s="8" t="str">
        <f>INDEX(degClassification!N$2:N$277,MATCH(allEnrlData!$E504,degClassification!$C$2:$C$277,0),1)</f>
        <v>No</v>
      </c>
      <c r="AC504" s="8" t="str">
        <f>INDEX(degClassification!O$2:O$277,MATCH(allEnrlData!$E504,degClassification!$C$2:$C$277,0),1)</f>
        <v>Yes</v>
      </c>
      <c r="AD504" s="8" t="str">
        <f t="shared" si="16"/>
        <v>No</v>
      </c>
      <c r="AE504" s="8" t="str">
        <f>INDEX(dptAbv!B$2:B$38,MATCH(allEnrlData!D504,dptAbv!A$2:A$38,0),1)</f>
        <v>Education</v>
      </c>
    </row>
    <row r="505" spans="1:31">
      <c r="A505" t="s">
        <v>525</v>
      </c>
      <c r="B505">
        <v>2006</v>
      </c>
      <c r="C505" t="s">
        <v>4</v>
      </c>
      <c r="D505" t="s">
        <v>227</v>
      </c>
      <c r="E505" t="s">
        <v>284</v>
      </c>
      <c r="F505" s="8" t="s">
        <v>643</v>
      </c>
      <c r="G505">
        <v>24</v>
      </c>
      <c r="H505">
        <v>25</v>
      </c>
      <c r="I505">
        <v>30</v>
      </c>
      <c r="J505">
        <v>74</v>
      </c>
      <c r="K505">
        <f t="shared" si="17"/>
        <v>153</v>
      </c>
      <c r="L505">
        <v>17</v>
      </c>
      <c r="M505">
        <v>170</v>
      </c>
      <c r="N505">
        <v>4</v>
      </c>
      <c r="O505">
        <v>22</v>
      </c>
      <c r="P505">
        <v>24</v>
      </c>
      <c r="Q505">
        <v>50</v>
      </c>
      <c r="S505" s="8" t="str">
        <f>INDEX(degClassification!E$2:E$277,MATCH(allEnrlData!$E505,degClassification!$C$2:$C$277,0),1)</f>
        <v>No</v>
      </c>
      <c r="T505" s="8" t="str">
        <f>INDEX(degClassification!F$2:F$277,MATCH(allEnrlData!$E505,degClassification!$C$2:$C$277,0),1)</f>
        <v>No</v>
      </c>
      <c r="U505" s="8" t="str">
        <f>INDEX(degClassification!G$2:G$277,MATCH(allEnrlData!$E505,degClassification!$C$2:$C$277,0),1)</f>
        <v>No</v>
      </c>
      <c r="V505" s="8" t="str">
        <f>INDEX(degClassification!H$2:H$277,MATCH(allEnrlData!$E505,degClassification!$C$2:$C$277,0),1)</f>
        <v>No</v>
      </c>
      <c r="W505" s="8" t="str">
        <f>INDEX(degClassification!I$2:I$277,MATCH(allEnrlData!$E505,degClassification!$C$2:$C$277,0),1)</f>
        <v>No</v>
      </c>
      <c r="X505" s="8" t="str">
        <f>INDEX(degClassification!J$2:J$277,MATCH(allEnrlData!$E505,degClassification!$C$2:$C$277,0),1)</f>
        <v>No</v>
      </c>
      <c r="Y505" s="8" t="str">
        <f>INDEX(degClassification!K$2:K$277,MATCH(allEnrlData!$E505,degClassification!$C$2:$C$277,0),1)</f>
        <v>No</v>
      </c>
      <c r="Z505" s="8" t="str">
        <f>INDEX(degClassification!L$2:L$277,MATCH(allEnrlData!$E505,degClassification!$C$2:$C$277,0),1)</f>
        <v>No</v>
      </c>
      <c r="AA505" s="8" t="str">
        <f>INDEX(degClassification!M$2:M$277,MATCH(allEnrlData!$E505,degClassification!$C$2:$C$277,0),1)</f>
        <v>No</v>
      </c>
      <c r="AB505" s="8" t="str">
        <f>INDEX(degClassification!N$2:N$277,MATCH(allEnrlData!$E505,degClassification!$C$2:$C$277,0),1)</f>
        <v>No</v>
      </c>
      <c r="AC505" s="8" t="str">
        <f>INDEX(degClassification!O$2:O$277,MATCH(allEnrlData!$E505,degClassification!$C$2:$C$277,0),1)</f>
        <v>Yes</v>
      </c>
      <c r="AD505" s="8" t="str">
        <f t="shared" si="16"/>
        <v>Yes</v>
      </c>
      <c r="AE505" s="8" t="str">
        <f>INDEX(dptAbv!B$2:B$38,MATCH(allEnrlData!D505,dptAbv!A$2:A$38,0),1)</f>
        <v>Education</v>
      </c>
    </row>
    <row r="506" spans="1:31">
      <c r="A506" t="s">
        <v>525</v>
      </c>
      <c r="B506">
        <v>2006</v>
      </c>
      <c r="C506" t="s">
        <v>4</v>
      </c>
      <c r="D506" t="s">
        <v>227</v>
      </c>
      <c r="E506" t="s">
        <v>286</v>
      </c>
      <c r="F506" s="8" t="s">
        <v>767</v>
      </c>
      <c r="G506">
        <v>0</v>
      </c>
      <c r="H506">
        <v>0</v>
      </c>
      <c r="I506">
        <v>0</v>
      </c>
      <c r="J506">
        <v>2</v>
      </c>
      <c r="K506">
        <f t="shared" si="17"/>
        <v>2</v>
      </c>
      <c r="L506">
        <v>0</v>
      </c>
      <c r="M506">
        <v>2</v>
      </c>
      <c r="N506">
        <v>0</v>
      </c>
      <c r="O506">
        <v>2</v>
      </c>
      <c r="P506">
        <v>0</v>
      </c>
      <c r="Q506">
        <v>2</v>
      </c>
      <c r="S506" s="8" t="str">
        <f>INDEX(degClassification!E$2:E$277,MATCH(allEnrlData!$E506,degClassification!$C$2:$C$277,0),1)</f>
        <v>No</v>
      </c>
      <c r="T506" s="8" t="str">
        <f>INDEX(degClassification!F$2:F$277,MATCH(allEnrlData!$E506,degClassification!$C$2:$C$277,0),1)</f>
        <v>No</v>
      </c>
      <c r="U506" s="8" t="str">
        <f>INDEX(degClassification!G$2:G$277,MATCH(allEnrlData!$E506,degClassification!$C$2:$C$277,0),1)</f>
        <v>No</v>
      </c>
      <c r="V506" s="8" t="str">
        <f>INDEX(degClassification!H$2:H$277,MATCH(allEnrlData!$E506,degClassification!$C$2:$C$277,0),1)</f>
        <v>No</v>
      </c>
      <c r="W506" s="8" t="str">
        <f>INDEX(degClassification!I$2:I$277,MATCH(allEnrlData!$E506,degClassification!$C$2:$C$277,0),1)</f>
        <v>No</v>
      </c>
      <c r="X506" s="8" t="str">
        <f>INDEX(degClassification!J$2:J$277,MATCH(allEnrlData!$E506,degClassification!$C$2:$C$277,0),1)</f>
        <v>No</v>
      </c>
      <c r="Y506" s="8" t="str">
        <f>INDEX(degClassification!K$2:K$277,MATCH(allEnrlData!$E506,degClassification!$C$2:$C$277,0),1)</f>
        <v>No</v>
      </c>
      <c r="Z506" s="8" t="str">
        <f>INDEX(degClassification!L$2:L$277,MATCH(allEnrlData!$E506,degClassification!$C$2:$C$277,0),1)</f>
        <v>No</v>
      </c>
      <c r="AA506" s="8" t="str">
        <f>INDEX(degClassification!M$2:M$277,MATCH(allEnrlData!$E506,degClassification!$C$2:$C$277,0),1)</f>
        <v>No</v>
      </c>
      <c r="AB506" s="8" t="str">
        <f>INDEX(degClassification!N$2:N$277,MATCH(allEnrlData!$E506,degClassification!$C$2:$C$277,0),1)</f>
        <v>No</v>
      </c>
      <c r="AC506" s="8" t="str">
        <f>INDEX(degClassification!O$2:O$277,MATCH(allEnrlData!$E506,degClassification!$C$2:$C$277,0),1)</f>
        <v>Yes</v>
      </c>
      <c r="AD506" s="8" t="str">
        <f t="shared" si="16"/>
        <v>No</v>
      </c>
      <c r="AE506" s="8" t="str">
        <f>INDEX(dptAbv!B$2:B$38,MATCH(allEnrlData!D506,dptAbv!A$2:A$38,0),1)</f>
        <v>Education</v>
      </c>
    </row>
    <row r="507" spans="1:31">
      <c r="A507" t="s">
        <v>525</v>
      </c>
      <c r="B507">
        <v>2006</v>
      </c>
      <c r="C507" t="s">
        <v>4</v>
      </c>
      <c r="D507" t="s">
        <v>227</v>
      </c>
      <c r="E507" t="s">
        <v>287</v>
      </c>
      <c r="F507" s="8" t="s">
        <v>645</v>
      </c>
      <c r="G507">
        <v>2</v>
      </c>
      <c r="H507">
        <v>0</v>
      </c>
      <c r="I507">
        <v>1</v>
      </c>
      <c r="J507">
        <v>3</v>
      </c>
      <c r="K507">
        <f t="shared" si="17"/>
        <v>6</v>
      </c>
      <c r="L507">
        <v>0</v>
      </c>
      <c r="M507">
        <v>6</v>
      </c>
      <c r="N507">
        <v>0</v>
      </c>
      <c r="O507">
        <v>1</v>
      </c>
      <c r="P507">
        <v>1</v>
      </c>
      <c r="Q507">
        <v>2</v>
      </c>
      <c r="S507" s="8" t="str">
        <f>INDEX(degClassification!E$2:E$277,MATCH(allEnrlData!$E507,degClassification!$C$2:$C$277,0),1)</f>
        <v>No</v>
      </c>
      <c r="T507" s="8" t="str">
        <f>INDEX(degClassification!F$2:F$277,MATCH(allEnrlData!$E507,degClassification!$C$2:$C$277,0),1)</f>
        <v>No</v>
      </c>
      <c r="U507" s="8" t="str">
        <f>INDEX(degClassification!G$2:G$277,MATCH(allEnrlData!$E507,degClassification!$C$2:$C$277,0),1)</f>
        <v>No</v>
      </c>
      <c r="V507" s="8" t="str">
        <f>INDEX(degClassification!H$2:H$277,MATCH(allEnrlData!$E507,degClassification!$C$2:$C$277,0),1)</f>
        <v>No</v>
      </c>
      <c r="W507" s="8" t="str">
        <f>INDEX(degClassification!I$2:I$277,MATCH(allEnrlData!$E507,degClassification!$C$2:$C$277,0),1)</f>
        <v>No</v>
      </c>
      <c r="X507" s="8" t="str">
        <f>INDEX(degClassification!J$2:J$277,MATCH(allEnrlData!$E507,degClassification!$C$2:$C$277,0),1)</f>
        <v>No</v>
      </c>
      <c r="Y507" s="8" t="str">
        <f>INDEX(degClassification!K$2:K$277,MATCH(allEnrlData!$E507,degClassification!$C$2:$C$277,0),1)</f>
        <v>No</v>
      </c>
      <c r="Z507" s="8" t="str">
        <f>INDEX(degClassification!L$2:L$277,MATCH(allEnrlData!$E507,degClassification!$C$2:$C$277,0),1)</f>
        <v>No</v>
      </c>
      <c r="AA507" s="8" t="str">
        <f>INDEX(degClassification!M$2:M$277,MATCH(allEnrlData!$E507,degClassification!$C$2:$C$277,0),1)</f>
        <v>No</v>
      </c>
      <c r="AB507" s="8" t="str">
        <f>INDEX(degClassification!N$2:N$277,MATCH(allEnrlData!$E507,degClassification!$C$2:$C$277,0),1)</f>
        <v>No</v>
      </c>
      <c r="AC507" s="8" t="str">
        <f>INDEX(degClassification!O$2:O$277,MATCH(allEnrlData!$E507,degClassification!$C$2:$C$277,0),1)</f>
        <v>Yes</v>
      </c>
      <c r="AD507" s="8" t="str">
        <f t="shared" si="16"/>
        <v>No</v>
      </c>
      <c r="AE507" s="8" t="str">
        <f>INDEX(dptAbv!B$2:B$38,MATCH(allEnrlData!D507,dptAbv!A$2:A$38,0),1)</f>
        <v>Education</v>
      </c>
    </row>
    <row r="508" spans="1:31">
      <c r="A508" t="s">
        <v>525</v>
      </c>
      <c r="B508">
        <v>2006</v>
      </c>
      <c r="C508" t="s">
        <v>4</v>
      </c>
      <c r="D508" t="s">
        <v>227</v>
      </c>
      <c r="E508" t="s">
        <v>410</v>
      </c>
      <c r="F508" s="8" t="s">
        <v>771</v>
      </c>
      <c r="G508">
        <v>1</v>
      </c>
      <c r="H508">
        <v>1</v>
      </c>
      <c r="I508">
        <v>3</v>
      </c>
      <c r="J508">
        <v>0</v>
      </c>
      <c r="K508">
        <f t="shared" si="17"/>
        <v>5</v>
      </c>
      <c r="L508">
        <v>0</v>
      </c>
      <c r="M508">
        <v>5</v>
      </c>
      <c r="N508">
        <v>0</v>
      </c>
      <c r="O508">
        <v>0</v>
      </c>
      <c r="P508">
        <v>0</v>
      </c>
      <c r="Q508">
        <v>0</v>
      </c>
      <c r="S508" s="8" t="str">
        <f>INDEX(degClassification!E$2:E$277,MATCH(allEnrlData!$E508,degClassification!$C$2:$C$277,0),1)</f>
        <v>No</v>
      </c>
      <c r="T508" s="8" t="str">
        <f>INDEX(degClassification!F$2:F$277,MATCH(allEnrlData!$E508,degClassification!$C$2:$C$277,0),1)</f>
        <v>No</v>
      </c>
      <c r="U508" s="8" t="str">
        <f>INDEX(degClassification!G$2:G$277,MATCH(allEnrlData!$E508,degClassification!$C$2:$C$277,0),1)</f>
        <v>No</v>
      </c>
      <c r="V508" s="8" t="str">
        <f>INDEX(degClassification!H$2:H$277,MATCH(allEnrlData!$E508,degClassification!$C$2:$C$277,0),1)</f>
        <v>No</v>
      </c>
      <c r="W508" s="8" t="str">
        <f>INDEX(degClassification!I$2:I$277,MATCH(allEnrlData!$E508,degClassification!$C$2:$C$277,0),1)</f>
        <v>No</v>
      </c>
      <c r="X508" s="8" t="str">
        <f>INDEX(degClassification!J$2:J$277,MATCH(allEnrlData!$E508,degClassification!$C$2:$C$277,0),1)</f>
        <v>No</v>
      </c>
      <c r="Y508" s="8" t="str">
        <f>INDEX(degClassification!K$2:K$277,MATCH(allEnrlData!$E508,degClassification!$C$2:$C$277,0),1)</f>
        <v>No</v>
      </c>
      <c r="Z508" s="8" t="str">
        <f>INDEX(degClassification!L$2:L$277,MATCH(allEnrlData!$E508,degClassification!$C$2:$C$277,0),1)</f>
        <v>No</v>
      </c>
      <c r="AA508" s="8" t="str">
        <f>INDEX(degClassification!M$2:M$277,MATCH(allEnrlData!$E508,degClassification!$C$2:$C$277,0),1)</f>
        <v>No</v>
      </c>
      <c r="AB508" s="8" t="str">
        <f>INDEX(degClassification!N$2:N$277,MATCH(allEnrlData!$E508,degClassification!$C$2:$C$277,0),1)</f>
        <v>No</v>
      </c>
      <c r="AC508" s="8" t="str">
        <f>INDEX(degClassification!O$2:O$277,MATCH(allEnrlData!$E508,degClassification!$C$2:$C$277,0),1)</f>
        <v>Yes</v>
      </c>
      <c r="AD508" s="8" t="str">
        <f t="shared" si="16"/>
        <v>No</v>
      </c>
      <c r="AE508" s="8" t="str">
        <f>INDEX(dptAbv!B$2:B$38,MATCH(allEnrlData!D508,dptAbv!A$2:A$38,0),1)</f>
        <v>Education</v>
      </c>
    </row>
    <row r="509" spans="1:31">
      <c r="A509" t="s">
        <v>525</v>
      </c>
      <c r="B509">
        <v>2006</v>
      </c>
      <c r="C509" t="s">
        <v>4</v>
      </c>
      <c r="D509" t="s">
        <v>227</v>
      </c>
      <c r="E509" t="s">
        <v>288</v>
      </c>
      <c r="F509" s="8" t="s">
        <v>674</v>
      </c>
      <c r="G509">
        <v>8</v>
      </c>
      <c r="H509">
        <v>7</v>
      </c>
      <c r="I509">
        <v>6</v>
      </c>
      <c r="J509">
        <v>17</v>
      </c>
      <c r="K509">
        <f t="shared" si="17"/>
        <v>38</v>
      </c>
      <c r="L509">
        <v>0</v>
      </c>
      <c r="M509">
        <v>38</v>
      </c>
      <c r="N509">
        <v>0</v>
      </c>
      <c r="O509">
        <v>3</v>
      </c>
      <c r="P509">
        <v>7</v>
      </c>
      <c r="Q509">
        <v>10</v>
      </c>
      <c r="S509" s="8" t="str">
        <f>INDEX(degClassification!E$2:E$277,MATCH(allEnrlData!$E509,degClassification!$C$2:$C$277,0),1)</f>
        <v>No</v>
      </c>
      <c r="T509" s="8" t="str">
        <f>INDEX(degClassification!F$2:F$277,MATCH(allEnrlData!$E509,degClassification!$C$2:$C$277,0),1)</f>
        <v>No</v>
      </c>
      <c r="U509" s="8" t="str">
        <f>INDEX(degClassification!G$2:G$277,MATCH(allEnrlData!$E509,degClassification!$C$2:$C$277,0),1)</f>
        <v>No</v>
      </c>
      <c r="V509" s="8" t="str">
        <f>INDEX(degClassification!H$2:H$277,MATCH(allEnrlData!$E509,degClassification!$C$2:$C$277,0),1)</f>
        <v>No</v>
      </c>
      <c r="W509" s="8" t="str">
        <f>INDEX(degClassification!I$2:I$277,MATCH(allEnrlData!$E509,degClassification!$C$2:$C$277,0),1)</f>
        <v>No</v>
      </c>
      <c r="X509" s="8" t="str">
        <f>INDEX(degClassification!J$2:J$277,MATCH(allEnrlData!$E509,degClassification!$C$2:$C$277,0),1)</f>
        <v>No</v>
      </c>
      <c r="Y509" s="8" t="str">
        <f>INDEX(degClassification!K$2:K$277,MATCH(allEnrlData!$E509,degClassification!$C$2:$C$277,0),1)</f>
        <v>No</v>
      </c>
      <c r="Z509" s="8" t="str">
        <f>INDEX(degClassification!L$2:L$277,MATCH(allEnrlData!$E509,degClassification!$C$2:$C$277,0),1)</f>
        <v>No</v>
      </c>
      <c r="AA509" s="8" t="str">
        <f>INDEX(degClassification!M$2:M$277,MATCH(allEnrlData!$E509,degClassification!$C$2:$C$277,0),1)</f>
        <v>No</v>
      </c>
      <c r="AB509" s="8" t="str">
        <f>INDEX(degClassification!N$2:N$277,MATCH(allEnrlData!$E509,degClassification!$C$2:$C$277,0),1)</f>
        <v>No</v>
      </c>
      <c r="AC509" s="8" t="str">
        <f>INDEX(degClassification!O$2:O$277,MATCH(allEnrlData!$E509,degClassification!$C$2:$C$277,0),1)</f>
        <v>Yes</v>
      </c>
      <c r="AD509" s="8" t="str">
        <f t="shared" si="16"/>
        <v>No</v>
      </c>
      <c r="AE509" s="8" t="str">
        <f>INDEX(dptAbv!B$2:B$38,MATCH(allEnrlData!D509,dptAbv!A$2:A$38,0),1)</f>
        <v>Education</v>
      </c>
    </row>
    <row r="510" spans="1:31">
      <c r="A510" t="s">
        <v>525</v>
      </c>
      <c r="B510">
        <v>2006</v>
      </c>
      <c r="C510" t="s">
        <v>4</v>
      </c>
      <c r="D510" t="s">
        <v>227</v>
      </c>
      <c r="E510" t="s">
        <v>289</v>
      </c>
      <c r="F510" s="8" t="s">
        <v>684</v>
      </c>
      <c r="G510">
        <v>8</v>
      </c>
      <c r="H510">
        <v>5</v>
      </c>
      <c r="I510">
        <v>2</v>
      </c>
      <c r="J510">
        <v>7</v>
      </c>
      <c r="K510">
        <f t="shared" si="17"/>
        <v>22</v>
      </c>
      <c r="L510">
        <v>0</v>
      </c>
      <c r="M510">
        <v>22</v>
      </c>
      <c r="N510">
        <v>0</v>
      </c>
      <c r="O510">
        <v>1</v>
      </c>
      <c r="P510">
        <v>2</v>
      </c>
      <c r="Q510">
        <v>3</v>
      </c>
      <c r="S510" s="8" t="str">
        <f>INDEX(degClassification!E$2:E$277,MATCH(allEnrlData!$E510,degClassification!$C$2:$C$277,0),1)</f>
        <v>No</v>
      </c>
      <c r="T510" s="8" t="str">
        <f>INDEX(degClassification!F$2:F$277,MATCH(allEnrlData!$E510,degClassification!$C$2:$C$277,0),1)</f>
        <v>No</v>
      </c>
      <c r="U510" s="8" t="str">
        <f>INDEX(degClassification!G$2:G$277,MATCH(allEnrlData!$E510,degClassification!$C$2:$C$277,0),1)</f>
        <v>No</v>
      </c>
      <c r="V510" s="8" t="str">
        <f>INDEX(degClassification!H$2:H$277,MATCH(allEnrlData!$E510,degClassification!$C$2:$C$277,0),1)</f>
        <v>No</v>
      </c>
      <c r="W510" s="8" t="str">
        <f>INDEX(degClassification!I$2:I$277,MATCH(allEnrlData!$E510,degClassification!$C$2:$C$277,0),1)</f>
        <v>No</v>
      </c>
      <c r="X510" s="8" t="str">
        <f>INDEX(degClassification!J$2:J$277,MATCH(allEnrlData!$E510,degClassification!$C$2:$C$277,0),1)</f>
        <v>No</v>
      </c>
      <c r="Y510" s="8" t="str">
        <f>INDEX(degClassification!K$2:K$277,MATCH(allEnrlData!$E510,degClassification!$C$2:$C$277,0),1)</f>
        <v>No</v>
      </c>
      <c r="Z510" s="8" t="str">
        <f>INDEX(degClassification!L$2:L$277,MATCH(allEnrlData!$E510,degClassification!$C$2:$C$277,0),1)</f>
        <v>No</v>
      </c>
      <c r="AA510" s="8" t="str">
        <f>INDEX(degClassification!M$2:M$277,MATCH(allEnrlData!$E510,degClassification!$C$2:$C$277,0),1)</f>
        <v>No</v>
      </c>
      <c r="AB510" s="8" t="str">
        <f>INDEX(degClassification!N$2:N$277,MATCH(allEnrlData!$E510,degClassification!$C$2:$C$277,0),1)</f>
        <v>No</v>
      </c>
      <c r="AC510" s="8" t="str">
        <f>INDEX(degClassification!O$2:O$277,MATCH(allEnrlData!$E510,degClassification!$C$2:$C$277,0),1)</f>
        <v>Yes</v>
      </c>
      <c r="AD510" s="8" t="str">
        <f t="shared" si="16"/>
        <v>No</v>
      </c>
      <c r="AE510" s="8" t="str">
        <f>INDEX(dptAbv!B$2:B$38,MATCH(allEnrlData!D510,dptAbv!A$2:A$38,0),1)</f>
        <v>Education</v>
      </c>
    </row>
    <row r="511" spans="1:31">
      <c r="A511" t="s">
        <v>525</v>
      </c>
      <c r="B511">
        <v>2006</v>
      </c>
      <c r="C511" t="s">
        <v>4</v>
      </c>
      <c r="D511" t="s">
        <v>227</v>
      </c>
      <c r="E511" t="s">
        <v>291</v>
      </c>
      <c r="F511" s="8" t="s">
        <v>622</v>
      </c>
      <c r="G511">
        <v>13</v>
      </c>
      <c r="H511">
        <v>8</v>
      </c>
      <c r="I511">
        <v>13</v>
      </c>
      <c r="J511">
        <v>21</v>
      </c>
      <c r="K511">
        <f t="shared" si="17"/>
        <v>55</v>
      </c>
      <c r="L511">
        <v>0</v>
      </c>
      <c r="M511">
        <v>55</v>
      </c>
      <c r="N511">
        <v>0</v>
      </c>
      <c r="O511">
        <v>6</v>
      </c>
      <c r="P511">
        <v>0</v>
      </c>
      <c r="Q511">
        <v>6</v>
      </c>
      <c r="S511" s="8" t="str">
        <f>INDEX(degClassification!E$2:E$277,MATCH(allEnrlData!$E511,degClassification!$C$2:$C$277,0),1)</f>
        <v>No</v>
      </c>
      <c r="T511" s="8" t="str">
        <f>INDEX(degClassification!F$2:F$277,MATCH(allEnrlData!$E511,degClassification!$C$2:$C$277,0),1)</f>
        <v>No</v>
      </c>
      <c r="U511" s="8" t="str">
        <f>INDEX(degClassification!G$2:G$277,MATCH(allEnrlData!$E511,degClassification!$C$2:$C$277,0),1)</f>
        <v>No</v>
      </c>
      <c r="V511" s="8" t="str">
        <f>INDEX(degClassification!H$2:H$277,MATCH(allEnrlData!$E511,degClassification!$C$2:$C$277,0),1)</f>
        <v>No</v>
      </c>
      <c r="W511" s="8" t="str">
        <f>INDEX(degClassification!I$2:I$277,MATCH(allEnrlData!$E511,degClassification!$C$2:$C$277,0),1)</f>
        <v>No</v>
      </c>
      <c r="X511" s="8" t="str">
        <f>INDEX(degClassification!J$2:J$277,MATCH(allEnrlData!$E511,degClassification!$C$2:$C$277,0),1)</f>
        <v>No</v>
      </c>
      <c r="Y511" s="8" t="str">
        <f>INDEX(degClassification!K$2:K$277,MATCH(allEnrlData!$E511,degClassification!$C$2:$C$277,0),1)</f>
        <v>No</v>
      </c>
      <c r="Z511" s="8" t="str">
        <f>INDEX(degClassification!L$2:L$277,MATCH(allEnrlData!$E511,degClassification!$C$2:$C$277,0),1)</f>
        <v>No</v>
      </c>
      <c r="AA511" s="8" t="str">
        <f>INDEX(degClassification!M$2:M$277,MATCH(allEnrlData!$E511,degClassification!$C$2:$C$277,0),1)</f>
        <v>No</v>
      </c>
      <c r="AB511" s="8" t="str">
        <f>INDEX(degClassification!N$2:N$277,MATCH(allEnrlData!$E511,degClassification!$C$2:$C$277,0),1)</f>
        <v>No</v>
      </c>
      <c r="AC511" s="8" t="str">
        <f>INDEX(degClassification!O$2:O$277,MATCH(allEnrlData!$E511,degClassification!$C$2:$C$277,0),1)</f>
        <v>Yes</v>
      </c>
      <c r="AD511" s="8" t="str">
        <f t="shared" si="16"/>
        <v>No</v>
      </c>
      <c r="AE511" s="8" t="str">
        <f>INDEX(dptAbv!B$2:B$38,MATCH(allEnrlData!D511,dptAbv!A$2:A$38,0),1)</f>
        <v>Education</v>
      </c>
    </row>
    <row r="512" spans="1:31">
      <c r="A512" t="s">
        <v>525</v>
      </c>
      <c r="B512">
        <v>2006</v>
      </c>
      <c r="C512" t="s">
        <v>4</v>
      </c>
      <c r="D512" t="s">
        <v>227</v>
      </c>
      <c r="E512" t="s">
        <v>292</v>
      </c>
      <c r="F512" s="8" t="s">
        <v>701</v>
      </c>
      <c r="G512">
        <v>0</v>
      </c>
      <c r="H512">
        <v>0</v>
      </c>
      <c r="I512">
        <v>0</v>
      </c>
      <c r="J512">
        <v>0</v>
      </c>
      <c r="K512">
        <f t="shared" si="17"/>
        <v>0</v>
      </c>
      <c r="L512">
        <v>3</v>
      </c>
      <c r="M512">
        <v>3</v>
      </c>
      <c r="N512">
        <v>0</v>
      </c>
      <c r="O512">
        <v>0</v>
      </c>
      <c r="P512">
        <v>0</v>
      </c>
      <c r="Q512">
        <v>0</v>
      </c>
      <c r="S512" s="8" t="str">
        <f>INDEX(degClassification!E$2:E$277,MATCH(allEnrlData!$E512,degClassification!$C$2:$C$277,0),1)</f>
        <v>No</v>
      </c>
      <c r="T512" s="8" t="str">
        <f>INDEX(degClassification!F$2:F$277,MATCH(allEnrlData!$E512,degClassification!$C$2:$C$277,0),1)</f>
        <v>No</v>
      </c>
      <c r="U512" s="8" t="str">
        <f>INDEX(degClassification!G$2:G$277,MATCH(allEnrlData!$E512,degClassification!$C$2:$C$277,0),1)</f>
        <v>No</v>
      </c>
      <c r="V512" s="8" t="str">
        <f>INDEX(degClassification!H$2:H$277,MATCH(allEnrlData!$E512,degClassification!$C$2:$C$277,0),1)</f>
        <v>No</v>
      </c>
      <c r="W512" s="8" t="str">
        <f>INDEX(degClassification!I$2:I$277,MATCH(allEnrlData!$E512,degClassification!$C$2:$C$277,0),1)</f>
        <v>No</v>
      </c>
      <c r="X512" s="8" t="str">
        <f>INDEX(degClassification!J$2:J$277,MATCH(allEnrlData!$E512,degClassification!$C$2:$C$277,0),1)</f>
        <v>No</v>
      </c>
      <c r="Y512" s="8" t="str">
        <f>INDEX(degClassification!K$2:K$277,MATCH(allEnrlData!$E512,degClassification!$C$2:$C$277,0),1)</f>
        <v>No</v>
      </c>
      <c r="Z512" s="8" t="str">
        <f>INDEX(degClassification!L$2:L$277,MATCH(allEnrlData!$E512,degClassification!$C$2:$C$277,0),1)</f>
        <v>No</v>
      </c>
      <c r="AA512" s="8" t="str">
        <f>INDEX(degClassification!M$2:M$277,MATCH(allEnrlData!$E512,degClassification!$C$2:$C$277,0),1)</f>
        <v>No</v>
      </c>
      <c r="AB512" s="8" t="str">
        <f>INDEX(degClassification!N$2:N$277,MATCH(allEnrlData!$E512,degClassification!$C$2:$C$277,0),1)</f>
        <v>No</v>
      </c>
      <c r="AC512" s="8" t="str">
        <f>INDEX(degClassification!O$2:O$277,MATCH(allEnrlData!$E512,degClassification!$C$2:$C$277,0),1)</f>
        <v>Yes</v>
      </c>
      <c r="AD512" s="8" t="str">
        <f t="shared" si="16"/>
        <v>Yes</v>
      </c>
      <c r="AE512" s="8" t="str">
        <f>INDEX(dptAbv!B$2:B$38,MATCH(allEnrlData!D512,dptAbv!A$2:A$38,0),1)</f>
        <v>Education</v>
      </c>
    </row>
    <row r="513" spans="1:31">
      <c r="A513" t="s">
        <v>525</v>
      </c>
      <c r="B513">
        <v>2006</v>
      </c>
      <c r="C513" t="s">
        <v>4</v>
      </c>
      <c r="D513" t="s">
        <v>227</v>
      </c>
      <c r="E513" t="s">
        <v>293</v>
      </c>
      <c r="F513" s="8" t="s">
        <v>704</v>
      </c>
      <c r="G513">
        <v>0</v>
      </c>
      <c r="H513">
        <v>0</v>
      </c>
      <c r="I513">
        <v>0</v>
      </c>
      <c r="J513">
        <v>5</v>
      </c>
      <c r="K513">
        <f t="shared" si="17"/>
        <v>5</v>
      </c>
      <c r="L513">
        <v>0</v>
      </c>
      <c r="M513">
        <v>5</v>
      </c>
      <c r="N513">
        <v>0</v>
      </c>
      <c r="O513">
        <v>0</v>
      </c>
      <c r="P513">
        <v>0</v>
      </c>
      <c r="Q513">
        <v>0</v>
      </c>
      <c r="S513" s="8" t="str">
        <f>INDEX(degClassification!E$2:E$277,MATCH(allEnrlData!$E513,degClassification!$C$2:$C$277,0),1)</f>
        <v>No</v>
      </c>
      <c r="T513" s="8" t="str">
        <f>INDEX(degClassification!F$2:F$277,MATCH(allEnrlData!$E513,degClassification!$C$2:$C$277,0),1)</f>
        <v>No</v>
      </c>
      <c r="U513" s="8" t="str">
        <f>INDEX(degClassification!G$2:G$277,MATCH(allEnrlData!$E513,degClassification!$C$2:$C$277,0),1)</f>
        <v>No</v>
      </c>
      <c r="V513" s="8" t="str">
        <f>INDEX(degClassification!H$2:H$277,MATCH(allEnrlData!$E513,degClassification!$C$2:$C$277,0),1)</f>
        <v>No</v>
      </c>
      <c r="W513" s="8" t="str">
        <f>INDEX(degClassification!I$2:I$277,MATCH(allEnrlData!$E513,degClassification!$C$2:$C$277,0),1)</f>
        <v>No</v>
      </c>
      <c r="X513" s="8" t="str">
        <f>INDEX(degClassification!J$2:J$277,MATCH(allEnrlData!$E513,degClassification!$C$2:$C$277,0),1)</f>
        <v>No</v>
      </c>
      <c r="Y513" s="8" t="str">
        <f>INDEX(degClassification!K$2:K$277,MATCH(allEnrlData!$E513,degClassification!$C$2:$C$277,0),1)</f>
        <v>No</v>
      </c>
      <c r="Z513" s="8" t="str">
        <f>INDEX(degClassification!L$2:L$277,MATCH(allEnrlData!$E513,degClassification!$C$2:$C$277,0),1)</f>
        <v>No</v>
      </c>
      <c r="AA513" s="8" t="str">
        <f>INDEX(degClassification!M$2:M$277,MATCH(allEnrlData!$E513,degClassification!$C$2:$C$277,0),1)</f>
        <v>No</v>
      </c>
      <c r="AB513" s="8" t="str">
        <f>INDEX(degClassification!N$2:N$277,MATCH(allEnrlData!$E513,degClassification!$C$2:$C$277,0),1)</f>
        <v>No</v>
      </c>
      <c r="AC513" s="8" t="str">
        <f>INDEX(degClassification!O$2:O$277,MATCH(allEnrlData!$E513,degClassification!$C$2:$C$277,0),1)</f>
        <v>Yes</v>
      </c>
      <c r="AD513" s="8" t="str">
        <f t="shared" si="16"/>
        <v>No</v>
      </c>
      <c r="AE513" s="8" t="str">
        <f>INDEX(dptAbv!B$2:B$38,MATCH(allEnrlData!D513,dptAbv!A$2:A$38,0),1)</f>
        <v>Education</v>
      </c>
    </row>
    <row r="514" spans="1:31">
      <c r="A514" t="s">
        <v>525</v>
      </c>
      <c r="B514">
        <v>2006</v>
      </c>
      <c r="C514" t="s">
        <v>4</v>
      </c>
      <c r="D514" t="s">
        <v>227</v>
      </c>
      <c r="E514" t="s">
        <v>294</v>
      </c>
      <c r="F514" s="8" t="s">
        <v>717</v>
      </c>
      <c r="G514">
        <v>0</v>
      </c>
      <c r="H514">
        <v>0</v>
      </c>
      <c r="I514">
        <v>3</v>
      </c>
      <c r="J514">
        <v>9</v>
      </c>
      <c r="K514">
        <f t="shared" si="17"/>
        <v>12</v>
      </c>
      <c r="L514">
        <v>0</v>
      </c>
      <c r="M514">
        <v>12</v>
      </c>
      <c r="N514">
        <v>0</v>
      </c>
      <c r="O514">
        <v>3</v>
      </c>
      <c r="P514">
        <v>1</v>
      </c>
      <c r="Q514">
        <v>4</v>
      </c>
      <c r="S514" s="8" t="str">
        <f>INDEX(degClassification!E$2:E$277,MATCH(allEnrlData!$E514,degClassification!$C$2:$C$277,0),1)</f>
        <v>No</v>
      </c>
      <c r="T514" s="8" t="str">
        <f>INDEX(degClassification!F$2:F$277,MATCH(allEnrlData!$E514,degClassification!$C$2:$C$277,0),1)</f>
        <v>No</v>
      </c>
      <c r="U514" s="8" t="str">
        <f>INDEX(degClassification!G$2:G$277,MATCH(allEnrlData!$E514,degClassification!$C$2:$C$277,0),1)</f>
        <v>No</v>
      </c>
      <c r="V514" s="8" t="str">
        <f>INDEX(degClassification!H$2:H$277,MATCH(allEnrlData!$E514,degClassification!$C$2:$C$277,0),1)</f>
        <v>No</v>
      </c>
      <c r="W514" s="8" t="str">
        <f>INDEX(degClassification!I$2:I$277,MATCH(allEnrlData!$E514,degClassification!$C$2:$C$277,0),1)</f>
        <v>No</v>
      </c>
      <c r="X514" s="8" t="str">
        <f>INDEX(degClassification!J$2:J$277,MATCH(allEnrlData!$E514,degClassification!$C$2:$C$277,0),1)</f>
        <v>No</v>
      </c>
      <c r="Y514" s="8" t="str">
        <f>INDEX(degClassification!K$2:K$277,MATCH(allEnrlData!$E514,degClassification!$C$2:$C$277,0),1)</f>
        <v>No</v>
      </c>
      <c r="Z514" s="8" t="str">
        <f>INDEX(degClassification!L$2:L$277,MATCH(allEnrlData!$E514,degClassification!$C$2:$C$277,0),1)</f>
        <v>No</v>
      </c>
      <c r="AA514" s="8" t="str">
        <f>INDEX(degClassification!M$2:M$277,MATCH(allEnrlData!$E514,degClassification!$C$2:$C$277,0),1)</f>
        <v>No</v>
      </c>
      <c r="AB514" s="8" t="str">
        <f>INDEX(degClassification!N$2:N$277,MATCH(allEnrlData!$E514,degClassification!$C$2:$C$277,0),1)</f>
        <v>No</v>
      </c>
      <c r="AC514" s="8" t="str">
        <f>INDEX(degClassification!O$2:O$277,MATCH(allEnrlData!$E514,degClassification!$C$2:$C$277,0),1)</f>
        <v>Yes</v>
      </c>
      <c r="AD514" s="8" t="str">
        <f t="shared" si="16"/>
        <v>No</v>
      </c>
      <c r="AE514" s="8" t="str">
        <f>INDEX(dptAbv!B$2:B$38,MATCH(allEnrlData!D514,dptAbv!A$2:A$38,0),1)</f>
        <v>Education</v>
      </c>
    </row>
    <row r="515" spans="1:31">
      <c r="A515" t="s">
        <v>525</v>
      </c>
      <c r="B515">
        <v>2006</v>
      </c>
      <c r="C515" t="s">
        <v>4</v>
      </c>
      <c r="D515" t="s">
        <v>227</v>
      </c>
      <c r="E515" t="s">
        <v>295</v>
      </c>
      <c r="F515" s="8" t="s">
        <v>721</v>
      </c>
      <c r="G515">
        <v>10</v>
      </c>
      <c r="H515">
        <v>0</v>
      </c>
      <c r="I515">
        <v>2</v>
      </c>
      <c r="J515">
        <v>15</v>
      </c>
      <c r="K515">
        <f t="shared" si="17"/>
        <v>27</v>
      </c>
      <c r="L515">
        <v>0</v>
      </c>
      <c r="M515">
        <v>27</v>
      </c>
      <c r="N515">
        <v>0</v>
      </c>
      <c r="O515">
        <v>1</v>
      </c>
      <c r="P515">
        <v>4</v>
      </c>
      <c r="Q515">
        <v>5</v>
      </c>
      <c r="S515" s="8" t="str">
        <f>INDEX(degClassification!E$2:E$277,MATCH(allEnrlData!$E515,degClassification!$C$2:$C$277,0),1)</f>
        <v>No</v>
      </c>
      <c r="T515" s="8" t="str">
        <f>INDEX(degClassification!F$2:F$277,MATCH(allEnrlData!$E515,degClassification!$C$2:$C$277,0),1)</f>
        <v>No</v>
      </c>
      <c r="U515" s="8" t="str">
        <f>INDEX(degClassification!G$2:G$277,MATCH(allEnrlData!$E515,degClassification!$C$2:$C$277,0),1)</f>
        <v>No</v>
      </c>
      <c r="V515" s="8" t="str">
        <f>INDEX(degClassification!H$2:H$277,MATCH(allEnrlData!$E515,degClassification!$C$2:$C$277,0),1)</f>
        <v>No</v>
      </c>
      <c r="W515" s="8" t="str">
        <f>INDEX(degClassification!I$2:I$277,MATCH(allEnrlData!$E515,degClassification!$C$2:$C$277,0),1)</f>
        <v>No</v>
      </c>
      <c r="X515" s="8" t="str">
        <f>INDEX(degClassification!J$2:J$277,MATCH(allEnrlData!$E515,degClassification!$C$2:$C$277,0),1)</f>
        <v>No</v>
      </c>
      <c r="Y515" s="8" t="str">
        <f>INDEX(degClassification!K$2:K$277,MATCH(allEnrlData!$E515,degClassification!$C$2:$C$277,0),1)</f>
        <v>No</v>
      </c>
      <c r="Z515" s="8" t="str">
        <f>INDEX(degClassification!L$2:L$277,MATCH(allEnrlData!$E515,degClassification!$C$2:$C$277,0),1)</f>
        <v>No</v>
      </c>
      <c r="AA515" s="8" t="str">
        <f>INDEX(degClassification!M$2:M$277,MATCH(allEnrlData!$E515,degClassification!$C$2:$C$277,0),1)</f>
        <v>No</v>
      </c>
      <c r="AB515" s="8" t="str">
        <f>INDEX(degClassification!N$2:N$277,MATCH(allEnrlData!$E515,degClassification!$C$2:$C$277,0),1)</f>
        <v>No</v>
      </c>
      <c r="AC515" s="8" t="str">
        <f>INDEX(degClassification!O$2:O$277,MATCH(allEnrlData!$E515,degClassification!$C$2:$C$277,0),1)</f>
        <v>Yes</v>
      </c>
      <c r="AD515" s="8" t="str">
        <f t="shared" si="16"/>
        <v>No</v>
      </c>
      <c r="AE515" s="8" t="str">
        <f>INDEX(dptAbv!B$2:B$38,MATCH(allEnrlData!D515,dptAbv!A$2:A$38,0),1)</f>
        <v>Education</v>
      </c>
    </row>
    <row r="516" spans="1:31">
      <c r="A516" t="s">
        <v>525</v>
      </c>
      <c r="B516">
        <v>2006</v>
      </c>
      <c r="C516" t="s">
        <v>8</v>
      </c>
      <c r="D516" t="s">
        <v>48</v>
      </c>
      <c r="E516" t="s">
        <v>49</v>
      </c>
      <c r="F516" s="8" t="s">
        <v>640</v>
      </c>
      <c r="G516">
        <v>6</v>
      </c>
      <c r="H516">
        <v>12</v>
      </c>
      <c r="I516">
        <v>11</v>
      </c>
      <c r="J516">
        <v>14</v>
      </c>
      <c r="K516">
        <f t="shared" si="17"/>
        <v>43</v>
      </c>
      <c r="L516">
        <v>0</v>
      </c>
      <c r="M516">
        <v>43</v>
      </c>
      <c r="N516">
        <v>1</v>
      </c>
      <c r="O516">
        <v>1</v>
      </c>
      <c r="P516">
        <v>8</v>
      </c>
      <c r="Q516">
        <v>10</v>
      </c>
      <c r="S516" s="8" t="str">
        <f>INDEX(degClassification!E$2:E$277,MATCH(allEnrlData!$E516,degClassification!$C$2:$C$277,0),1)</f>
        <v>No</v>
      </c>
      <c r="T516" s="8" t="str">
        <f>INDEX(degClassification!F$2:F$277,MATCH(allEnrlData!$E516,degClassification!$C$2:$C$277,0),1)</f>
        <v>No</v>
      </c>
      <c r="U516" s="8" t="str">
        <f>INDEX(degClassification!G$2:G$277,MATCH(allEnrlData!$E516,degClassification!$C$2:$C$277,0),1)</f>
        <v>No</v>
      </c>
      <c r="V516" s="8" t="str">
        <f>INDEX(degClassification!H$2:H$277,MATCH(allEnrlData!$E516,degClassification!$C$2:$C$277,0),1)</f>
        <v>No</v>
      </c>
      <c r="W516" s="8" t="str">
        <f>INDEX(degClassification!I$2:I$277,MATCH(allEnrlData!$E516,degClassification!$C$2:$C$277,0),1)</f>
        <v>No</v>
      </c>
      <c r="X516" s="8" t="str">
        <f>INDEX(degClassification!J$2:J$277,MATCH(allEnrlData!$E516,degClassification!$C$2:$C$277,0),1)</f>
        <v>No</v>
      </c>
      <c r="Y516" s="8" t="str">
        <f>INDEX(degClassification!K$2:K$277,MATCH(allEnrlData!$E516,degClassification!$C$2:$C$277,0),1)</f>
        <v>Yes</v>
      </c>
      <c r="Z516" s="8" t="str">
        <f>INDEX(degClassification!L$2:L$277,MATCH(allEnrlData!$E516,degClassification!$C$2:$C$277,0),1)</f>
        <v>No</v>
      </c>
      <c r="AA516" s="8" t="str">
        <f>INDEX(degClassification!M$2:M$277,MATCH(allEnrlData!$E516,degClassification!$C$2:$C$277,0),1)</f>
        <v>No</v>
      </c>
      <c r="AB516" s="8" t="str">
        <f>INDEX(degClassification!N$2:N$277,MATCH(allEnrlData!$E516,degClassification!$C$2:$C$277,0),1)</f>
        <v>No</v>
      </c>
      <c r="AC516" s="8" t="str">
        <f>INDEX(degClassification!O$2:O$277,MATCH(allEnrlData!$E516,degClassification!$C$2:$C$277,0),1)</f>
        <v>No</v>
      </c>
      <c r="AD516" s="8" t="str">
        <f t="shared" ref="AD516:AD579" si="18">IF(L516&gt;0,"Yes","No")</f>
        <v>No</v>
      </c>
      <c r="AE516" s="8" t="str">
        <f>INDEX(dptAbv!B$2:B$38,MATCH(allEnrlData!D516,dptAbv!A$2:A$38,0),1)</f>
        <v>CAPS</v>
      </c>
    </row>
    <row r="517" spans="1:31">
      <c r="A517" t="s">
        <v>525</v>
      </c>
      <c r="B517">
        <v>2006</v>
      </c>
      <c r="C517" t="s">
        <v>8</v>
      </c>
      <c r="D517" t="s">
        <v>182</v>
      </c>
      <c r="E517" t="s">
        <v>184</v>
      </c>
      <c r="F517" s="8" t="s">
        <v>634</v>
      </c>
      <c r="G517">
        <v>13</v>
      </c>
      <c r="H517">
        <v>8</v>
      </c>
      <c r="I517">
        <v>16</v>
      </c>
      <c r="J517">
        <v>23</v>
      </c>
      <c r="K517">
        <f t="shared" si="17"/>
        <v>60</v>
      </c>
      <c r="L517">
        <v>0</v>
      </c>
      <c r="M517">
        <v>61</v>
      </c>
      <c r="N517">
        <v>1</v>
      </c>
      <c r="O517">
        <v>1</v>
      </c>
      <c r="P517">
        <v>6</v>
      </c>
      <c r="Q517">
        <v>8</v>
      </c>
      <c r="S517" s="8" t="str">
        <f>INDEX(degClassification!E$2:E$277,MATCH(allEnrlData!$E517,degClassification!$C$2:$C$277,0),1)</f>
        <v>No</v>
      </c>
      <c r="T517" s="8" t="str">
        <f>INDEX(degClassification!F$2:F$277,MATCH(allEnrlData!$E517,degClassification!$C$2:$C$277,0),1)</f>
        <v>No</v>
      </c>
      <c r="U517" s="8" t="str">
        <f>INDEX(degClassification!G$2:G$277,MATCH(allEnrlData!$E517,degClassification!$C$2:$C$277,0),1)</f>
        <v>No</v>
      </c>
      <c r="V517" s="8" t="str">
        <f>INDEX(degClassification!H$2:H$277,MATCH(allEnrlData!$E517,degClassification!$C$2:$C$277,0),1)</f>
        <v>No</v>
      </c>
      <c r="W517" s="8" t="str">
        <f>INDEX(degClassification!I$2:I$277,MATCH(allEnrlData!$E517,degClassification!$C$2:$C$277,0),1)</f>
        <v>No</v>
      </c>
      <c r="X517" s="8" t="str">
        <f>INDEX(degClassification!J$2:J$277,MATCH(allEnrlData!$E517,degClassification!$C$2:$C$277,0),1)</f>
        <v>No</v>
      </c>
      <c r="Y517" s="8" t="str">
        <f>INDEX(degClassification!K$2:K$277,MATCH(allEnrlData!$E517,degClassification!$C$2:$C$277,0),1)</f>
        <v>Yes</v>
      </c>
      <c r="Z517" s="8" t="str">
        <f>INDEX(degClassification!L$2:L$277,MATCH(allEnrlData!$E517,degClassification!$C$2:$C$277,0),1)</f>
        <v>No</v>
      </c>
      <c r="AA517" s="8" t="str">
        <f>INDEX(degClassification!M$2:M$277,MATCH(allEnrlData!$E517,degClassification!$C$2:$C$277,0),1)</f>
        <v>No</v>
      </c>
      <c r="AB517" s="8" t="str">
        <f>INDEX(degClassification!N$2:N$277,MATCH(allEnrlData!$E517,degClassification!$C$2:$C$277,0),1)</f>
        <v>No</v>
      </c>
      <c r="AC517" s="8" t="str">
        <f>INDEX(degClassification!O$2:O$277,MATCH(allEnrlData!$E517,degClassification!$C$2:$C$277,0),1)</f>
        <v>No</v>
      </c>
      <c r="AD517" s="8" t="str">
        <f t="shared" si="18"/>
        <v>No</v>
      </c>
      <c r="AE517" s="8" t="str">
        <f>INDEX(dptAbv!B$2:B$38,MATCH(allEnrlData!D517,dptAbv!A$2:A$38,0),1)</f>
        <v>Psychology</v>
      </c>
    </row>
    <row r="518" spans="1:31">
      <c r="A518" t="s">
        <v>525</v>
      </c>
      <c r="B518">
        <v>2006</v>
      </c>
      <c r="C518" t="s">
        <v>4</v>
      </c>
      <c r="D518" t="s">
        <v>303</v>
      </c>
      <c r="E518" t="s">
        <v>428</v>
      </c>
      <c r="F518" s="8" t="s">
        <v>737</v>
      </c>
      <c r="G518">
        <v>0</v>
      </c>
      <c r="H518">
        <v>0</v>
      </c>
      <c r="I518">
        <v>0</v>
      </c>
      <c r="J518">
        <v>0</v>
      </c>
      <c r="K518">
        <f t="shared" si="17"/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S518" s="8" t="str">
        <f>INDEX(degClassification!E$2:E$277,MATCH(allEnrlData!$E518,degClassification!$C$2:$C$277,0),1)</f>
        <v>No</v>
      </c>
      <c r="T518" s="8" t="str">
        <f>INDEX(degClassification!F$2:F$277,MATCH(allEnrlData!$E518,degClassification!$C$2:$C$277,0),1)</f>
        <v>No</v>
      </c>
      <c r="U518" s="8" t="str">
        <f>INDEX(degClassification!G$2:G$277,MATCH(allEnrlData!$E518,degClassification!$C$2:$C$277,0),1)</f>
        <v>Yes</v>
      </c>
      <c r="V518" s="8" t="str">
        <f>INDEX(degClassification!H$2:H$277,MATCH(allEnrlData!$E518,degClassification!$C$2:$C$277,0),1)</f>
        <v>No</v>
      </c>
      <c r="W518" s="8" t="str">
        <f>INDEX(degClassification!I$2:I$277,MATCH(allEnrlData!$E518,degClassification!$C$2:$C$277,0),1)</f>
        <v>No</v>
      </c>
      <c r="X518" s="8" t="str">
        <f>INDEX(degClassification!J$2:J$277,MATCH(allEnrlData!$E518,degClassification!$C$2:$C$277,0),1)</f>
        <v>No</v>
      </c>
      <c r="Y518" s="8" t="str">
        <f>INDEX(degClassification!K$2:K$277,MATCH(allEnrlData!$E518,degClassification!$C$2:$C$277,0),1)</f>
        <v>No</v>
      </c>
      <c r="Z518" s="8" t="str">
        <f>INDEX(degClassification!L$2:L$277,MATCH(allEnrlData!$E518,degClassification!$C$2:$C$277,0),1)</f>
        <v>No</v>
      </c>
      <c r="AA518" s="8" t="str">
        <f>INDEX(degClassification!M$2:M$277,MATCH(allEnrlData!$E518,degClassification!$C$2:$C$277,0),1)</f>
        <v>No</v>
      </c>
      <c r="AB518" s="8" t="str">
        <f>INDEX(degClassification!N$2:N$277,MATCH(allEnrlData!$E518,degClassification!$C$2:$C$277,0),1)</f>
        <v>No</v>
      </c>
      <c r="AC518" s="8" t="str">
        <f>INDEX(degClassification!O$2:O$277,MATCH(allEnrlData!$E518,degClassification!$C$2:$C$277,0),1)</f>
        <v>No</v>
      </c>
      <c r="AD518" s="8" t="str">
        <f t="shared" si="18"/>
        <v>No</v>
      </c>
      <c r="AE518" s="8" t="str">
        <f>INDEX(dptAbv!B$2:B$38,MATCH(allEnrlData!D518,dptAbv!A$2:A$38,0),1)</f>
        <v>Engineering &amp; Tech</v>
      </c>
    </row>
    <row r="519" spans="1:31">
      <c r="A519" t="s">
        <v>525</v>
      </c>
      <c r="B519">
        <v>2006</v>
      </c>
      <c r="C519" t="s">
        <v>4</v>
      </c>
      <c r="D519" t="s">
        <v>360</v>
      </c>
      <c r="E519" t="s">
        <v>376</v>
      </c>
      <c r="F519" s="8" t="s">
        <v>638</v>
      </c>
      <c r="G519">
        <v>35</v>
      </c>
      <c r="H519">
        <v>0</v>
      </c>
      <c r="I519">
        <v>0</v>
      </c>
      <c r="J519">
        <v>1</v>
      </c>
      <c r="K519">
        <f t="shared" si="17"/>
        <v>36</v>
      </c>
      <c r="L519">
        <v>0</v>
      </c>
      <c r="M519">
        <v>36</v>
      </c>
      <c r="N519">
        <v>0</v>
      </c>
      <c r="O519">
        <v>0</v>
      </c>
      <c r="P519">
        <v>36</v>
      </c>
      <c r="Q519">
        <v>36</v>
      </c>
      <c r="S519" s="8" t="str">
        <f>INDEX(degClassification!E$2:E$277,MATCH(allEnrlData!$E519,degClassification!$C$2:$C$277,0),1)</f>
        <v>No</v>
      </c>
      <c r="T519" s="8" t="str">
        <f>INDEX(degClassification!F$2:F$277,MATCH(allEnrlData!$E519,degClassification!$C$2:$C$277,0),1)</f>
        <v>No</v>
      </c>
      <c r="U519" s="8" t="str">
        <f>INDEX(degClassification!G$2:G$277,MATCH(allEnrlData!$E519,degClassification!$C$2:$C$277,0),1)</f>
        <v>No</v>
      </c>
      <c r="V519" s="8" t="str">
        <f>INDEX(degClassification!H$2:H$277,MATCH(allEnrlData!$E519,degClassification!$C$2:$C$277,0),1)</f>
        <v>No</v>
      </c>
      <c r="W519" s="8" t="str">
        <f>INDEX(degClassification!I$2:I$277,MATCH(allEnrlData!$E519,degClassification!$C$2:$C$277,0),1)</f>
        <v>No</v>
      </c>
      <c r="X519" s="8" t="str">
        <f>INDEX(degClassification!J$2:J$277,MATCH(allEnrlData!$E519,degClassification!$C$2:$C$277,0),1)</f>
        <v>No</v>
      </c>
      <c r="Y519" s="8" t="str">
        <f>INDEX(degClassification!K$2:K$277,MATCH(allEnrlData!$E519,degClassification!$C$2:$C$277,0),1)</f>
        <v>No</v>
      </c>
      <c r="Z519" s="8" t="str">
        <f>INDEX(degClassification!L$2:L$277,MATCH(allEnrlData!$E519,degClassification!$C$2:$C$277,0),1)</f>
        <v>No</v>
      </c>
      <c r="AA519" s="8" t="str">
        <f>INDEX(degClassification!M$2:M$277,MATCH(allEnrlData!$E519,degClassification!$C$2:$C$277,0),1)</f>
        <v>No</v>
      </c>
      <c r="AB519" s="8" t="str">
        <f>INDEX(degClassification!N$2:N$277,MATCH(allEnrlData!$E519,degClassification!$C$2:$C$277,0),1)</f>
        <v>No</v>
      </c>
      <c r="AC519" s="8" t="str">
        <f>INDEX(degClassification!O$2:O$277,MATCH(allEnrlData!$E519,degClassification!$C$2:$C$277,0),1)</f>
        <v>No</v>
      </c>
      <c r="AD519" s="8" t="str">
        <f t="shared" si="18"/>
        <v>No</v>
      </c>
      <c r="AE519" s="8" t="str">
        <f>INDEX(dptAbv!B$2:B$38,MATCH(allEnrlData!D519,dptAbv!A$2:A$38,0),1)</f>
        <v>Technology &amp; OCC Studies</v>
      </c>
    </row>
    <row r="520" spans="1:31">
      <c r="A520" t="s">
        <v>525</v>
      </c>
      <c r="B520">
        <v>2006</v>
      </c>
      <c r="C520" t="s">
        <v>4</v>
      </c>
      <c r="D520" t="s">
        <v>303</v>
      </c>
      <c r="E520" t="s">
        <v>308</v>
      </c>
      <c r="F520" s="8" t="s">
        <v>639</v>
      </c>
      <c r="G520">
        <v>2</v>
      </c>
      <c r="H520">
        <v>3</v>
      </c>
      <c r="I520">
        <v>3</v>
      </c>
      <c r="J520">
        <v>0</v>
      </c>
      <c r="K520">
        <f t="shared" si="17"/>
        <v>8</v>
      </c>
      <c r="L520">
        <v>0</v>
      </c>
      <c r="M520">
        <v>8</v>
      </c>
      <c r="N520">
        <v>0</v>
      </c>
      <c r="O520">
        <v>5</v>
      </c>
      <c r="P520">
        <v>0</v>
      </c>
      <c r="Q520">
        <v>5</v>
      </c>
      <c r="S520" s="8" t="str">
        <f>INDEX(degClassification!E$2:E$277,MATCH(allEnrlData!$E520,degClassification!$C$2:$C$277,0),1)</f>
        <v>No</v>
      </c>
      <c r="T520" s="8" t="str">
        <f>INDEX(degClassification!F$2:F$277,MATCH(allEnrlData!$E520,degClassification!$C$2:$C$277,0),1)</f>
        <v>No</v>
      </c>
      <c r="U520" s="8" t="str">
        <f>INDEX(degClassification!G$2:G$277,MATCH(allEnrlData!$E520,degClassification!$C$2:$C$277,0),1)</f>
        <v>No</v>
      </c>
      <c r="V520" s="8" t="str">
        <f>INDEX(degClassification!H$2:H$277,MATCH(allEnrlData!$E520,degClassification!$C$2:$C$277,0),1)</f>
        <v>No</v>
      </c>
      <c r="W520" s="8" t="str">
        <f>INDEX(degClassification!I$2:I$277,MATCH(allEnrlData!$E520,degClassification!$C$2:$C$277,0),1)</f>
        <v>No</v>
      </c>
      <c r="X520" s="8" t="str">
        <f>INDEX(degClassification!J$2:J$277,MATCH(allEnrlData!$E520,degClassification!$C$2:$C$277,0),1)</f>
        <v>No</v>
      </c>
      <c r="Y520" s="8" t="str">
        <f>INDEX(degClassification!K$2:K$277,MATCH(allEnrlData!$E520,degClassification!$C$2:$C$277,0),1)</f>
        <v>No</v>
      </c>
      <c r="Z520" s="8" t="str">
        <f>INDEX(degClassification!L$2:L$277,MATCH(allEnrlData!$E520,degClassification!$C$2:$C$277,0),1)</f>
        <v>No</v>
      </c>
      <c r="AA520" s="8" t="str">
        <f>INDEX(degClassification!M$2:M$277,MATCH(allEnrlData!$E520,degClassification!$C$2:$C$277,0),1)</f>
        <v>No</v>
      </c>
      <c r="AB520" s="8" t="str">
        <f>INDEX(degClassification!N$2:N$277,MATCH(allEnrlData!$E520,degClassification!$C$2:$C$277,0),1)</f>
        <v>No</v>
      </c>
      <c r="AC520" s="8" t="str">
        <f>INDEX(degClassification!O$2:O$277,MATCH(allEnrlData!$E520,degClassification!$C$2:$C$277,0),1)</f>
        <v>No</v>
      </c>
      <c r="AD520" s="8" t="str">
        <f t="shared" si="18"/>
        <v>No</v>
      </c>
      <c r="AE520" s="8" t="str">
        <f>INDEX(dptAbv!B$2:B$38,MATCH(allEnrlData!D520,dptAbv!A$2:A$38,0),1)</f>
        <v>Engineering &amp; Tech</v>
      </c>
    </row>
    <row r="521" spans="1:31">
      <c r="A521" t="s">
        <v>525</v>
      </c>
      <c r="B521">
        <v>2006</v>
      </c>
      <c r="C521" t="s">
        <v>8</v>
      </c>
      <c r="D521" t="s">
        <v>85</v>
      </c>
      <c r="E521" t="s">
        <v>88</v>
      </c>
      <c r="F521" s="8" t="s">
        <v>646</v>
      </c>
      <c r="G521">
        <v>3</v>
      </c>
      <c r="H521">
        <v>5</v>
      </c>
      <c r="I521">
        <v>4</v>
      </c>
      <c r="J521">
        <v>7</v>
      </c>
      <c r="K521">
        <f t="shared" si="17"/>
        <v>19</v>
      </c>
      <c r="L521">
        <v>0</v>
      </c>
      <c r="M521">
        <v>19</v>
      </c>
      <c r="N521">
        <v>1</v>
      </c>
      <c r="O521">
        <v>1</v>
      </c>
      <c r="P521">
        <v>1</v>
      </c>
      <c r="Q521">
        <v>3</v>
      </c>
      <c r="S521" s="8" t="str">
        <f>INDEX(degClassification!E$2:E$277,MATCH(allEnrlData!$E521,degClassification!$C$2:$C$277,0),1)</f>
        <v>No</v>
      </c>
      <c r="T521" s="8" t="str">
        <f>INDEX(degClassification!F$2:F$277,MATCH(allEnrlData!$E521,degClassification!$C$2:$C$277,0),1)</f>
        <v>No</v>
      </c>
      <c r="U521" s="8" t="str">
        <f>INDEX(degClassification!G$2:G$277,MATCH(allEnrlData!$E521,degClassification!$C$2:$C$277,0),1)</f>
        <v>No</v>
      </c>
      <c r="V521" s="8" t="str">
        <f>INDEX(degClassification!H$2:H$277,MATCH(allEnrlData!$E521,degClassification!$C$2:$C$277,0),1)</f>
        <v>No</v>
      </c>
      <c r="W521" s="8" t="str">
        <f>INDEX(degClassification!I$2:I$277,MATCH(allEnrlData!$E521,degClassification!$C$2:$C$277,0),1)</f>
        <v>Yes</v>
      </c>
      <c r="X521" s="8" t="str">
        <f>INDEX(degClassification!J$2:J$277,MATCH(allEnrlData!$E521,degClassification!$C$2:$C$277,0),1)</f>
        <v>No</v>
      </c>
      <c r="Y521" s="8" t="str">
        <f>INDEX(degClassification!K$2:K$277,MATCH(allEnrlData!$E521,degClassification!$C$2:$C$277,0),1)</f>
        <v>No</v>
      </c>
      <c r="Z521" s="8" t="str">
        <f>INDEX(degClassification!L$2:L$277,MATCH(allEnrlData!$E521,degClassification!$C$2:$C$277,0),1)</f>
        <v>No</v>
      </c>
      <c r="AA521" s="8" t="str">
        <f>INDEX(degClassification!M$2:M$277,MATCH(allEnrlData!$E521,degClassification!$C$2:$C$277,0),1)</f>
        <v>No</v>
      </c>
      <c r="AB521" s="8" t="str">
        <f>INDEX(degClassification!N$2:N$277,MATCH(allEnrlData!$E521,degClassification!$C$2:$C$277,0),1)</f>
        <v>No</v>
      </c>
      <c r="AC521" s="8" t="str">
        <f>INDEX(degClassification!O$2:O$277,MATCH(allEnrlData!$E521,degClassification!$C$2:$C$277,0),1)</f>
        <v>No</v>
      </c>
      <c r="AD521" s="8" t="str">
        <f t="shared" si="18"/>
        <v>No</v>
      </c>
      <c r="AE521" s="8" t="str">
        <f>INDEX(dptAbv!B$2:B$38,MATCH(allEnrlData!D521,dptAbv!A$2:A$38,0),1)</f>
        <v>English</v>
      </c>
    </row>
    <row r="522" spans="1:31">
      <c r="A522" t="s">
        <v>525</v>
      </c>
      <c r="B522">
        <v>2006</v>
      </c>
      <c r="C522" t="s">
        <v>4</v>
      </c>
      <c r="D522" t="s">
        <v>303</v>
      </c>
      <c r="E522" t="s">
        <v>406</v>
      </c>
      <c r="F522" s="8" t="s">
        <v>644</v>
      </c>
      <c r="G522">
        <v>11</v>
      </c>
      <c r="H522">
        <v>1</v>
      </c>
      <c r="I522">
        <v>1</v>
      </c>
      <c r="J522">
        <v>0</v>
      </c>
      <c r="K522">
        <f t="shared" si="17"/>
        <v>13</v>
      </c>
      <c r="L522">
        <v>0</v>
      </c>
      <c r="M522">
        <v>13</v>
      </c>
      <c r="N522">
        <v>0</v>
      </c>
      <c r="O522">
        <v>0</v>
      </c>
      <c r="P522">
        <v>0</v>
      </c>
      <c r="Q522">
        <v>0</v>
      </c>
      <c r="S522" s="8" t="str">
        <f>INDEX(degClassification!E$2:E$277,MATCH(allEnrlData!$E522,degClassification!$C$2:$C$277,0),1)</f>
        <v>No</v>
      </c>
      <c r="T522" s="8" t="str">
        <f>INDEX(degClassification!F$2:F$277,MATCH(allEnrlData!$E522,degClassification!$C$2:$C$277,0),1)</f>
        <v>No</v>
      </c>
      <c r="U522" s="8" t="str">
        <f>INDEX(degClassification!G$2:G$277,MATCH(allEnrlData!$E522,degClassification!$C$2:$C$277,0),1)</f>
        <v>No</v>
      </c>
      <c r="V522" s="8" t="str">
        <f>INDEX(degClassification!H$2:H$277,MATCH(allEnrlData!$E522,degClassification!$C$2:$C$277,0),1)</f>
        <v>No</v>
      </c>
      <c r="W522" s="8" t="str">
        <f>INDEX(degClassification!I$2:I$277,MATCH(allEnrlData!$E522,degClassification!$C$2:$C$277,0),1)</f>
        <v>No</v>
      </c>
      <c r="X522" s="8" t="str">
        <f>INDEX(degClassification!J$2:J$277,MATCH(allEnrlData!$E522,degClassification!$C$2:$C$277,0),1)</f>
        <v>No</v>
      </c>
      <c r="Y522" s="8" t="str">
        <f>INDEX(degClassification!K$2:K$277,MATCH(allEnrlData!$E522,degClassification!$C$2:$C$277,0),1)</f>
        <v>No</v>
      </c>
      <c r="Z522" s="8" t="str">
        <f>INDEX(degClassification!L$2:L$277,MATCH(allEnrlData!$E522,degClassification!$C$2:$C$277,0),1)</f>
        <v>No</v>
      </c>
      <c r="AA522" s="8" t="str">
        <f>INDEX(degClassification!M$2:M$277,MATCH(allEnrlData!$E522,degClassification!$C$2:$C$277,0),1)</f>
        <v>No</v>
      </c>
      <c r="AB522" s="8" t="str">
        <f>INDEX(degClassification!N$2:N$277,MATCH(allEnrlData!$E522,degClassification!$C$2:$C$277,0),1)</f>
        <v>No</v>
      </c>
      <c r="AC522" s="8" t="str">
        <f>INDEX(degClassification!O$2:O$277,MATCH(allEnrlData!$E522,degClassification!$C$2:$C$277,0),1)</f>
        <v>No</v>
      </c>
      <c r="AD522" s="8" t="str">
        <f t="shared" si="18"/>
        <v>No</v>
      </c>
      <c r="AE522" s="8" t="str">
        <f>INDEX(dptAbv!B$2:B$38,MATCH(allEnrlData!D522,dptAbv!A$2:A$38,0),1)</f>
        <v>Engineering &amp; Tech</v>
      </c>
    </row>
    <row r="523" spans="1:31">
      <c r="A523" t="s">
        <v>525</v>
      </c>
      <c r="B523">
        <v>2006</v>
      </c>
      <c r="C523" t="s">
        <v>8</v>
      </c>
      <c r="D523" t="s">
        <v>85</v>
      </c>
      <c r="E523" t="s">
        <v>90</v>
      </c>
      <c r="F523" t="s">
        <v>91</v>
      </c>
      <c r="G523">
        <v>22</v>
      </c>
      <c r="H523">
        <v>28</v>
      </c>
      <c r="I523">
        <v>34</v>
      </c>
      <c r="J523">
        <v>42</v>
      </c>
      <c r="K523">
        <f t="shared" si="17"/>
        <v>126</v>
      </c>
      <c r="L523">
        <v>0</v>
      </c>
      <c r="M523">
        <v>126</v>
      </c>
      <c r="N523">
        <v>2</v>
      </c>
      <c r="O523">
        <v>7</v>
      </c>
      <c r="P523">
        <v>8</v>
      </c>
      <c r="Q523">
        <v>17</v>
      </c>
      <c r="S523" s="8" t="str">
        <f>INDEX(degClassification!E$2:E$277,MATCH(allEnrlData!$E523,degClassification!$C$2:$C$277,0),1)</f>
        <v>No</v>
      </c>
      <c r="T523" s="8" t="str">
        <f>INDEX(degClassification!F$2:F$277,MATCH(allEnrlData!$E523,degClassification!$C$2:$C$277,0),1)</f>
        <v>No</v>
      </c>
      <c r="U523" s="8" t="str">
        <f>INDEX(degClassification!G$2:G$277,MATCH(allEnrlData!$E523,degClassification!$C$2:$C$277,0),1)</f>
        <v>No</v>
      </c>
      <c r="V523" s="8" t="str">
        <f>INDEX(degClassification!H$2:H$277,MATCH(allEnrlData!$E523,degClassification!$C$2:$C$277,0),1)</f>
        <v>No</v>
      </c>
      <c r="W523" s="8" t="str">
        <f>INDEX(degClassification!I$2:I$277,MATCH(allEnrlData!$E523,degClassification!$C$2:$C$277,0),1)</f>
        <v>Yes</v>
      </c>
      <c r="X523" s="8" t="str">
        <f>INDEX(degClassification!J$2:J$277,MATCH(allEnrlData!$E523,degClassification!$C$2:$C$277,0),1)</f>
        <v>No</v>
      </c>
      <c r="Y523" s="8" t="str">
        <f>INDEX(degClassification!K$2:K$277,MATCH(allEnrlData!$E523,degClassification!$C$2:$C$277,0),1)</f>
        <v>No</v>
      </c>
      <c r="Z523" s="8" t="str">
        <f>INDEX(degClassification!L$2:L$277,MATCH(allEnrlData!$E523,degClassification!$C$2:$C$277,0),1)</f>
        <v>No</v>
      </c>
      <c r="AA523" s="8" t="str">
        <f>INDEX(degClassification!M$2:M$277,MATCH(allEnrlData!$E523,degClassification!$C$2:$C$277,0),1)</f>
        <v>No</v>
      </c>
      <c r="AB523" s="8" t="str">
        <f>INDEX(degClassification!N$2:N$277,MATCH(allEnrlData!$E523,degClassification!$C$2:$C$277,0),1)</f>
        <v>No</v>
      </c>
      <c r="AC523" s="8" t="str">
        <f>INDEX(degClassification!O$2:O$277,MATCH(allEnrlData!$E523,degClassification!$C$2:$C$277,0),1)</f>
        <v>No</v>
      </c>
      <c r="AD523" s="8" t="str">
        <f t="shared" si="18"/>
        <v>No</v>
      </c>
      <c r="AE523" s="8" t="str">
        <f>INDEX(dptAbv!B$2:B$38,MATCH(allEnrlData!D523,dptAbv!A$2:A$38,0),1)</f>
        <v>English</v>
      </c>
    </row>
    <row r="524" spans="1:31">
      <c r="A524" t="s">
        <v>525</v>
      </c>
      <c r="B524">
        <v>2006</v>
      </c>
      <c r="C524" t="s">
        <v>8</v>
      </c>
      <c r="D524" t="s">
        <v>48</v>
      </c>
      <c r="E524" t="s">
        <v>51</v>
      </c>
      <c r="F524" s="8" t="s">
        <v>648</v>
      </c>
      <c r="G524">
        <v>21</v>
      </c>
      <c r="H524">
        <v>14</v>
      </c>
      <c r="I524">
        <v>22</v>
      </c>
      <c r="J524">
        <v>20</v>
      </c>
      <c r="K524">
        <f t="shared" si="17"/>
        <v>77</v>
      </c>
      <c r="L524">
        <v>0</v>
      </c>
      <c r="M524">
        <v>77</v>
      </c>
      <c r="N524">
        <v>0</v>
      </c>
      <c r="O524">
        <v>0</v>
      </c>
      <c r="P524">
        <v>6</v>
      </c>
      <c r="Q524">
        <v>6</v>
      </c>
      <c r="S524" s="8" t="str">
        <f>INDEX(degClassification!E$2:E$277,MATCH(allEnrlData!$E524,degClassification!$C$2:$C$277,0),1)</f>
        <v>No</v>
      </c>
      <c r="T524" s="8" t="str">
        <f>INDEX(degClassification!F$2:F$277,MATCH(allEnrlData!$E524,degClassification!$C$2:$C$277,0),1)</f>
        <v>No</v>
      </c>
      <c r="U524" s="8" t="str">
        <f>INDEX(degClassification!G$2:G$277,MATCH(allEnrlData!$E524,degClassification!$C$2:$C$277,0),1)</f>
        <v>No</v>
      </c>
      <c r="V524" s="8" t="str">
        <f>INDEX(degClassification!H$2:H$277,MATCH(allEnrlData!$E524,degClassification!$C$2:$C$277,0),1)</f>
        <v>No</v>
      </c>
      <c r="W524" s="8" t="str">
        <f>INDEX(degClassification!I$2:I$277,MATCH(allEnrlData!$E524,degClassification!$C$2:$C$277,0),1)</f>
        <v>No</v>
      </c>
      <c r="X524" s="8" t="str">
        <f>INDEX(degClassification!J$2:J$277,MATCH(allEnrlData!$E524,degClassification!$C$2:$C$277,0),1)</f>
        <v>No</v>
      </c>
      <c r="Y524" s="8" t="str">
        <f>INDEX(degClassification!K$2:K$277,MATCH(allEnrlData!$E524,degClassification!$C$2:$C$277,0),1)</f>
        <v>Yes</v>
      </c>
      <c r="Z524" s="8" t="str">
        <f>INDEX(degClassification!L$2:L$277,MATCH(allEnrlData!$E524,degClassification!$C$2:$C$277,0),1)</f>
        <v>No</v>
      </c>
      <c r="AA524" s="8" t="str">
        <f>INDEX(degClassification!M$2:M$277,MATCH(allEnrlData!$E524,degClassification!$C$2:$C$277,0),1)</f>
        <v>No</v>
      </c>
      <c r="AB524" s="8" t="str">
        <f>INDEX(degClassification!N$2:N$277,MATCH(allEnrlData!$E524,degClassification!$C$2:$C$277,0),1)</f>
        <v>No</v>
      </c>
      <c r="AC524" s="8" t="str">
        <f>INDEX(degClassification!O$2:O$277,MATCH(allEnrlData!$E524,degClassification!$C$2:$C$277,0),1)</f>
        <v>No</v>
      </c>
      <c r="AD524" s="8" t="str">
        <f t="shared" si="18"/>
        <v>No</v>
      </c>
      <c r="AE524" s="8" t="str">
        <f>INDEX(dptAbv!B$2:B$38,MATCH(allEnrlData!D524,dptAbv!A$2:A$38,0),1)</f>
        <v>CAPS</v>
      </c>
    </row>
    <row r="525" spans="1:31">
      <c r="A525" t="s">
        <v>525</v>
      </c>
      <c r="B525">
        <v>2006</v>
      </c>
      <c r="C525" t="s">
        <v>193</v>
      </c>
      <c r="D525" t="s">
        <v>194</v>
      </c>
      <c r="E525" t="s">
        <v>207</v>
      </c>
      <c r="F525" t="s">
        <v>208</v>
      </c>
      <c r="G525">
        <v>26</v>
      </c>
      <c r="H525">
        <v>16</v>
      </c>
      <c r="I525">
        <v>24</v>
      </c>
      <c r="J525">
        <v>21</v>
      </c>
      <c r="K525">
        <f t="shared" si="17"/>
        <v>87</v>
      </c>
      <c r="L525">
        <v>0</v>
      </c>
      <c r="M525">
        <v>87</v>
      </c>
      <c r="N525">
        <v>1</v>
      </c>
      <c r="O525">
        <v>5</v>
      </c>
      <c r="P525">
        <v>10</v>
      </c>
      <c r="Q525">
        <v>16</v>
      </c>
      <c r="S525" s="8" t="str">
        <f>INDEX(degClassification!E$2:E$277,MATCH(allEnrlData!$E525,degClassification!$C$2:$C$277,0),1)</f>
        <v>No</v>
      </c>
      <c r="T525" s="8" t="str">
        <f>INDEX(degClassification!F$2:F$277,MATCH(allEnrlData!$E525,degClassification!$C$2:$C$277,0),1)</f>
        <v>No</v>
      </c>
      <c r="U525" s="8" t="str">
        <f>INDEX(degClassification!G$2:G$277,MATCH(allEnrlData!$E525,degClassification!$C$2:$C$277,0),1)</f>
        <v>No</v>
      </c>
      <c r="V525" s="8" t="str">
        <f>INDEX(degClassification!H$2:H$277,MATCH(allEnrlData!$E525,degClassification!$C$2:$C$277,0),1)</f>
        <v>No</v>
      </c>
      <c r="W525" s="8" t="str">
        <f>INDEX(degClassification!I$2:I$277,MATCH(allEnrlData!$E525,degClassification!$C$2:$C$277,0),1)</f>
        <v>No</v>
      </c>
      <c r="X525" s="8" t="str">
        <f>INDEX(degClassification!J$2:J$277,MATCH(allEnrlData!$E525,degClassification!$C$2:$C$277,0),1)</f>
        <v>No</v>
      </c>
      <c r="Y525" s="8" t="str">
        <f>INDEX(degClassification!K$2:K$277,MATCH(allEnrlData!$E525,degClassification!$C$2:$C$277,0),1)</f>
        <v>No</v>
      </c>
      <c r="Z525" s="8" t="str">
        <f>INDEX(degClassification!L$2:L$277,MATCH(allEnrlData!$E525,degClassification!$C$2:$C$277,0),1)</f>
        <v>No</v>
      </c>
      <c r="AA525" s="8" t="str">
        <f>INDEX(degClassification!M$2:M$277,MATCH(allEnrlData!$E525,degClassification!$C$2:$C$277,0),1)</f>
        <v>No</v>
      </c>
      <c r="AB525" s="8" t="str">
        <f>INDEX(degClassification!N$2:N$277,MATCH(allEnrlData!$E525,degClassification!$C$2:$C$277,0),1)</f>
        <v>Yes</v>
      </c>
      <c r="AC525" s="8" t="str">
        <f>INDEX(degClassification!O$2:O$277,MATCH(allEnrlData!$E525,degClassification!$C$2:$C$277,0),1)</f>
        <v>No</v>
      </c>
      <c r="AD525" s="8" t="str">
        <f t="shared" si="18"/>
        <v>No</v>
      </c>
      <c r="AE525" s="8" t="str">
        <f>INDEX(dptAbv!B$2:B$38,MATCH(allEnrlData!D525,dptAbv!A$2:A$38,0),1)</f>
        <v>Business</v>
      </c>
    </row>
    <row r="526" spans="1:31">
      <c r="A526" t="s">
        <v>525</v>
      </c>
      <c r="B526">
        <v>2006</v>
      </c>
      <c r="C526" t="s">
        <v>8</v>
      </c>
      <c r="D526" t="s">
        <v>102</v>
      </c>
      <c r="E526" t="s">
        <v>106</v>
      </c>
      <c r="F526" s="8" t="s">
        <v>650</v>
      </c>
      <c r="G526">
        <v>19</v>
      </c>
      <c r="H526">
        <v>15</v>
      </c>
      <c r="I526">
        <v>11</v>
      </c>
      <c r="J526">
        <v>26</v>
      </c>
      <c r="K526">
        <f t="shared" si="17"/>
        <v>71</v>
      </c>
      <c r="L526">
        <v>0</v>
      </c>
      <c r="M526">
        <v>71</v>
      </c>
      <c r="N526">
        <v>0</v>
      </c>
      <c r="O526">
        <v>3</v>
      </c>
      <c r="P526">
        <v>1</v>
      </c>
      <c r="Q526">
        <v>4</v>
      </c>
      <c r="S526" s="8" t="str">
        <f>INDEX(degClassification!E$2:E$277,MATCH(allEnrlData!$E526,degClassification!$C$2:$C$277,0),1)</f>
        <v>No</v>
      </c>
      <c r="T526" s="8" t="str">
        <f>INDEX(degClassification!F$2:F$277,MATCH(allEnrlData!$E526,degClassification!$C$2:$C$277,0),1)</f>
        <v>Yes</v>
      </c>
      <c r="U526" s="8" t="str">
        <f>INDEX(degClassification!G$2:G$277,MATCH(allEnrlData!$E526,degClassification!$C$2:$C$277,0),1)</f>
        <v>No</v>
      </c>
      <c r="V526" s="8" t="str">
        <f>INDEX(degClassification!H$2:H$277,MATCH(allEnrlData!$E526,degClassification!$C$2:$C$277,0),1)</f>
        <v>Yes</v>
      </c>
      <c r="W526" s="8" t="str">
        <f>INDEX(degClassification!I$2:I$277,MATCH(allEnrlData!$E526,degClassification!$C$2:$C$277,0),1)</f>
        <v>No</v>
      </c>
      <c r="X526" s="8" t="str">
        <f>INDEX(degClassification!J$2:J$277,MATCH(allEnrlData!$E526,degClassification!$C$2:$C$277,0),1)</f>
        <v>No</v>
      </c>
      <c r="Y526" s="8" t="str">
        <f>INDEX(degClassification!K$2:K$277,MATCH(allEnrlData!$E526,degClassification!$C$2:$C$277,0),1)</f>
        <v>Yes</v>
      </c>
      <c r="Z526" s="8" t="str">
        <f>INDEX(degClassification!L$2:L$277,MATCH(allEnrlData!$E526,degClassification!$C$2:$C$277,0),1)</f>
        <v>No</v>
      </c>
      <c r="AA526" s="8" t="str">
        <f>INDEX(degClassification!M$2:M$277,MATCH(allEnrlData!$E526,degClassification!$C$2:$C$277,0),1)</f>
        <v>No</v>
      </c>
      <c r="AB526" s="8" t="str">
        <f>INDEX(degClassification!N$2:N$277,MATCH(allEnrlData!$E526,degClassification!$C$2:$C$277,0),1)</f>
        <v>No</v>
      </c>
      <c r="AC526" s="8" t="str">
        <f>INDEX(degClassification!O$2:O$277,MATCH(allEnrlData!$E526,degClassification!$C$2:$C$277,0),1)</f>
        <v>No</v>
      </c>
      <c r="AD526" s="8" t="str">
        <f t="shared" si="18"/>
        <v>No</v>
      </c>
      <c r="AE526" s="8" t="str">
        <f>INDEX(dptAbv!B$2:B$38,MATCH(allEnrlData!D526,dptAbv!A$2:A$38,0),1)</f>
        <v>Geography</v>
      </c>
    </row>
    <row r="527" spans="1:31">
      <c r="A527" t="s">
        <v>525</v>
      </c>
      <c r="B527">
        <v>2006</v>
      </c>
      <c r="C527" t="s">
        <v>4</v>
      </c>
      <c r="D527" t="s">
        <v>303</v>
      </c>
      <c r="E527" t="s">
        <v>309</v>
      </c>
      <c r="F527" s="8" t="s">
        <v>642</v>
      </c>
      <c r="G527">
        <v>7</v>
      </c>
      <c r="H527">
        <v>2</v>
      </c>
      <c r="I527">
        <v>1</v>
      </c>
      <c r="J527">
        <v>1</v>
      </c>
      <c r="K527">
        <f t="shared" si="17"/>
        <v>11</v>
      </c>
      <c r="L527">
        <v>0</v>
      </c>
      <c r="M527">
        <v>11</v>
      </c>
      <c r="N527">
        <v>0</v>
      </c>
      <c r="O527">
        <v>0</v>
      </c>
      <c r="P527">
        <v>0</v>
      </c>
      <c r="Q527">
        <v>0</v>
      </c>
      <c r="S527" s="8" t="str">
        <f>INDEX(degClassification!E$2:E$277,MATCH(allEnrlData!$E527,degClassification!$C$2:$C$277,0),1)</f>
        <v>No</v>
      </c>
      <c r="T527" s="8" t="str">
        <f>INDEX(degClassification!F$2:F$277,MATCH(allEnrlData!$E527,degClassification!$C$2:$C$277,0),1)</f>
        <v>No</v>
      </c>
      <c r="U527" s="8" t="str">
        <f>INDEX(degClassification!G$2:G$277,MATCH(allEnrlData!$E527,degClassification!$C$2:$C$277,0),1)</f>
        <v>No</v>
      </c>
      <c r="V527" s="8" t="str">
        <f>INDEX(degClassification!H$2:H$277,MATCH(allEnrlData!$E527,degClassification!$C$2:$C$277,0),1)</f>
        <v>No</v>
      </c>
      <c r="W527" s="8" t="str">
        <f>INDEX(degClassification!I$2:I$277,MATCH(allEnrlData!$E527,degClassification!$C$2:$C$277,0),1)</f>
        <v>No</v>
      </c>
      <c r="X527" s="8" t="str">
        <f>INDEX(degClassification!J$2:J$277,MATCH(allEnrlData!$E527,degClassification!$C$2:$C$277,0),1)</f>
        <v>No</v>
      </c>
      <c r="Y527" s="8" t="str">
        <f>INDEX(degClassification!K$2:K$277,MATCH(allEnrlData!$E527,degClassification!$C$2:$C$277,0),1)</f>
        <v>No</v>
      </c>
      <c r="Z527" s="8" t="str">
        <f>INDEX(degClassification!L$2:L$277,MATCH(allEnrlData!$E527,degClassification!$C$2:$C$277,0),1)</f>
        <v>No</v>
      </c>
      <c r="AA527" s="8" t="str">
        <f>INDEX(degClassification!M$2:M$277,MATCH(allEnrlData!$E527,degClassification!$C$2:$C$277,0),1)</f>
        <v>No</v>
      </c>
      <c r="AB527" s="8" t="str">
        <f>INDEX(degClassification!N$2:N$277,MATCH(allEnrlData!$E527,degClassification!$C$2:$C$277,0),1)</f>
        <v>No</v>
      </c>
      <c r="AC527" s="8" t="str">
        <f>INDEX(degClassification!O$2:O$277,MATCH(allEnrlData!$E527,degClassification!$C$2:$C$277,0),1)</f>
        <v>No</v>
      </c>
      <c r="AD527" s="8" t="str">
        <f t="shared" si="18"/>
        <v>No</v>
      </c>
      <c r="AE527" s="8" t="str">
        <f>INDEX(dptAbv!B$2:B$38,MATCH(allEnrlData!D527,dptAbv!A$2:A$38,0),1)</f>
        <v>Engineering &amp; Tech</v>
      </c>
    </row>
    <row r="528" spans="1:31">
      <c r="A528" t="s">
        <v>525</v>
      </c>
      <c r="B528">
        <v>2006</v>
      </c>
      <c r="C528" t="s">
        <v>4</v>
      </c>
      <c r="D528" t="s">
        <v>303</v>
      </c>
      <c r="E528" t="s">
        <v>311</v>
      </c>
      <c r="F528" s="8" t="s">
        <v>641</v>
      </c>
      <c r="G528">
        <v>4</v>
      </c>
      <c r="H528">
        <v>4</v>
      </c>
      <c r="I528">
        <v>8</v>
      </c>
      <c r="J528">
        <v>8</v>
      </c>
      <c r="K528">
        <f t="shared" si="17"/>
        <v>24</v>
      </c>
      <c r="L528">
        <v>0</v>
      </c>
      <c r="M528">
        <v>24</v>
      </c>
      <c r="N528">
        <v>0</v>
      </c>
      <c r="O528">
        <v>2</v>
      </c>
      <c r="P528">
        <v>8</v>
      </c>
      <c r="Q528">
        <v>10</v>
      </c>
      <c r="S528" s="8" t="str">
        <f>INDEX(degClassification!E$2:E$277,MATCH(allEnrlData!$E528,degClassification!$C$2:$C$277,0),1)</f>
        <v>No</v>
      </c>
      <c r="T528" s="8" t="str">
        <f>INDEX(degClassification!F$2:F$277,MATCH(allEnrlData!$E528,degClassification!$C$2:$C$277,0),1)</f>
        <v>No</v>
      </c>
      <c r="U528" s="8" t="str">
        <f>INDEX(degClassification!G$2:G$277,MATCH(allEnrlData!$E528,degClassification!$C$2:$C$277,0),1)</f>
        <v>No</v>
      </c>
      <c r="V528" s="8" t="str">
        <f>INDEX(degClassification!H$2:H$277,MATCH(allEnrlData!$E528,degClassification!$C$2:$C$277,0),1)</f>
        <v>No</v>
      </c>
      <c r="W528" s="8" t="str">
        <f>INDEX(degClassification!I$2:I$277,MATCH(allEnrlData!$E528,degClassification!$C$2:$C$277,0),1)</f>
        <v>No</v>
      </c>
      <c r="X528" s="8" t="str">
        <f>INDEX(degClassification!J$2:J$277,MATCH(allEnrlData!$E528,degClassification!$C$2:$C$277,0),1)</f>
        <v>No</v>
      </c>
      <c r="Y528" s="8" t="str">
        <f>INDEX(degClassification!K$2:K$277,MATCH(allEnrlData!$E528,degClassification!$C$2:$C$277,0),1)</f>
        <v>No</v>
      </c>
      <c r="Z528" s="8" t="str">
        <f>INDEX(degClassification!L$2:L$277,MATCH(allEnrlData!$E528,degClassification!$C$2:$C$277,0),1)</f>
        <v>No</v>
      </c>
      <c r="AA528" s="8" t="str">
        <f>INDEX(degClassification!M$2:M$277,MATCH(allEnrlData!$E528,degClassification!$C$2:$C$277,0),1)</f>
        <v>No</v>
      </c>
      <c r="AB528" s="8" t="str">
        <f>INDEX(degClassification!N$2:N$277,MATCH(allEnrlData!$E528,degClassification!$C$2:$C$277,0),1)</f>
        <v>No</v>
      </c>
      <c r="AC528" s="8" t="str">
        <f>INDEX(degClassification!O$2:O$277,MATCH(allEnrlData!$E528,degClassification!$C$2:$C$277,0),1)</f>
        <v>No</v>
      </c>
      <c r="AD528" s="8" t="str">
        <f t="shared" si="18"/>
        <v>No</v>
      </c>
      <c r="AE528" s="8" t="str">
        <f>INDEX(dptAbv!B$2:B$38,MATCH(allEnrlData!D528,dptAbv!A$2:A$38,0),1)</f>
        <v>Engineering &amp; Tech</v>
      </c>
    </row>
    <row r="529" spans="1:31">
      <c r="A529" t="s">
        <v>525</v>
      </c>
      <c r="B529">
        <v>2006</v>
      </c>
      <c r="C529" t="s">
        <v>384</v>
      </c>
      <c r="D529" t="s">
        <v>395</v>
      </c>
      <c r="E529" t="s">
        <v>396</v>
      </c>
      <c r="F529" t="s">
        <v>470</v>
      </c>
      <c r="G529">
        <v>0</v>
      </c>
      <c r="H529">
        <v>0</v>
      </c>
      <c r="I529">
        <v>0</v>
      </c>
      <c r="J529">
        <v>0</v>
      </c>
      <c r="K529">
        <f t="shared" si="17"/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S529" s="8" t="str">
        <f>INDEX(degClassification!E$2:E$277,MATCH(allEnrlData!$E529,degClassification!$C$2:$C$277,0),1)</f>
        <v>No</v>
      </c>
      <c r="T529" s="8" t="str">
        <f>INDEX(degClassification!F$2:F$277,MATCH(allEnrlData!$E529,degClassification!$C$2:$C$277,0),1)</f>
        <v>No</v>
      </c>
      <c r="U529" s="8" t="str">
        <f>INDEX(degClassification!G$2:G$277,MATCH(allEnrlData!$E529,degClassification!$C$2:$C$277,0),1)</f>
        <v>No</v>
      </c>
      <c r="V529" s="8" t="str">
        <f>INDEX(degClassification!H$2:H$277,MATCH(allEnrlData!$E529,degClassification!$C$2:$C$277,0),1)</f>
        <v>No</v>
      </c>
      <c r="W529" s="8" t="str">
        <f>INDEX(degClassification!I$2:I$277,MATCH(allEnrlData!$E529,degClassification!$C$2:$C$277,0),1)</f>
        <v>No</v>
      </c>
      <c r="X529" s="8" t="str">
        <f>INDEX(degClassification!J$2:J$277,MATCH(allEnrlData!$E529,degClassification!$C$2:$C$277,0),1)</f>
        <v>No</v>
      </c>
      <c r="Y529" s="8" t="str">
        <f>INDEX(degClassification!K$2:K$277,MATCH(allEnrlData!$E529,degClassification!$C$2:$C$277,0),1)</f>
        <v>No</v>
      </c>
      <c r="Z529" s="8" t="str">
        <f>INDEX(degClassification!L$2:L$277,MATCH(allEnrlData!$E529,degClassification!$C$2:$C$277,0),1)</f>
        <v>No</v>
      </c>
      <c r="AA529" s="8" t="str">
        <f>INDEX(degClassification!M$2:M$277,MATCH(allEnrlData!$E529,degClassification!$C$2:$C$277,0),1)</f>
        <v>No</v>
      </c>
      <c r="AB529" s="8" t="str">
        <f>INDEX(degClassification!N$2:N$277,MATCH(allEnrlData!$E529,degClassification!$C$2:$C$277,0),1)</f>
        <v>No</v>
      </c>
      <c r="AC529" s="8" t="str">
        <f>INDEX(degClassification!O$2:O$277,MATCH(allEnrlData!$E529,degClassification!$C$2:$C$277,0),1)</f>
        <v>No</v>
      </c>
      <c r="AD529" s="8" t="str">
        <f t="shared" si="18"/>
        <v>No</v>
      </c>
      <c r="AE529" s="8" t="str">
        <f>INDEX(dptAbv!B$2:B$38,MATCH(allEnrlData!D529,dptAbv!A$2:A$38,0),1)</f>
        <v>Registrar</v>
      </c>
    </row>
    <row r="530" spans="1:31">
      <c r="A530" t="s">
        <v>525</v>
      </c>
      <c r="B530">
        <v>2006</v>
      </c>
      <c r="C530" t="s">
        <v>4</v>
      </c>
      <c r="D530" t="s">
        <v>321</v>
      </c>
      <c r="E530" t="s">
        <v>326</v>
      </c>
      <c r="F530" s="8" t="s">
        <v>652</v>
      </c>
      <c r="G530">
        <v>0</v>
      </c>
      <c r="H530">
        <v>0</v>
      </c>
      <c r="I530">
        <v>0</v>
      </c>
      <c r="J530">
        <v>0</v>
      </c>
      <c r="K530">
        <f t="shared" si="17"/>
        <v>0</v>
      </c>
      <c r="L530">
        <v>19</v>
      </c>
      <c r="M530">
        <v>19</v>
      </c>
      <c r="N530">
        <v>2</v>
      </c>
      <c r="O530">
        <v>2</v>
      </c>
      <c r="P530">
        <v>7</v>
      </c>
      <c r="Q530">
        <v>11</v>
      </c>
      <c r="S530" s="8" t="str">
        <f>INDEX(degClassification!E$2:E$277,MATCH(allEnrlData!$E530,degClassification!$C$2:$C$277,0),1)</f>
        <v>No</v>
      </c>
      <c r="T530" s="8" t="str">
        <f>INDEX(degClassification!F$2:F$277,MATCH(allEnrlData!$E530,degClassification!$C$2:$C$277,0),1)</f>
        <v>No</v>
      </c>
      <c r="U530" s="8" t="str">
        <f>INDEX(degClassification!G$2:G$277,MATCH(allEnrlData!$E530,degClassification!$C$2:$C$277,0),1)</f>
        <v>No</v>
      </c>
      <c r="V530" s="8" t="str">
        <f>INDEX(degClassification!H$2:H$277,MATCH(allEnrlData!$E530,degClassification!$C$2:$C$277,0),1)</f>
        <v>No</v>
      </c>
      <c r="W530" s="8" t="str">
        <f>INDEX(degClassification!I$2:I$277,MATCH(allEnrlData!$E530,degClassification!$C$2:$C$277,0),1)</f>
        <v>No</v>
      </c>
      <c r="X530" s="8" t="str">
        <f>INDEX(degClassification!J$2:J$277,MATCH(allEnrlData!$E530,degClassification!$C$2:$C$277,0),1)</f>
        <v>No</v>
      </c>
      <c r="Y530" s="8" t="str">
        <f>INDEX(degClassification!K$2:K$277,MATCH(allEnrlData!$E530,degClassification!$C$2:$C$277,0),1)</f>
        <v>No</v>
      </c>
      <c r="Z530" s="8" t="str">
        <f>INDEX(degClassification!L$2:L$277,MATCH(allEnrlData!$E530,degClassification!$C$2:$C$277,0),1)</f>
        <v>Yes</v>
      </c>
      <c r="AA530" s="8" t="str">
        <f>INDEX(degClassification!M$2:M$277,MATCH(allEnrlData!$E530,degClassification!$C$2:$C$277,0),1)</f>
        <v>No</v>
      </c>
      <c r="AB530" s="8" t="str">
        <f>INDEX(degClassification!N$2:N$277,MATCH(allEnrlData!$E530,degClassification!$C$2:$C$277,0),1)</f>
        <v>No</v>
      </c>
      <c r="AC530" s="8" t="str">
        <f>INDEX(degClassification!O$2:O$277,MATCH(allEnrlData!$E530,degClassification!$C$2:$C$277,0),1)</f>
        <v>No</v>
      </c>
      <c r="AD530" s="8" t="str">
        <f t="shared" si="18"/>
        <v>Yes</v>
      </c>
      <c r="AE530" s="8" t="str">
        <f>INDEX(dptAbv!B$2:B$38,MATCH(allEnrlData!D530,dptAbv!A$2:A$38,0),1)</f>
        <v>HPER</v>
      </c>
    </row>
    <row r="531" spans="1:31">
      <c r="A531" t="s">
        <v>525</v>
      </c>
      <c r="B531">
        <v>2006</v>
      </c>
      <c r="C531" t="s">
        <v>8</v>
      </c>
      <c r="D531" t="s">
        <v>63</v>
      </c>
      <c r="E531" t="s">
        <v>408</v>
      </c>
      <c r="F531" s="8" t="s">
        <v>655</v>
      </c>
      <c r="G531">
        <v>8</v>
      </c>
      <c r="H531">
        <v>1</v>
      </c>
      <c r="I531">
        <v>3</v>
      </c>
      <c r="J531">
        <v>1</v>
      </c>
      <c r="K531">
        <f t="shared" si="17"/>
        <v>13</v>
      </c>
      <c r="L531">
        <v>0</v>
      </c>
      <c r="M531">
        <v>13</v>
      </c>
      <c r="N531">
        <v>0</v>
      </c>
      <c r="O531">
        <v>0</v>
      </c>
      <c r="P531">
        <v>0</v>
      </c>
      <c r="Q531">
        <v>0</v>
      </c>
      <c r="S531" s="8" t="str">
        <f>INDEX(degClassification!E$2:E$277,MATCH(allEnrlData!$E531,degClassification!$C$2:$C$277,0),1)</f>
        <v>No</v>
      </c>
      <c r="T531" s="8" t="str">
        <f>INDEX(degClassification!F$2:F$277,MATCH(allEnrlData!$E531,degClassification!$C$2:$C$277,0),1)</f>
        <v>No</v>
      </c>
      <c r="U531" s="8" t="str">
        <f>INDEX(degClassification!G$2:G$277,MATCH(allEnrlData!$E531,degClassification!$C$2:$C$277,0),1)</f>
        <v>No</v>
      </c>
      <c r="V531" s="8" t="str">
        <f>INDEX(degClassification!H$2:H$277,MATCH(allEnrlData!$E531,degClassification!$C$2:$C$277,0),1)</f>
        <v>Yes</v>
      </c>
      <c r="W531" s="8" t="str">
        <f>INDEX(degClassification!I$2:I$277,MATCH(allEnrlData!$E531,degClassification!$C$2:$C$277,0),1)</f>
        <v>No</v>
      </c>
      <c r="X531" s="8" t="str">
        <f>INDEX(degClassification!J$2:J$277,MATCH(allEnrlData!$E531,degClassification!$C$2:$C$277,0),1)</f>
        <v>No</v>
      </c>
      <c r="Y531" s="8" t="str">
        <f>INDEX(degClassification!K$2:K$277,MATCH(allEnrlData!$E531,degClassification!$C$2:$C$277,0),1)</f>
        <v>No</v>
      </c>
      <c r="Z531" s="8" t="str">
        <f>INDEX(degClassification!L$2:L$277,MATCH(allEnrlData!$E531,degClassification!$C$2:$C$277,0),1)</f>
        <v>No</v>
      </c>
      <c r="AA531" s="8" t="str">
        <f>INDEX(degClassification!M$2:M$277,MATCH(allEnrlData!$E531,degClassification!$C$2:$C$277,0),1)</f>
        <v>No</v>
      </c>
      <c r="AB531" s="8" t="str">
        <f>INDEX(degClassification!N$2:N$277,MATCH(allEnrlData!$E531,degClassification!$C$2:$C$277,0),1)</f>
        <v>No</v>
      </c>
      <c r="AC531" s="8" t="str">
        <f>INDEX(degClassification!O$2:O$277,MATCH(allEnrlData!$E531,degClassification!$C$2:$C$277,0),1)</f>
        <v>No</v>
      </c>
      <c r="AD531" s="8" t="str">
        <f t="shared" si="18"/>
        <v>No</v>
      </c>
      <c r="AE531" s="8" t="str">
        <f>INDEX(dptAbv!B$2:B$38,MATCH(allEnrlData!D531,dptAbv!A$2:A$38,0),1)</f>
        <v>Chemistry</v>
      </c>
    </row>
    <row r="532" spans="1:31">
      <c r="A532" t="s">
        <v>525</v>
      </c>
      <c r="B532">
        <v>2006</v>
      </c>
      <c r="C532" t="s">
        <v>193</v>
      </c>
      <c r="D532" t="s">
        <v>194</v>
      </c>
      <c r="E532" t="s">
        <v>209</v>
      </c>
      <c r="F532" t="s">
        <v>210</v>
      </c>
      <c r="G532">
        <v>6</v>
      </c>
      <c r="H532">
        <v>10</v>
      </c>
      <c r="I532">
        <v>21</v>
      </c>
      <c r="J532">
        <v>32</v>
      </c>
      <c r="K532">
        <f t="shared" si="17"/>
        <v>69</v>
      </c>
      <c r="L532">
        <v>0</v>
      </c>
      <c r="M532">
        <v>69</v>
      </c>
      <c r="N532">
        <v>4</v>
      </c>
      <c r="O532">
        <v>4</v>
      </c>
      <c r="P532">
        <v>10</v>
      </c>
      <c r="Q532">
        <v>18</v>
      </c>
      <c r="S532" s="8" t="str">
        <f>INDEX(degClassification!E$2:E$277,MATCH(allEnrlData!$E532,degClassification!$C$2:$C$277,0),1)</f>
        <v>No</v>
      </c>
      <c r="T532" s="8" t="str">
        <f>INDEX(degClassification!F$2:F$277,MATCH(allEnrlData!$E532,degClassification!$C$2:$C$277,0),1)</f>
        <v>No</v>
      </c>
      <c r="U532" s="8" t="str">
        <f>INDEX(degClassification!G$2:G$277,MATCH(allEnrlData!$E532,degClassification!$C$2:$C$277,0),1)</f>
        <v>No</v>
      </c>
      <c r="V532" s="8" t="str">
        <f>INDEX(degClassification!H$2:H$277,MATCH(allEnrlData!$E532,degClassification!$C$2:$C$277,0),1)</f>
        <v>No</v>
      </c>
      <c r="W532" s="8" t="str">
        <f>INDEX(degClassification!I$2:I$277,MATCH(allEnrlData!$E532,degClassification!$C$2:$C$277,0),1)</f>
        <v>No</v>
      </c>
      <c r="X532" s="8" t="str">
        <f>INDEX(degClassification!J$2:J$277,MATCH(allEnrlData!$E532,degClassification!$C$2:$C$277,0),1)</f>
        <v>No</v>
      </c>
      <c r="Y532" s="8" t="str">
        <f>INDEX(degClassification!K$2:K$277,MATCH(allEnrlData!$E532,degClassification!$C$2:$C$277,0),1)</f>
        <v>No</v>
      </c>
      <c r="Z532" s="8" t="str">
        <f>INDEX(degClassification!L$2:L$277,MATCH(allEnrlData!$E532,degClassification!$C$2:$C$277,0),1)</f>
        <v>No</v>
      </c>
      <c r="AA532" s="8" t="str">
        <f>INDEX(degClassification!M$2:M$277,MATCH(allEnrlData!$E532,degClassification!$C$2:$C$277,0),1)</f>
        <v>No</v>
      </c>
      <c r="AB532" s="8" t="str">
        <f>INDEX(degClassification!N$2:N$277,MATCH(allEnrlData!$E532,degClassification!$C$2:$C$277,0),1)</f>
        <v>Yes</v>
      </c>
      <c r="AC532" s="8" t="str">
        <f>INDEX(degClassification!O$2:O$277,MATCH(allEnrlData!$E532,degClassification!$C$2:$C$277,0),1)</f>
        <v>No</v>
      </c>
      <c r="AD532" s="8" t="str">
        <f t="shared" si="18"/>
        <v>No</v>
      </c>
      <c r="AE532" s="8" t="str">
        <f>INDEX(dptAbv!B$2:B$38,MATCH(allEnrlData!D532,dptAbv!A$2:A$38,0),1)</f>
        <v>Business</v>
      </c>
    </row>
    <row r="533" spans="1:31">
      <c r="A533" t="s">
        <v>525</v>
      </c>
      <c r="B533">
        <v>2006</v>
      </c>
      <c r="C533" t="s">
        <v>4</v>
      </c>
      <c r="D533" t="s">
        <v>360</v>
      </c>
      <c r="E533" t="s">
        <v>377</v>
      </c>
      <c r="F533" s="8" t="s">
        <v>654</v>
      </c>
      <c r="G533">
        <v>14</v>
      </c>
      <c r="H533">
        <v>12</v>
      </c>
      <c r="I533">
        <v>2</v>
      </c>
      <c r="J533">
        <v>2</v>
      </c>
      <c r="K533">
        <f t="shared" si="17"/>
        <v>30</v>
      </c>
      <c r="L533">
        <v>0</v>
      </c>
      <c r="M533">
        <v>30</v>
      </c>
      <c r="N533">
        <v>0</v>
      </c>
      <c r="O533">
        <v>1</v>
      </c>
      <c r="P533">
        <v>5</v>
      </c>
      <c r="Q533">
        <v>6</v>
      </c>
      <c r="S533" s="8" t="str">
        <f>INDEX(degClassification!E$2:E$277,MATCH(allEnrlData!$E533,degClassification!$C$2:$C$277,0),1)</f>
        <v>No</v>
      </c>
      <c r="T533" s="8" t="str">
        <f>INDEX(degClassification!F$2:F$277,MATCH(allEnrlData!$E533,degClassification!$C$2:$C$277,0),1)</f>
        <v>No</v>
      </c>
      <c r="U533" s="8" t="str">
        <f>INDEX(degClassification!G$2:G$277,MATCH(allEnrlData!$E533,degClassification!$C$2:$C$277,0),1)</f>
        <v>No</v>
      </c>
      <c r="V533" s="8" t="str">
        <f>INDEX(degClassification!H$2:H$277,MATCH(allEnrlData!$E533,degClassification!$C$2:$C$277,0),1)</f>
        <v>No</v>
      </c>
      <c r="W533" s="8" t="str">
        <f>INDEX(degClassification!I$2:I$277,MATCH(allEnrlData!$E533,degClassification!$C$2:$C$277,0),1)</f>
        <v>No</v>
      </c>
      <c r="X533" s="8" t="str">
        <f>INDEX(degClassification!J$2:J$277,MATCH(allEnrlData!$E533,degClassification!$C$2:$C$277,0),1)</f>
        <v>No</v>
      </c>
      <c r="Y533" s="8" t="str">
        <f>INDEX(degClassification!K$2:K$277,MATCH(allEnrlData!$E533,degClassification!$C$2:$C$277,0),1)</f>
        <v>No</v>
      </c>
      <c r="Z533" s="8" t="str">
        <f>INDEX(degClassification!L$2:L$277,MATCH(allEnrlData!$E533,degClassification!$C$2:$C$277,0),1)</f>
        <v>No</v>
      </c>
      <c r="AA533" s="8" t="str">
        <f>INDEX(degClassification!M$2:M$277,MATCH(allEnrlData!$E533,degClassification!$C$2:$C$277,0),1)</f>
        <v>No</v>
      </c>
      <c r="AB533" s="8" t="str">
        <f>INDEX(degClassification!N$2:N$277,MATCH(allEnrlData!$E533,degClassification!$C$2:$C$277,0),1)</f>
        <v>No</v>
      </c>
      <c r="AC533" s="8" t="str">
        <f>INDEX(degClassification!O$2:O$277,MATCH(allEnrlData!$E533,degClassification!$C$2:$C$277,0),1)</f>
        <v>No</v>
      </c>
      <c r="AD533" s="8" t="str">
        <f t="shared" si="18"/>
        <v>No</v>
      </c>
      <c r="AE533" s="8" t="str">
        <f>INDEX(dptAbv!B$2:B$38,MATCH(allEnrlData!D533,dptAbv!A$2:A$38,0),1)</f>
        <v>Technology &amp; OCC Studies</v>
      </c>
    </row>
    <row r="534" spans="1:31">
      <c r="A534" t="s">
        <v>525</v>
      </c>
      <c r="B534">
        <v>2006</v>
      </c>
      <c r="C534" t="s">
        <v>8</v>
      </c>
      <c r="D534" t="s">
        <v>130</v>
      </c>
      <c r="E534" t="s">
        <v>135</v>
      </c>
      <c r="F534" t="s">
        <v>136</v>
      </c>
      <c r="G534">
        <v>2</v>
      </c>
      <c r="H534">
        <v>2</v>
      </c>
      <c r="I534">
        <v>2</v>
      </c>
      <c r="J534">
        <v>1</v>
      </c>
      <c r="K534">
        <f t="shared" si="17"/>
        <v>7</v>
      </c>
      <c r="L534">
        <v>0</v>
      </c>
      <c r="M534">
        <v>7</v>
      </c>
      <c r="N534">
        <v>0</v>
      </c>
      <c r="O534">
        <v>0</v>
      </c>
      <c r="P534">
        <v>1</v>
      </c>
      <c r="Q534">
        <v>1</v>
      </c>
      <c r="S534" s="8" t="str">
        <f>INDEX(degClassification!E$2:E$277,MATCH(allEnrlData!$E534,degClassification!$C$2:$C$277,0),1)</f>
        <v>No</v>
      </c>
      <c r="T534" s="8" t="str">
        <f>INDEX(degClassification!F$2:F$277,MATCH(allEnrlData!$E534,degClassification!$C$2:$C$277,0),1)</f>
        <v>No</v>
      </c>
      <c r="U534" s="8" t="str">
        <f>INDEX(degClassification!G$2:G$277,MATCH(allEnrlData!$E534,degClassification!$C$2:$C$277,0),1)</f>
        <v>No</v>
      </c>
      <c r="V534" s="8" t="str">
        <f>INDEX(degClassification!H$2:H$277,MATCH(allEnrlData!$E534,degClassification!$C$2:$C$277,0),1)</f>
        <v>No</v>
      </c>
      <c r="W534" s="8" t="str">
        <f>INDEX(degClassification!I$2:I$277,MATCH(allEnrlData!$E534,degClassification!$C$2:$C$277,0),1)</f>
        <v>Yes</v>
      </c>
      <c r="X534" s="8" t="str">
        <f>INDEX(degClassification!J$2:J$277,MATCH(allEnrlData!$E534,degClassification!$C$2:$C$277,0),1)</f>
        <v>No</v>
      </c>
      <c r="Y534" s="8" t="str">
        <f>INDEX(degClassification!K$2:K$277,MATCH(allEnrlData!$E534,degClassification!$C$2:$C$277,0),1)</f>
        <v>No</v>
      </c>
      <c r="Z534" s="8" t="str">
        <f>INDEX(degClassification!L$2:L$277,MATCH(allEnrlData!$E534,degClassification!$C$2:$C$277,0),1)</f>
        <v>No</v>
      </c>
      <c r="AA534" s="8" t="str">
        <f>INDEX(degClassification!M$2:M$277,MATCH(allEnrlData!$E534,degClassification!$C$2:$C$277,0),1)</f>
        <v>No</v>
      </c>
      <c r="AB534" s="8" t="str">
        <f>INDEX(degClassification!N$2:N$277,MATCH(allEnrlData!$E534,degClassification!$C$2:$C$277,0),1)</f>
        <v>No</v>
      </c>
      <c r="AC534" s="8" t="str">
        <f>INDEX(degClassification!O$2:O$277,MATCH(allEnrlData!$E534,degClassification!$C$2:$C$277,0),1)</f>
        <v>No</v>
      </c>
      <c r="AD534" s="8" t="str">
        <f t="shared" si="18"/>
        <v>No</v>
      </c>
      <c r="AE534" s="8" t="str">
        <f>INDEX(dptAbv!B$2:B$38,MATCH(allEnrlData!D534,dptAbv!A$2:A$38,0),1)</f>
        <v>MLL</v>
      </c>
    </row>
    <row r="535" spans="1:31">
      <c r="A535" t="s">
        <v>525</v>
      </c>
      <c r="B535">
        <v>2006</v>
      </c>
      <c r="C535" t="s">
        <v>193</v>
      </c>
      <c r="D535" t="s">
        <v>194</v>
      </c>
      <c r="E535" t="s">
        <v>211</v>
      </c>
      <c r="F535" s="8" t="s">
        <v>656</v>
      </c>
      <c r="G535">
        <v>18</v>
      </c>
      <c r="H535">
        <v>9</v>
      </c>
      <c r="I535">
        <v>8</v>
      </c>
      <c r="J535">
        <v>5</v>
      </c>
      <c r="K535">
        <f t="shared" si="17"/>
        <v>40</v>
      </c>
      <c r="L535">
        <v>0</v>
      </c>
      <c r="M535">
        <v>40</v>
      </c>
      <c r="N535">
        <v>1</v>
      </c>
      <c r="O535">
        <v>8</v>
      </c>
      <c r="P535">
        <v>2</v>
      </c>
      <c r="Q535">
        <v>11</v>
      </c>
      <c r="S535" s="8" t="str">
        <f>INDEX(degClassification!E$2:E$277,MATCH(allEnrlData!$E535,degClassification!$C$2:$C$277,0),1)</f>
        <v>No</v>
      </c>
      <c r="T535" s="8" t="str">
        <f>INDEX(degClassification!F$2:F$277,MATCH(allEnrlData!$E535,degClassification!$C$2:$C$277,0),1)</f>
        <v>No</v>
      </c>
      <c r="U535" s="8" t="str">
        <f>INDEX(degClassification!G$2:G$277,MATCH(allEnrlData!$E535,degClassification!$C$2:$C$277,0),1)</f>
        <v>No</v>
      </c>
      <c r="V535" s="8" t="str">
        <f>INDEX(degClassification!H$2:H$277,MATCH(allEnrlData!$E535,degClassification!$C$2:$C$277,0),1)</f>
        <v>No</v>
      </c>
      <c r="W535" s="8" t="str">
        <f>INDEX(degClassification!I$2:I$277,MATCH(allEnrlData!$E535,degClassification!$C$2:$C$277,0),1)</f>
        <v>No</v>
      </c>
      <c r="X535" s="8" t="str">
        <f>INDEX(degClassification!J$2:J$277,MATCH(allEnrlData!$E535,degClassification!$C$2:$C$277,0),1)</f>
        <v>No</v>
      </c>
      <c r="Y535" s="8" t="str">
        <f>INDEX(degClassification!K$2:K$277,MATCH(allEnrlData!$E535,degClassification!$C$2:$C$277,0),1)</f>
        <v>No</v>
      </c>
      <c r="Z535" s="8" t="str">
        <f>INDEX(degClassification!L$2:L$277,MATCH(allEnrlData!$E535,degClassification!$C$2:$C$277,0),1)</f>
        <v>No</v>
      </c>
      <c r="AA535" s="8" t="str">
        <f>INDEX(degClassification!M$2:M$277,MATCH(allEnrlData!$E535,degClassification!$C$2:$C$277,0),1)</f>
        <v>No</v>
      </c>
      <c r="AB535" s="8" t="str">
        <f>INDEX(degClassification!N$2:N$277,MATCH(allEnrlData!$E535,degClassification!$C$2:$C$277,0),1)</f>
        <v>Yes</v>
      </c>
      <c r="AC535" s="8" t="str">
        <f>INDEX(degClassification!O$2:O$277,MATCH(allEnrlData!$E535,degClassification!$C$2:$C$277,0),1)</f>
        <v>No</v>
      </c>
      <c r="AD535" s="8" t="str">
        <f t="shared" si="18"/>
        <v>No</v>
      </c>
      <c r="AE535" s="8" t="str">
        <f>INDEX(dptAbv!B$2:B$38,MATCH(allEnrlData!D535,dptAbv!A$2:A$38,0),1)</f>
        <v>Business</v>
      </c>
    </row>
    <row r="536" spans="1:31">
      <c r="A536" t="s">
        <v>525</v>
      </c>
      <c r="B536">
        <v>2006</v>
      </c>
      <c r="C536" t="s">
        <v>384</v>
      </c>
      <c r="D536" t="s">
        <v>385</v>
      </c>
      <c r="E536" t="s">
        <v>386</v>
      </c>
      <c r="F536" s="8" t="s">
        <v>658</v>
      </c>
      <c r="G536">
        <v>79</v>
      </c>
      <c r="H536">
        <v>40</v>
      </c>
      <c r="I536">
        <v>14</v>
      </c>
      <c r="J536">
        <v>5</v>
      </c>
      <c r="K536">
        <f t="shared" si="17"/>
        <v>138</v>
      </c>
      <c r="L536">
        <v>0</v>
      </c>
      <c r="M536">
        <v>138</v>
      </c>
      <c r="N536">
        <v>0</v>
      </c>
      <c r="O536">
        <v>2</v>
      </c>
      <c r="P536">
        <v>9</v>
      </c>
      <c r="Q536">
        <v>11</v>
      </c>
      <c r="S536" s="8" t="str">
        <f>INDEX(degClassification!E$2:E$277,MATCH(allEnrlData!$E536,degClassification!$C$2:$C$277,0),1)</f>
        <v>No</v>
      </c>
      <c r="T536" s="8" t="str">
        <f>INDEX(degClassification!F$2:F$277,MATCH(allEnrlData!$E536,degClassification!$C$2:$C$277,0),1)</f>
        <v>No</v>
      </c>
      <c r="U536" s="8" t="str">
        <f>INDEX(degClassification!G$2:G$277,MATCH(allEnrlData!$E536,degClassification!$C$2:$C$277,0),1)</f>
        <v>No</v>
      </c>
      <c r="V536" s="8" t="str">
        <f>INDEX(degClassification!H$2:H$277,MATCH(allEnrlData!$E536,degClassification!$C$2:$C$277,0),1)</f>
        <v>No</v>
      </c>
      <c r="W536" s="8" t="str">
        <f>INDEX(degClassification!I$2:I$277,MATCH(allEnrlData!$E536,degClassification!$C$2:$C$277,0),1)</f>
        <v>No</v>
      </c>
      <c r="X536" s="8" t="str">
        <f>INDEX(degClassification!J$2:J$277,MATCH(allEnrlData!$E536,degClassification!$C$2:$C$277,0),1)</f>
        <v>No</v>
      </c>
      <c r="Y536" s="8" t="str">
        <f>INDEX(degClassification!K$2:K$277,MATCH(allEnrlData!$E536,degClassification!$C$2:$C$277,0),1)</f>
        <v>No</v>
      </c>
      <c r="Z536" s="8" t="str">
        <f>INDEX(degClassification!L$2:L$277,MATCH(allEnrlData!$E536,degClassification!$C$2:$C$277,0),1)</f>
        <v>No</v>
      </c>
      <c r="AA536" s="8" t="str">
        <f>INDEX(degClassification!M$2:M$277,MATCH(allEnrlData!$E536,degClassification!$C$2:$C$277,0),1)</f>
        <v>No</v>
      </c>
      <c r="AB536" s="8" t="str">
        <f>INDEX(degClassification!N$2:N$277,MATCH(allEnrlData!$E536,degClassification!$C$2:$C$277,0),1)</f>
        <v>No</v>
      </c>
      <c r="AC536" s="8" t="str">
        <f>INDEX(degClassification!O$2:O$277,MATCH(allEnrlData!$E536,degClassification!$C$2:$C$277,0),1)</f>
        <v>No</v>
      </c>
      <c r="AD536" s="8" t="str">
        <f t="shared" si="18"/>
        <v>No</v>
      </c>
      <c r="AE536" s="8" t="str">
        <f>INDEX(dptAbv!B$2:B$38,MATCH(allEnrlData!D536,dptAbv!A$2:A$38,0),1)</f>
        <v>ACAD</v>
      </c>
    </row>
    <row r="537" spans="1:31">
      <c r="A537" t="s">
        <v>525</v>
      </c>
      <c r="B537">
        <v>2006</v>
      </c>
      <c r="C537" t="s">
        <v>8</v>
      </c>
      <c r="D537" t="s">
        <v>102</v>
      </c>
      <c r="E537" t="s">
        <v>108</v>
      </c>
      <c r="F537" t="s">
        <v>109</v>
      </c>
      <c r="G537">
        <v>0</v>
      </c>
      <c r="H537">
        <v>3</v>
      </c>
      <c r="I537">
        <v>5</v>
      </c>
      <c r="J537">
        <v>4</v>
      </c>
      <c r="K537">
        <f t="shared" si="17"/>
        <v>12</v>
      </c>
      <c r="L537">
        <v>0</v>
      </c>
      <c r="M537">
        <v>12</v>
      </c>
      <c r="N537">
        <v>0</v>
      </c>
      <c r="O537">
        <v>0</v>
      </c>
      <c r="P537">
        <v>1</v>
      </c>
      <c r="Q537">
        <v>1</v>
      </c>
      <c r="S537" s="8" t="str">
        <f>INDEX(degClassification!E$2:E$277,MATCH(allEnrlData!$E537,degClassification!$C$2:$C$277,0),1)</f>
        <v>No</v>
      </c>
      <c r="T537" s="8" t="str">
        <f>INDEX(degClassification!F$2:F$277,MATCH(allEnrlData!$E537,degClassification!$C$2:$C$277,0),1)</f>
        <v>No</v>
      </c>
      <c r="U537" s="8" t="str">
        <f>INDEX(degClassification!G$2:G$277,MATCH(allEnrlData!$E537,degClassification!$C$2:$C$277,0),1)</f>
        <v>No</v>
      </c>
      <c r="V537" s="8" t="str">
        <f>INDEX(degClassification!H$2:H$277,MATCH(allEnrlData!$E537,degClassification!$C$2:$C$277,0),1)</f>
        <v>No</v>
      </c>
      <c r="W537" s="8" t="str">
        <f>INDEX(degClassification!I$2:I$277,MATCH(allEnrlData!$E537,degClassification!$C$2:$C$277,0),1)</f>
        <v>No</v>
      </c>
      <c r="X537" s="8" t="str">
        <f>INDEX(degClassification!J$2:J$277,MATCH(allEnrlData!$E537,degClassification!$C$2:$C$277,0),1)</f>
        <v>No</v>
      </c>
      <c r="Y537" s="8" t="str">
        <f>INDEX(degClassification!K$2:K$277,MATCH(allEnrlData!$E537,degClassification!$C$2:$C$277,0),1)</f>
        <v>Yes</v>
      </c>
      <c r="Z537" s="8" t="str">
        <f>INDEX(degClassification!L$2:L$277,MATCH(allEnrlData!$E537,degClassification!$C$2:$C$277,0),1)</f>
        <v>No</v>
      </c>
      <c r="AA537" s="8" t="str">
        <f>INDEX(degClassification!M$2:M$277,MATCH(allEnrlData!$E537,degClassification!$C$2:$C$277,0),1)</f>
        <v>No</v>
      </c>
      <c r="AB537" s="8" t="str">
        <f>INDEX(degClassification!N$2:N$277,MATCH(allEnrlData!$E537,degClassification!$C$2:$C$277,0),1)</f>
        <v>No</v>
      </c>
      <c r="AC537" s="8" t="str">
        <f>INDEX(degClassification!O$2:O$277,MATCH(allEnrlData!$E537,degClassification!$C$2:$C$277,0),1)</f>
        <v>No</v>
      </c>
      <c r="AD537" s="8" t="str">
        <f t="shared" si="18"/>
        <v>No</v>
      </c>
      <c r="AE537" s="8" t="str">
        <f>INDEX(dptAbv!B$2:B$38,MATCH(allEnrlData!D537,dptAbv!A$2:A$38,0),1)</f>
        <v>Geography</v>
      </c>
    </row>
    <row r="538" spans="1:31">
      <c r="A538" t="s">
        <v>525</v>
      </c>
      <c r="B538">
        <v>2006</v>
      </c>
      <c r="C538" t="s">
        <v>8</v>
      </c>
      <c r="D538" t="s">
        <v>102</v>
      </c>
      <c r="E538" t="s">
        <v>110</v>
      </c>
      <c r="F538" t="s">
        <v>111</v>
      </c>
      <c r="G538">
        <v>2</v>
      </c>
      <c r="H538">
        <v>3</v>
      </c>
      <c r="I538">
        <v>11</v>
      </c>
      <c r="J538">
        <v>8</v>
      </c>
      <c r="K538">
        <f t="shared" si="17"/>
        <v>24</v>
      </c>
      <c r="L538">
        <v>0</v>
      </c>
      <c r="M538">
        <v>24</v>
      </c>
      <c r="N538">
        <v>3</v>
      </c>
      <c r="O538">
        <v>4</v>
      </c>
      <c r="P538">
        <v>6</v>
      </c>
      <c r="Q538">
        <v>13</v>
      </c>
      <c r="S538" s="8" t="str">
        <f>INDEX(degClassification!E$2:E$277,MATCH(allEnrlData!$E538,degClassification!$C$2:$C$277,0),1)</f>
        <v>No</v>
      </c>
      <c r="T538" s="8" t="str">
        <f>INDEX(degClassification!F$2:F$277,MATCH(allEnrlData!$E538,degClassification!$C$2:$C$277,0),1)</f>
        <v>No</v>
      </c>
      <c r="U538" s="8" t="str">
        <f>INDEX(degClassification!G$2:G$277,MATCH(allEnrlData!$E538,degClassification!$C$2:$C$277,0),1)</f>
        <v>No</v>
      </c>
      <c r="V538" s="8" t="str">
        <f>INDEX(degClassification!H$2:H$277,MATCH(allEnrlData!$E538,degClassification!$C$2:$C$277,0),1)</f>
        <v>No</v>
      </c>
      <c r="W538" s="8" t="str">
        <f>INDEX(degClassification!I$2:I$277,MATCH(allEnrlData!$E538,degClassification!$C$2:$C$277,0),1)</f>
        <v>No</v>
      </c>
      <c r="X538" s="8" t="str">
        <f>INDEX(degClassification!J$2:J$277,MATCH(allEnrlData!$E538,degClassification!$C$2:$C$277,0),1)</f>
        <v>No</v>
      </c>
      <c r="Y538" s="8" t="str">
        <f>INDEX(degClassification!K$2:K$277,MATCH(allEnrlData!$E538,degClassification!$C$2:$C$277,0),1)</f>
        <v>Yes</v>
      </c>
      <c r="Z538" s="8" t="str">
        <f>INDEX(degClassification!L$2:L$277,MATCH(allEnrlData!$E538,degClassification!$C$2:$C$277,0),1)</f>
        <v>No</v>
      </c>
      <c r="AA538" s="8" t="str">
        <f>INDEX(degClassification!M$2:M$277,MATCH(allEnrlData!$E538,degClassification!$C$2:$C$277,0),1)</f>
        <v>No</v>
      </c>
      <c r="AB538" s="8" t="str">
        <f>INDEX(degClassification!N$2:N$277,MATCH(allEnrlData!$E538,degClassification!$C$2:$C$277,0),1)</f>
        <v>No</v>
      </c>
      <c r="AC538" s="8" t="str">
        <f>INDEX(degClassification!O$2:O$277,MATCH(allEnrlData!$E538,degClassification!$C$2:$C$277,0),1)</f>
        <v>No</v>
      </c>
      <c r="AD538" s="8" t="str">
        <f t="shared" si="18"/>
        <v>No</v>
      </c>
      <c r="AE538" s="8" t="str">
        <f>INDEX(dptAbv!B$2:B$38,MATCH(allEnrlData!D538,dptAbv!A$2:A$38,0),1)</f>
        <v>Geography</v>
      </c>
    </row>
    <row r="539" spans="1:31">
      <c r="A539" t="s">
        <v>525</v>
      </c>
      <c r="B539">
        <v>2006</v>
      </c>
      <c r="C539" t="s">
        <v>8</v>
      </c>
      <c r="D539" t="s">
        <v>102</v>
      </c>
      <c r="E539" t="s">
        <v>112</v>
      </c>
      <c r="F539" s="8" t="s">
        <v>659</v>
      </c>
      <c r="G539">
        <v>0</v>
      </c>
      <c r="H539">
        <v>0</v>
      </c>
      <c r="I539">
        <v>0</v>
      </c>
      <c r="J539">
        <v>0</v>
      </c>
      <c r="K539">
        <f t="shared" si="17"/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S539" s="8" t="str">
        <f>INDEX(degClassification!E$2:E$277,MATCH(allEnrlData!$E539,degClassification!$C$2:$C$277,0),1)</f>
        <v>No</v>
      </c>
      <c r="T539" s="8" t="str">
        <f>INDEX(degClassification!F$2:F$277,MATCH(allEnrlData!$E539,degClassification!$C$2:$C$277,0),1)</f>
        <v>No</v>
      </c>
      <c r="U539" s="8" t="str">
        <f>INDEX(degClassification!G$2:G$277,MATCH(allEnrlData!$E539,degClassification!$C$2:$C$277,0),1)</f>
        <v>No</v>
      </c>
      <c r="V539" s="8" t="str">
        <f>INDEX(degClassification!H$2:H$277,MATCH(allEnrlData!$E539,degClassification!$C$2:$C$277,0),1)</f>
        <v>No</v>
      </c>
      <c r="W539" s="8" t="str">
        <f>INDEX(degClassification!I$2:I$277,MATCH(allEnrlData!$E539,degClassification!$C$2:$C$277,0),1)</f>
        <v>No</v>
      </c>
      <c r="X539" s="8" t="str">
        <f>INDEX(degClassification!J$2:J$277,MATCH(allEnrlData!$E539,degClassification!$C$2:$C$277,0),1)</f>
        <v>No</v>
      </c>
      <c r="Y539" s="8" t="str">
        <f>INDEX(degClassification!K$2:K$277,MATCH(allEnrlData!$E539,degClassification!$C$2:$C$277,0),1)</f>
        <v>Yes</v>
      </c>
      <c r="Z539" s="8" t="str">
        <f>INDEX(degClassification!L$2:L$277,MATCH(allEnrlData!$E539,degClassification!$C$2:$C$277,0),1)</f>
        <v>No</v>
      </c>
      <c r="AA539" s="8" t="str">
        <f>INDEX(degClassification!M$2:M$277,MATCH(allEnrlData!$E539,degClassification!$C$2:$C$277,0),1)</f>
        <v>No</v>
      </c>
      <c r="AB539" s="8" t="str">
        <f>INDEX(degClassification!N$2:N$277,MATCH(allEnrlData!$E539,degClassification!$C$2:$C$277,0),1)</f>
        <v>No</v>
      </c>
      <c r="AC539" s="8" t="str">
        <f>INDEX(degClassification!O$2:O$277,MATCH(allEnrlData!$E539,degClassification!$C$2:$C$277,0),1)</f>
        <v>No</v>
      </c>
      <c r="AD539" s="8" t="str">
        <f t="shared" si="18"/>
        <v>No</v>
      </c>
      <c r="AE539" s="8" t="str">
        <f>INDEX(dptAbv!B$2:B$38,MATCH(allEnrlData!D539,dptAbv!A$2:A$38,0),1)</f>
        <v>Geography</v>
      </c>
    </row>
    <row r="540" spans="1:31">
      <c r="A540" t="s">
        <v>525</v>
      </c>
      <c r="B540">
        <v>2006</v>
      </c>
      <c r="C540" t="s">
        <v>8</v>
      </c>
      <c r="D540" t="s">
        <v>102</v>
      </c>
      <c r="E540" t="s">
        <v>113</v>
      </c>
      <c r="F540" s="8" t="s">
        <v>659</v>
      </c>
      <c r="G540">
        <v>1</v>
      </c>
      <c r="H540">
        <v>1</v>
      </c>
      <c r="I540">
        <v>3</v>
      </c>
      <c r="J540">
        <v>2</v>
      </c>
      <c r="K540">
        <f t="shared" si="17"/>
        <v>7</v>
      </c>
      <c r="L540">
        <v>0</v>
      </c>
      <c r="M540">
        <v>7</v>
      </c>
      <c r="N540">
        <v>0</v>
      </c>
      <c r="O540">
        <v>0</v>
      </c>
      <c r="P540">
        <v>2</v>
      </c>
      <c r="Q540">
        <v>2</v>
      </c>
      <c r="S540" s="8" t="str">
        <f>INDEX(degClassification!E$2:E$277,MATCH(allEnrlData!$E540,degClassification!$C$2:$C$277,0),1)</f>
        <v>No</v>
      </c>
      <c r="T540" s="8" t="str">
        <f>INDEX(degClassification!F$2:F$277,MATCH(allEnrlData!$E540,degClassification!$C$2:$C$277,0),1)</f>
        <v>No</v>
      </c>
      <c r="U540" s="8" t="str">
        <f>INDEX(degClassification!G$2:G$277,MATCH(allEnrlData!$E540,degClassification!$C$2:$C$277,0),1)</f>
        <v>No</v>
      </c>
      <c r="V540" s="8" t="str">
        <f>INDEX(degClassification!H$2:H$277,MATCH(allEnrlData!$E540,degClassification!$C$2:$C$277,0),1)</f>
        <v>No</v>
      </c>
      <c r="W540" s="8" t="str">
        <f>INDEX(degClassification!I$2:I$277,MATCH(allEnrlData!$E540,degClassification!$C$2:$C$277,0),1)</f>
        <v>No</v>
      </c>
      <c r="X540" s="8" t="str">
        <f>INDEX(degClassification!J$2:J$277,MATCH(allEnrlData!$E540,degClassification!$C$2:$C$277,0),1)</f>
        <v>No</v>
      </c>
      <c r="Y540" s="8" t="str">
        <f>INDEX(degClassification!K$2:K$277,MATCH(allEnrlData!$E540,degClassification!$C$2:$C$277,0),1)</f>
        <v>Yes</v>
      </c>
      <c r="Z540" s="8" t="str">
        <f>INDEX(degClassification!L$2:L$277,MATCH(allEnrlData!$E540,degClassification!$C$2:$C$277,0),1)</f>
        <v>No</v>
      </c>
      <c r="AA540" s="8" t="str">
        <f>INDEX(degClassification!M$2:M$277,MATCH(allEnrlData!$E540,degClassification!$C$2:$C$277,0),1)</f>
        <v>No</v>
      </c>
      <c r="AB540" s="8" t="str">
        <f>INDEX(degClassification!N$2:N$277,MATCH(allEnrlData!$E540,degClassification!$C$2:$C$277,0),1)</f>
        <v>No</v>
      </c>
      <c r="AC540" s="8" t="str">
        <f>INDEX(degClassification!O$2:O$277,MATCH(allEnrlData!$E540,degClassification!$C$2:$C$277,0),1)</f>
        <v>No</v>
      </c>
      <c r="AD540" s="8" t="str">
        <f t="shared" si="18"/>
        <v>No</v>
      </c>
      <c r="AE540" s="8" t="str">
        <f>INDEX(dptAbv!B$2:B$38,MATCH(allEnrlData!D540,dptAbv!A$2:A$38,0),1)</f>
        <v>Geography</v>
      </c>
    </row>
    <row r="541" spans="1:31">
      <c r="A541" t="s">
        <v>525</v>
      </c>
      <c r="B541">
        <v>2006</v>
      </c>
      <c r="C541" t="s">
        <v>8</v>
      </c>
      <c r="D541" t="s">
        <v>102</v>
      </c>
      <c r="E541" t="s">
        <v>429</v>
      </c>
      <c r="F541" s="8" t="s">
        <v>636</v>
      </c>
      <c r="G541">
        <v>0</v>
      </c>
      <c r="H541">
        <v>0</v>
      </c>
      <c r="I541">
        <v>0</v>
      </c>
      <c r="J541">
        <v>0</v>
      </c>
      <c r="K541">
        <f t="shared" si="17"/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S541" s="8" t="str">
        <f>INDEX(degClassification!E$2:E$277,MATCH(allEnrlData!$E541,degClassification!$C$2:$C$277,0),1)</f>
        <v>Yes</v>
      </c>
      <c r="T541" s="8" t="str">
        <f>INDEX(degClassification!F$2:F$277,MATCH(allEnrlData!$E541,degClassification!$C$2:$C$277,0),1)</f>
        <v>No</v>
      </c>
      <c r="U541" s="8" t="str">
        <f>INDEX(degClassification!G$2:G$277,MATCH(allEnrlData!$E541,degClassification!$C$2:$C$277,0),1)</f>
        <v>No</v>
      </c>
      <c r="V541" s="8" t="str">
        <f>INDEX(degClassification!H$2:H$277,MATCH(allEnrlData!$E541,degClassification!$C$2:$C$277,0),1)</f>
        <v>Yes</v>
      </c>
      <c r="W541" s="8" t="str">
        <f>INDEX(degClassification!I$2:I$277,MATCH(allEnrlData!$E541,degClassification!$C$2:$C$277,0),1)</f>
        <v>No</v>
      </c>
      <c r="X541" s="8" t="str">
        <f>INDEX(degClassification!J$2:J$277,MATCH(allEnrlData!$E541,degClassification!$C$2:$C$277,0),1)</f>
        <v>No</v>
      </c>
      <c r="Y541" s="8" t="str">
        <f>INDEX(degClassification!K$2:K$277,MATCH(allEnrlData!$E541,degClassification!$C$2:$C$277,0),1)</f>
        <v>No</v>
      </c>
      <c r="Z541" s="8" t="str">
        <f>INDEX(degClassification!L$2:L$277,MATCH(allEnrlData!$E541,degClassification!$C$2:$C$277,0),1)</f>
        <v>No</v>
      </c>
      <c r="AA541" s="8" t="str">
        <f>INDEX(degClassification!M$2:M$277,MATCH(allEnrlData!$E541,degClassification!$C$2:$C$277,0),1)</f>
        <v>No</v>
      </c>
      <c r="AB541" s="8" t="str">
        <f>INDEX(degClassification!N$2:N$277,MATCH(allEnrlData!$E541,degClassification!$C$2:$C$277,0),1)</f>
        <v>No</v>
      </c>
      <c r="AC541" s="8" t="str">
        <f>INDEX(degClassification!O$2:O$277,MATCH(allEnrlData!$E541,degClassification!$C$2:$C$277,0),1)</f>
        <v>No</v>
      </c>
      <c r="AD541" s="8" t="str">
        <f t="shared" si="18"/>
        <v>No</v>
      </c>
      <c r="AE541" s="8" t="str">
        <f>INDEX(dptAbv!B$2:B$38,MATCH(allEnrlData!D541,dptAbv!A$2:A$38,0),1)</f>
        <v>Geography</v>
      </c>
    </row>
    <row r="542" spans="1:31">
      <c r="A542" t="s">
        <v>525</v>
      </c>
      <c r="B542">
        <v>2006</v>
      </c>
      <c r="C542" t="s">
        <v>8</v>
      </c>
      <c r="D542" t="s">
        <v>155</v>
      </c>
      <c r="E542" t="s">
        <v>409</v>
      </c>
      <c r="F542" s="8" t="s">
        <v>657</v>
      </c>
      <c r="G542">
        <v>0</v>
      </c>
      <c r="H542">
        <v>0</v>
      </c>
      <c r="I542">
        <v>0</v>
      </c>
      <c r="J542">
        <v>0</v>
      </c>
      <c r="K542">
        <f t="shared" si="17"/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S542" s="8" t="str">
        <f>INDEX(degClassification!E$2:E$277,MATCH(allEnrlData!$E542,degClassification!$C$2:$C$277,0),1)</f>
        <v>No</v>
      </c>
      <c r="T542" s="8" t="str">
        <f>INDEX(degClassification!F$2:F$277,MATCH(allEnrlData!$E542,degClassification!$C$2:$C$277,0),1)</f>
        <v>No</v>
      </c>
      <c r="U542" s="8" t="str">
        <f>INDEX(degClassification!G$2:G$277,MATCH(allEnrlData!$E542,degClassification!$C$2:$C$277,0),1)</f>
        <v>No</v>
      </c>
      <c r="V542" s="8" t="str">
        <f>INDEX(degClassification!H$2:H$277,MATCH(allEnrlData!$E542,degClassification!$C$2:$C$277,0),1)</f>
        <v>Yes</v>
      </c>
      <c r="W542" s="8" t="str">
        <f>INDEX(degClassification!I$2:I$277,MATCH(allEnrlData!$E542,degClassification!$C$2:$C$277,0),1)</f>
        <v>No</v>
      </c>
      <c r="X542" s="8" t="str">
        <f>INDEX(degClassification!J$2:J$277,MATCH(allEnrlData!$E542,degClassification!$C$2:$C$277,0),1)</f>
        <v>No</v>
      </c>
      <c r="Y542" s="8" t="str">
        <f>INDEX(degClassification!K$2:K$277,MATCH(allEnrlData!$E542,degClassification!$C$2:$C$277,0),1)</f>
        <v>No</v>
      </c>
      <c r="Z542" s="8" t="str">
        <f>INDEX(degClassification!L$2:L$277,MATCH(allEnrlData!$E542,degClassification!$C$2:$C$277,0),1)</f>
        <v>No</v>
      </c>
      <c r="AA542" s="8" t="str">
        <f>INDEX(degClassification!M$2:M$277,MATCH(allEnrlData!$E542,degClassification!$C$2:$C$277,0),1)</f>
        <v>No</v>
      </c>
      <c r="AB542" s="8" t="str">
        <f>INDEX(degClassification!N$2:N$277,MATCH(allEnrlData!$E542,degClassification!$C$2:$C$277,0),1)</f>
        <v>No</v>
      </c>
      <c r="AC542" s="8" t="str">
        <f>INDEX(degClassification!O$2:O$277,MATCH(allEnrlData!$E542,degClassification!$C$2:$C$277,0),1)</f>
        <v>No</v>
      </c>
      <c r="AD542" s="8" t="str">
        <f t="shared" si="18"/>
        <v>No</v>
      </c>
      <c r="AE542" s="8" t="str">
        <f>INDEX(dptAbv!B$2:B$38,MATCH(allEnrlData!D542,dptAbv!A$2:A$38,0),1)</f>
        <v>Physics</v>
      </c>
    </row>
    <row r="543" spans="1:31">
      <c r="A543" t="s">
        <v>525</v>
      </c>
      <c r="B543">
        <v>2006</v>
      </c>
      <c r="C543" t="s">
        <v>384</v>
      </c>
      <c r="D543" t="s">
        <v>395</v>
      </c>
      <c r="E543" t="s">
        <v>397</v>
      </c>
      <c r="F543" s="8" t="s">
        <v>661</v>
      </c>
      <c r="G543">
        <v>3</v>
      </c>
      <c r="H543">
        <v>0</v>
      </c>
      <c r="I543">
        <v>0</v>
      </c>
      <c r="J543">
        <v>1</v>
      </c>
      <c r="K543">
        <f t="shared" si="17"/>
        <v>4</v>
      </c>
      <c r="L543">
        <v>0</v>
      </c>
      <c r="M543">
        <v>4</v>
      </c>
      <c r="N543">
        <v>0</v>
      </c>
      <c r="O543">
        <v>0</v>
      </c>
      <c r="P543">
        <v>0</v>
      </c>
      <c r="Q543">
        <v>0</v>
      </c>
      <c r="S543" s="8" t="str">
        <f>INDEX(degClassification!E$2:E$277,MATCH(allEnrlData!$E543,degClassification!$C$2:$C$277,0),1)</f>
        <v>No</v>
      </c>
      <c r="T543" s="8" t="str">
        <f>INDEX(degClassification!F$2:F$277,MATCH(allEnrlData!$E543,degClassification!$C$2:$C$277,0),1)</f>
        <v>No</v>
      </c>
      <c r="U543" s="8" t="str">
        <f>INDEX(degClassification!G$2:G$277,MATCH(allEnrlData!$E543,degClassification!$C$2:$C$277,0),1)</f>
        <v>No</v>
      </c>
      <c r="V543" s="8" t="str">
        <f>INDEX(degClassification!H$2:H$277,MATCH(allEnrlData!$E543,degClassification!$C$2:$C$277,0),1)</f>
        <v>No</v>
      </c>
      <c r="W543" s="8" t="str">
        <f>INDEX(degClassification!I$2:I$277,MATCH(allEnrlData!$E543,degClassification!$C$2:$C$277,0),1)</f>
        <v>No</v>
      </c>
      <c r="X543" s="8" t="str">
        <f>INDEX(degClassification!J$2:J$277,MATCH(allEnrlData!$E543,degClassification!$C$2:$C$277,0),1)</f>
        <v>No</v>
      </c>
      <c r="Y543" s="8" t="str">
        <f>INDEX(degClassification!K$2:K$277,MATCH(allEnrlData!$E543,degClassification!$C$2:$C$277,0),1)</f>
        <v>No</v>
      </c>
      <c r="Z543" s="8" t="str">
        <f>INDEX(degClassification!L$2:L$277,MATCH(allEnrlData!$E543,degClassification!$C$2:$C$277,0),1)</f>
        <v>No</v>
      </c>
      <c r="AA543" s="8" t="str">
        <f>INDEX(degClassification!M$2:M$277,MATCH(allEnrlData!$E543,degClassification!$C$2:$C$277,0),1)</f>
        <v>No</v>
      </c>
      <c r="AB543" s="8" t="str">
        <f>INDEX(degClassification!N$2:N$277,MATCH(allEnrlData!$E543,degClassification!$C$2:$C$277,0),1)</f>
        <v>No</v>
      </c>
      <c r="AC543" s="8" t="str">
        <f>INDEX(degClassification!O$2:O$277,MATCH(allEnrlData!$E543,degClassification!$C$2:$C$277,0),1)</f>
        <v>No</v>
      </c>
      <c r="AD543" s="8" t="str">
        <f t="shared" si="18"/>
        <v>No</v>
      </c>
      <c r="AE543" s="8" t="str">
        <f>INDEX(dptAbv!B$2:B$38,MATCH(allEnrlData!D543,dptAbv!A$2:A$38,0),1)</f>
        <v>Registrar</v>
      </c>
    </row>
    <row r="544" spans="1:31">
      <c r="A544" t="s">
        <v>525</v>
      </c>
      <c r="B544">
        <v>2006</v>
      </c>
      <c r="C544" t="s">
        <v>4</v>
      </c>
      <c r="D544" t="s">
        <v>360</v>
      </c>
      <c r="E544" t="s">
        <v>379</v>
      </c>
      <c r="F544" s="8" t="s">
        <v>664</v>
      </c>
      <c r="G544">
        <v>15</v>
      </c>
      <c r="H544">
        <v>2</v>
      </c>
      <c r="I544">
        <v>0</v>
      </c>
      <c r="J544">
        <v>2</v>
      </c>
      <c r="K544">
        <f t="shared" si="17"/>
        <v>19</v>
      </c>
      <c r="L544">
        <v>0</v>
      </c>
      <c r="M544">
        <v>19</v>
      </c>
      <c r="N544">
        <v>0</v>
      </c>
      <c r="O544">
        <v>1</v>
      </c>
      <c r="P544">
        <v>2</v>
      </c>
      <c r="Q544">
        <v>3</v>
      </c>
      <c r="S544" s="8" t="str">
        <f>INDEX(degClassification!E$2:E$277,MATCH(allEnrlData!$E544,degClassification!$C$2:$C$277,0),1)</f>
        <v>No</v>
      </c>
      <c r="T544" s="8" t="str">
        <f>INDEX(degClassification!F$2:F$277,MATCH(allEnrlData!$E544,degClassification!$C$2:$C$277,0),1)</f>
        <v>No</v>
      </c>
      <c r="U544" s="8" t="str">
        <f>INDEX(degClassification!G$2:G$277,MATCH(allEnrlData!$E544,degClassification!$C$2:$C$277,0),1)</f>
        <v>No</v>
      </c>
      <c r="V544" s="8" t="str">
        <f>INDEX(degClassification!H$2:H$277,MATCH(allEnrlData!$E544,degClassification!$C$2:$C$277,0),1)</f>
        <v>No</v>
      </c>
      <c r="W544" s="8" t="str">
        <f>INDEX(degClassification!I$2:I$277,MATCH(allEnrlData!$E544,degClassification!$C$2:$C$277,0),1)</f>
        <v>No</v>
      </c>
      <c r="X544" s="8" t="str">
        <f>INDEX(degClassification!J$2:J$277,MATCH(allEnrlData!$E544,degClassification!$C$2:$C$277,0),1)</f>
        <v>No</v>
      </c>
      <c r="Y544" s="8" t="str">
        <f>INDEX(degClassification!K$2:K$277,MATCH(allEnrlData!$E544,degClassification!$C$2:$C$277,0),1)</f>
        <v>No</v>
      </c>
      <c r="Z544" s="8" t="str">
        <f>INDEX(degClassification!L$2:L$277,MATCH(allEnrlData!$E544,degClassification!$C$2:$C$277,0),1)</f>
        <v>No</v>
      </c>
      <c r="AA544" s="8" t="str">
        <f>INDEX(degClassification!M$2:M$277,MATCH(allEnrlData!$E544,degClassification!$C$2:$C$277,0),1)</f>
        <v>No</v>
      </c>
      <c r="AB544" s="8" t="str">
        <f>INDEX(degClassification!N$2:N$277,MATCH(allEnrlData!$E544,degClassification!$C$2:$C$277,0),1)</f>
        <v>No</v>
      </c>
      <c r="AC544" s="8" t="str">
        <f>INDEX(degClassification!O$2:O$277,MATCH(allEnrlData!$E544,degClassification!$C$2:$C$277,0),1)</f>
        <v>No</v>
      </c>
      <c r="AD544" s="8" t="str">
        <f t="shared" si="18"/>
        <v>No</v>
      </c>
      <c r="AE544" s="8" t="str">
        <f>INDEX(dptAbv!B$2:B$38,MATCH(allEnrlData!D544,dptAbv!A$2:A$38,0),1)</f>
        <v>Technology &amp; OCC Studies</v>
      </c>
    </row>
    <row r="545" spans="1:31">
      <c r="A545" t="s">
        <v>525</v>
      </c>
      <c r="B545">
        <v>2006</v>
      </c>
      <c r="C545" t="s">
        <v>8</v>
      </c>
      <c r="D545" t="s">
        <v>121</v>
      </c>
      <c r="E545" t="s">
        <v>122</v>
      </c>
      <c r="F545" t="s">
        <v>123</v>
      </c>
      <c r="G545">
        <v>18</v>
      </c>
      <c r="H545">
        <v>24</v>
      </c>
      <c r="I545">
        <v>22</v>
      </c>
      <c r="J545">
        <v>42</v>
      </c>
      <c r="K545">
        <f t="shared" si="17"/>
        <v>106</v>
      </c>
      <c r="L545">
        <v>0</v>
      </c>
      <c r="M545">
        <v>106</v>
      </c>
      <c r="N545">
        <v>2</v>
      </c>
      <c r="O545">
        <v>11</v>
      </c>
      <c r="P545">
        <v>21</v>
      </c>
      <c r="Q545">
        <v>34</v>
      </c>
      <c r="S545" s="8" t="str">
        <f>INDEX(degClassification!E$2:E$277,MATCH(allEnrlData!$E545,degClassification!$C$2:$C$277,0),1)</f>
        <v>No</v>
      </c>
      <c r="T545" s="8" t="str">
        <f>INDEX(degClassification!F$2:F$277,MATCH(allEnrlData!$E545,degClassification!$C$2:$C$277,0),1)</f>
        <v>No</v>
      </c>
      <c r="U545" s="8" t="str">
        <f>INDEX(degClassification!G$2:G$277,MATCH(allEnrlData!$E545,degClassification!$C$2:$C$277,0),1)</f>
        <v>No</v>
      </c>
      <c r="V545" s="8" t="str">
        <f>INDEX(degClassification!H$2:H$277,MATCH(allEnrlData!$E545,degClassification!$C$2:$C$277,0),1)</f>
        <v>No</v>
      </c>
      <c r="W545" s="8" t="str">
        <f>INDEX(degClassification!I$2:I$277,MATCH(allEnrlData!$E545,degClassification!$C$2:$C$277,0),1)</f>
        <v>Yes</v>
      </c>
      <c r="X545" s="8" t="str">
        <f>INDEX(degClassification!J$2:J$277,MATCH(allEnrlData!$E545,degClassification!$C$2:$C$277,0),1)</f>
        <v>No</v>
      </c>
      <c r="Y545" s="8" t="str">
        <f>INDEX(degClassification!K$2:K$277,MATCH(allEnrlData!$E545,degClassification!$C$2:$C$277,0),1)</f>
        <v>No</v>
      </c>
      <c r="Z545" s="8" t="str">
        <f>INDEX(degClassification!L$2:L$277,MATCH(allEnrlData!$E545,degClassification!$C$2:$C$277,0),1)</f>
        <v>No</v>
      </c>
      <c r="AA545" s="8" t="str">
        <f>INDEX(degClassification!M$2:M$277,MATCH(allEnrlData!$E545,degClassification!$C$2:$C$277,0),1)</f>
        <v>No</v>
      </c>
      <c r="AB545" s="8" t="str">
        <f>INDEX(degClassification!N$2:N$277,MATCH(allEnrlData!$E545,degClassification!$C$2:$C$277,0),1)</f>
        <v>No</v>
      </c>
      <c r="AC545" s="8" t="str">
        <f>INDEX(degClassification!O$2:O$277,MATCH(allEnrlData!$E545,degClassification!$C$2:$C$277,0),1)</f>
        <v>No</v>
      </c>
      <c r="AD545" s="8" t="str">
        <f t="shared" si="18"/>
        <v>No</v>
      </c>
      <c r="AE545" s="8" t="str">
        <f>INDEX(dptAbv!B$2:B$38,MATCH(allEnrlData!D545,dptAbv!A$2:A$38,0),1)</f>
        <v>History</v>
      </c>
    </row>
    <row r="546" spans="1:31">
      <c r="A546" t="s">
        <v>525</v>
      </c>
      <c r="B546">
        <v>2006</v>
      </c>
      <c r="C546" t="s">
        <v>193</v>
      </c>
      <c r="D546" t="s">
        <v>194</v>
      </c>
      <c r="E546" t="s">
        <v>213</v>
      </c>
      <c r="F546" s="8" t="s">
        <v>663</v>
      </c>
      <c r="G546">
        <v>11</v>
      </c>
      <c r="H546">
        <v>12</v>
      </c>
      <c r="I546">
        <v>10</v>
      </c>
      <c r="J546">
        <v>1</v>
      </c>
      <c r="K546">
        <f t="shared" si="17"/>
        <v>34</v>
      </c>
      <c r="L546">
        <v>0</v>
      </c>
      <c r="M546">
        <v>34</v>
      </c>
      <c r="N546">
        <v>0</v>
      </c>
      <c r="O546">
        <v>2</v>
      </c>
      <c r="P546">
        <v>9</v>
      </c>
      <c r="Q546">
        <v>11</v>
      </c>
      <c r="S546" s="8" t="str">
        <f>INDEX(degClassification!E$2:E$277,MATCH(allEnrlData!$E546,degClassification!$C$2:$C$277,0),1)</f>
        <v>No</v>
      </c>
      <c r="T546" s="8" t="str">
        <f>INDEX(degClassification!F$2:F$277,MATCH(allEnrlData!$E546,degClassification!$C$2:$C$277,0),1)</f>
        <v>No</v>
      </c>
      <c r="U546" s="8" t="str">
        <f>INDEX(degClassification!G$2:G$277,MATCH(allEnrlData!$E546,degClassification!$C$2:$C$277,0),1)</f>
        <v>Yes</v>
      </c>
      <c r="V546" s="8" t="str">
        <f>INDEX(degClassification!H$2:H$277,MATCH(allEnrlData!$E546,degClassification!$C$2:$C$277,0),1)</f>
        <v>No</v>
      </c>
      <c r="W546" s="8" t="str">
        <f>INDEX(degClassification!I$2:I$277,MATCH(allEnrlData!$E546,degClassification!$C$2:$C$277,0),1)</f>
        <v>No</v>
      </c>
      <c r="X546" s="8" t="str">
        <f>INDEX(degClassification!J$2:J$277,MATCH(allEnrlData!$E546,degClassification!$C$2:$C$277,0),1)</f>
        <v>No</v>
      </c>
      <c r="Y546" s="8" t="str">
        <f>INDEX(degClassification!K$2:K$277,MATCH(allEnrlData!$E546,degClassification!$C$2:$C$277,0),1)</f>
        <v>No</v>
      </c>
      <c r="Z546" s="8" t="str">
        <f>INDEX(degClassification!L$2:L$277,MATCH(allEnrlData!$E546,degClassification!$C$2:$C$277,0),1)</f>
        <v>No</v>
      </c>
      <c r="AA546" s="8" t="str">
        <f>INDEX(degClassification!M$2:M$277,MATCH(allEnrlData!$E546,degClassification!$C$2:$C$277,0),1)</f>
        <v>No</v>
      </c>
      <c r="AB546" s="8" t="str">
        <f>INDEX(degClassification!N$2:N$277,MATCH(allEnrlData!$E546,degClassification!$C$2:$C$277,0),1)</f>
        <v>Yes</v>
      </c>
      <c r="AC546" s="8" t="str">
        <f>INDEX(degClassification!O$2:O$277,MATCH(allEnrlData!$E546,degClassification!$C$2:$C$277,0),1)</f>
        <v>No</v>
      </c>
      <c r="AD546" s="8" t="str">
        <f t="shared" si="18"/>
        <v>No</v>
      </c>
      <c r="AE546" s="8" t="str">
        <f>INDEX(dptAbv!B$2:B$38,MATCH(allEnrlData!D546,dptAbv!A$2:A$38,0),1)</f>
        <v>Business</v>
      </c>
    </row>
    <row r="547" spans="1:31">
      <c r="A547" t="s">
        <v>525</v>
      </c>
      <c r="B547">
        <v>2006</v>
      </c>
      <c r="C547" t="s">
        <v>4</v>
      </c>
      <c r="D547" t="s">
        <v>321</v>
      </c>
      <c r="E547" t="s">
        <v>328</v>
      </c>
      <c r="F547" s="8" t="s">
        <v>738</v>
      </c>
      <c r="G547">
        <v>0</v>
      </c>
      <c r="H547">
        <v>0</v>
      </c>
      <c r="I547">
        <v>2</v>
      </c>
      <c r="J547">
        <v>5</v>
      </c>
      <c r="K547">
        <f t="shared" si="17"/>
        <v>7</v>
      </c>
      <c r="L547">
        <v>0</v>
      </c>
      <c r="M547">
        <v>7</v>
      </c>
      <c r="N547">
        <v>3</v>
      </c>
      <c r="O547">
        <v>3</v>
      </c>
      <c r="P547">
        <v>4</v>
      </c>
      <c r="Q547">
        <v>10</v>
      </c>
      <c r="S547" s="8" t="str">
        <f>INDEX(degClassification!E$2:E$277,MATCH(allEnrlData!$E547,degClassification!$C$2:$C$277,0),1)</f>
        <v>Yes</v>
      </c>
      <c r="T547" s="8" t="str">
        <f>INDEX(degClassification!F$2:F$277,MATCH(allEnrlData!$E547,degClassification!$C$2:$C$277,0),1)</f>
        <v>No</v>
      </c>
      <c r="U547" s="8" t="str">
        <f>INDEX(degClassification!G$2:G$277,MATCH(allEnrlData!$E547,degClassification!$C$2:$C$277,0),1)</f>
        <v>No</v>
      </c>
      <c r="V547" s="8" t="str">
        <f>INDEX(degClassification!H$2:H$277,MATCH(allEnrlData!$E547,degClassification!$C$2:$C$277,0),1)</f>
        <v>No</v>
      </c>
      <c r="W547" s="8" t="str">
        <f>INDEX(degClassification!I$2:I$277,MATCH(allEnrlData!$E547,degClassification!$C$2:$C$277,0),1)</f>
        <v>No</v>
      </c>
      <c r="X547" s="8" t="str">
        <f>INDEX(degClassification!J$2:J$277,MATCH(allEnrlData!$E547,degClassification!$C$2:$C$277,0),1)</f>
        <v>No</v>
      </c>
      <c r="Y547" s="8" t="str">
        <f>INDEX(degClassification!K$2:K$277,MATCH(allEnrlData!$E547,degClassification!$C$2:$C$277,0),1)</f>
        <v>No</v>
      </c>
      <c r="Z547" s="8" t="str">
        <f>INDEX(degClassification!L$2:L$277,MATCH(allEnrlData!$E547,degClassification!$C$2:$C$277,0),1)</f>
        <v>Yes</v>
      </c>
      <c r="AA547" s="8" t="str">
        <f>INDEX(degClassification!M$2:M$277,MATCH(allEnrlData!$E547,degClassification!$C$2:$C$277,0),1)</f>
        <v>No</v>
      </c>
      <c r="AB547" s="8" t="str">
        <f>INDEX(degClassification!N$2:N$277,MATCH(allEnrlData!$E547,degClassification!$C$2:$C$277,0),1)</f>
        <v>No</v>
      </c>
      <c r="AC547" s="8" t="str">
        <f>INDEX(degClassification!O$2:O$277,MATCH(allEnrlData!$E547,degClassification!$C$2:$C$277,0),1)</f>
        <v>No</v>
      </c>
      <c r="AD547" s="8" t="str">
        <f t="shared" si="18"/>
        <v>No</v>
      </c>
      <c r="AE547" s="8" t="str">
        <f>INDEX(dptAbv!B$2:B$38,MATCH(allEnrlData!D547,dptAbv!A$2:A$38,0),1)</f>
        <v>HPER</v>
      </c>
    </row>
    <row r="548" spans="1:31">
      <c r="A548" t="s">
        <v>525</v>
      </c>
      <c r="B548">
        <v>2006</v>
      </c>
      <c r="C548" t="s">
        <v>4</v>
      </c>
      <c r="D548" t="s">
        <v>321</v>
      </c>
      <c r="E548" t="s">
        <v>330</v>
      </c>
      <c r="F548" s="8" t="s">
        <v>681</v>
      </c>
      <c r="G548">
        <v>16</v>
      </c>
      <c r="H548">
        <v>19</v>
      </c>
      <c r="I548">
        <v>23</v>
      </c>
      <c r="J548">
        <v>17</v>
      </c>
      <c r="K548">
        <f t="shared" si="17"/>
        <v>75</v>
      </c>
      <c r="L548">
        <v>0</v>
      </c>
      <c r="M548">
        <v>75</v>
      </c>
      <c r="N548">
        <v>1</v>
      </c>
      <c r="O548">
        <v>4</v>
      </c>
      <c r="P548">
        <v>9</v>
      </c>
      <c r="Q548">
        <v>14</v>
      </c>
      <c r="S548" s="8" t="str">
        <f>INDEX(degClassification!E$2:E$277,MATCH(allEnrlData!$E548,degClassification!$C$2:$C$277,0),1)</f>
        <v>No</v>
      </c>
      <c r="T548" s="8" t="str">
        <f>INDEX(degClassification!F$2:F$277,MATCH(allEnrlData!$E548,degClassification!$C$2:$C$277,0),1)</f>
        <v>No</v>
      </c>
      <c r="U548" s="8" t="str">
        <f>INDEX(degClassification!G$2:G$277,MATCH(allEnrlData!$E548,degClassification!$C$2:$C$277,0),1)</f>
        <v>No</v>
      </c>
      <c r="V548" s="8" t="str">
        <f>INDEX(degClassification!H$2:H$277,MATCH(allEnrlData!$E548,degClassification!$C$2:$C$277,0),1)</f>
        <v>No</v>
      </c>
      <c r="W548" s="8" t="str">
        <f>INDEX(degClassification!I$2:I$277,MATCH(allEnrlData!$E548,degClassification!$C$2:$C$277,0),1)</f>
        <v>No</v>
      </c>
      <c r="X548" s="8" t="str">
        <f>INDEX(degClassification!J$2:J$277,MATCH(allEnrlData!$E548,degClassification!$C$2:$C$277,0),1)</f>
        <v>No</v>
      </c>
      <c r="Y548" s="8" t="str">
        <f>INDEX(degClassification!K$2:K$277,MATCH(allEnrlData!$E548,degClassification!$C$2:$C$277,0),1)</f>
        <v>No</v>
      </c>
      <c r="Z548" s="8" t="str">
        <f>INDEX(degClassification!L$2:L$277,MATCH(allEnrlData!$E548,degClassification!$C$2:$C$277,0),1)</f>
        <v>No</v>
      </c>
      <c r="AA548" s="8" t="str">
        <f>INDEX(degClassification!M$2:M$277,MATCH(allEnrlData!$E548,degClassification!$C$2:$C$277,0),1)</f>
        <v>No</v>
      </c>
      <c r="AB548" s="8" t="str">
        <f>INDEX(degClassification!N$2:N$277,MATCH(allEnrlData!$E548,degClassification!$C$2:$C$277,0),1)</f>
        <v>No</v>
      </c>
      <c r="AC548" s="8" t="str">
        <f>INDEX(degClassification!O$2:O$277,MATCH(allEnrlData!$E548,degClassification!$C$2:$C$277,0),1)</f>
        <v>No</v>
      </c>
      <c r="AD548" s="8" t="str">
        <f t="shared" si="18"/>
        <v>No</v>
      </c>
      <c r="AE548" s="8" t="str">
        <f>INDEX(dptAbv!B$2:B$38,MATCH(allEnrlData!D548,dptAbv!A$2:A$38,0),1)</f>
        <v>HPER</v>
      </c>
    </row>
    <row r="549" spans="1:31">
      <c r="A549" t="s">
        <v>525</v>
      </c>
      <c r="B549">
        <v>2006</v>
      </c>
      <c r="C549" t="s">
        <v>4</v>
      </c>
      <c r="D549" t="s">
        <v>360</v>
      </c>
      <c r="E549" t="s">
        <v>380</v>
      </c>
      <c r="F549" s="8" t="s">
        <v>666</v>
      </c>
      <c r="G549">
        <v>30</v>
      </c>
      <c r="H549">
        <v>22</v>
      </c>
      <c r="I549">
        <v>37</v>
      </c>
      <c r="J549">
        <v>28</v>
      </c>
      <c r="K549">
        <f t="shared" si="17"/>
        <v>117</v>
      </c>
      <c r="L549">
        <v>0</v>
      </c>
      <c r="M549">
        <v>117</v>
      </c>
      <c r="N549">
        <v>1</v>
      </c>
      <c r="O549">
        <v>7</v>
      </c>
      <c r="P549">
        <v>8</v>
      </c>
      <c r="Q549">
        <v>16</v>
      </c>
      <c r="S549" s="8" t="str">
        <f>INDEX(degClassification!E$2:E$277,MATCH(allEnrlData!$E549,degClassification!$C$2:$C$277,0),1)</f>
        <v>No</v>
      </c>
      <c r="T549" s="8" t="str">
        <f>INDEX(degClassification!F$2:F$277,MATCH(allEnrlData!$E549,degClassification!$C$2:$C$277,0),1)</f>
        <v>No</v>
      </c>
      <c r="U549" s="8" t="str">
        <f>INDEX(degClassification!G$2:G$277,MATCH(allEnrlData!$E549,degClassification!$C$2:$C$277,0),1)</f>
        <v>No</v>
      </c>
      <c r="V549" s="8" t="str">
        <f>INDEX(degClassification!H$2:H$277,MATCH(allEnrlData!$E549,degClassification!$C$2:$C$277,0),1)</f>
        <v>No</v>
      </c>
      <c r="W549" s="8" t="str">
        <f>INDEX(degClassification!I$2:I$277,MATCH(allEnrlData!$E549,degClassification!$C$2:$C$277,0),1)</f>
        <v>No</v>
      </c>
      <c r="X549" s="8" t="str">
        <f>INDEX(degClassification!J$2:J$277,MATCH(allEnrlData!$E549,degClassification!$C$2:$C$277,0),1)</f>
        <v>No</v>
      </c>
      <c r="Y549" s="8" t="str">
        <f>INDEX(degClassification!K$2:K$277,MATCH(allEnrlData!$E549,degClassification!$C$2:$C$277,0),1)</f>
        <v>No</v>
      </c>
      <c r="Z549" s="8" t="str">
        <f>INDEX(degClassification!L$2:L$277,MATCH(allEnrlData!$E549,degClassification!$C$2:$C$277,0),1)</f>
        <v>No</v>
      </c>
      <c r="AA549" s="8" t="str">
        <f>INDEX(degClassification!M$2:M$277,MATCH(allEnrlData!$E549,degClassification!$C$2:$C$277,0),1)</f>
        <v>No</v>
      </c>
      <c r="AB549" s="8" t="str">
        <f>INDEX(degClassification!N$2:N$277,MATCH(allEnrlData!$E549,degClassification!$C$2:$C$277,0),1)</f>
        <v>No</v>
      </c>
      <c r="AC549" s="8" t="str">
        <f>INDEX(degClassification!O$2:O$277,MATCH(allEnrlData!$E549,degClassification!$C$2:$C$277,0),1)</f>
        <v>No</v>
      </c>
      <c r="AD549" s="8" t="str">
        <f t="shared" si="18"/>
        <v>No</v>
      </c>
      <c r="AE549" s="8" t="str">
        <f>INDEX(dptAbv!B$2:B$38,MATCH(allEnrlData!D549,dptAbv!A$2:A$38,0),1)</f>
        <v>Technology &amp; OCC Studies</v>
      </c>
    </row>
    <row r="550" spans="1:31">
      <c r="A550" t="s">
        <v>525</v>
      </c>
      <c r="B550">
        <v>2006</v>
      </c>
      <c r="C550" t="s">
        <v>4</v>
      </c>
      <c r="D550" t="s">
        <v>241</v>
      </c>
      <c r="E550" t="s">
        <v>256</v>
      </c>
      <c r="F550" t="s">
        <v>257</v>
      </c>
      <c r="G550">
        <v>0</v>
      </c>
      <c r="H550">
        <v>0</v>
      </c>
      <c r="I550">
        <v>2</v>
      </c>
      <c r="J550">
        <v>0</v>
      </c>
      <c r="K550">
        <f t="shared" si="17"/>
        <v>2</v>
      </c>
      <c r="L550">
        <v>0</v>
      </c>
      <c r="M550">
        <v>2</v>
      </c>
      <c r="N550">
        <v>0</v>
      </c>
      <c r="O550">
        <v>1</v>
      </c>
      <c r="P550">
        <v>0</v>
      </c>
      <c r="Q550">
        <v>1</v>
      </c>
      <c r="S550" s="8" t="str">
        <f>INDEX(degClassification!E$2:E$277,MATCH(allEnrlData!$E550,degClassification!$C$2:$C$277,0),1)</f>
        <v>No</v>
      </c>
      <c r="T550" s="8" t="str">
        <f>INDEX(degClassification!F$2:F$277,MATCH(allEnrlData!$E550,degClassification!$C$2:$C$277,0),1)</f>
        <v>No</v>
      </c>
      <c r="U550" s="8" t="str">
        <f>INDEX(degClassification!G$2:G$277,MATCH(allEnrlData!$E550,degClassification!$C$2:$C$277,0),1)</f>
        <v>No</v>
      </c>
      <c r="V550" s="8" t="str">
        <f>INDEX(degClassification!H$2:H$277,MATCH(allEnrlData!$E550,degClassification!$C$2:$C$277,0),1)</f>
        <v>Yes</v>
      </c>
      <c r="W550" s="8" t="str">
        <f>INDEX(degClassification!I$2:I$277,MATCH(allEnrlData!$E550,degClassification!$C$2:$C$277,0),1)</f>
        <v>No</v>
      </c>
      <c r="X550" s="8" t="str">
        <f>INDEX(degClassification!J$2:J$277,MATCH(allEnrlData!$E550,degClassification!$C$2:$C$277,0),1)</f>
        <v>No</v>
      </c>
      <c r="Y550" s="8" t="str">
        <f>INDEX(degClassification!K$2:K$277,MATCH(allEnrlData!$E550,degClassification!$C$2:$C$277,0),1)</f>
        <v>No</v>
      </c>
      <c r="Z550" s="8" t="str">
        <f>INDEX(degClassification!L$2:L$277,MATCH(allEnrlData!$E550,degClassification!$C$2:$C$277,0),1)</f>
        <v>Yes</v>
      </c>
      <c r="AA550" s="8" t="str">
        <f>INDEX(degClassification!M$2:M$277,MATCH(allEnrlData!$E550,degClassification!$C$2:$C$277,0),1)</f>
        <v>No</v>
      </c>
      <c r="AB550" s="8" t="str">
        <f>INDEX(degClassification!N$2:N$277,MATCH(allEnrlData!$E550,degClassification!$C$2:$C$277,0),1)</f>
        <v>No</v>
      </c>
      <c r="AC550" s="8" t="str">
        <f>INDEX(degClassification!O$2:O$277,MATCH(allEnrlData!$E550,degClassification!$C$2:$C$277,0),1)</f>
        <v>No</v>
      </c>
      <c r="AD550" s="8" t="str">
        <f t="shared" si="18"/>
        <v>No</v>
      </c>
      <c r="AE550" s="8" t="str">
        <f>INDEX(dptAbv!B$2:B$38,MATCH(allEnrlData!D550,dptAbv!A$2:A$38,0),1)</f>
        <v>Clinical Lab Sci</v>
      </c>
    </row>
    <row r="551" spans="1:31">
      <c r="A551" t="s">
        <v>525</v>
      </c>
      <c r="B551">
        <v>2006</v>
      </c>
      <c r="C551" t="s">
        <v>4</v>
      </c>
      <c r="D551" t="s">
        <v>241</v>
      </c>
      <c r="E551" t="s">
        <v>258</v>
      </c>
      <c r="F551" t="s">
        <v>259</v>
      </c>
      <c r="G551">
        <v>0</v>
      </c>
      <c r="H551">
        <v>1</v>
      </c>
      <c r="I551">
        <v>0</v>
      </c>
      <c r="J551">
        <v>0</v>
      </c>
      <c r="K551">
        <f t="shared" si="17"/>
        <v>1</v>
      </c>
      <c r="L551">
        <v>0</v>
      </c>
      <c r="M551">
        <v>1</v>
      </c>
      <c r="N551">
        <v>0</v>
      </c>
      <c r="O551">
        <v>0</v>
      </c>
      <c r="P551">
        <v>0</v>
      </c>
      <c r="Q551">
        <v>0</v>
      </c>
      <c r="S551" s="8" t="str">
        <f>INDEX(degClassification!E$2:E$277,MATCH(allEnrlData!$E551,degClassification!$C$2:$C$277,0),1)</f>
        <v>No</v>
      </c>
      <c r="T551" s="8" t="str">
        <f>INDEX(degClassification!F$2:F$277,MATCH(allEnrlData!$E551,degClassification!$C$2:$C$277,0),1)</f>
        <v>No</v>
      </c>
      <c r="U551" s="8" t="str">
        <f>INDEX(degClassification!G$2:G$277,MATCH(allEnrlData!$E551,degClassification!$C$2:$C$277,0),1)</f>
        <v>No</v>
      </c>
      <c r="V551" s="8" t="str">
        <f>INDEX(degClassification!H$2:H$277,MATCH(allEnrlData!$E551,degClassification!$C$2:$C$277,0),1)</f>
        <v>Yes</v>
      </c>
      <c r="W551" s="8" t="str">
        <f>INDEX(degClassification!I$2:I$277,MATCH(allEnrlData!$E551,degClassification!$C$2:$C$277,0),1)</f>
        <v>No</v>
      </c>
      <c r="X551" s="8" t="str">
        <f>INDEX(degClassification!J$2:J$277,MATCH(allEnrlData!$E551,degClassification!$C$2:$C$277,0),1)</f>
        <v>No</v>
      </c>
      <c r="Y551" s="8" t="str">
        <f>INDEX(degClassification!K$2:K$277,MATCH(allEnrlData!$E551,degClassification!$C$2:$C$277,0),1)</f>
        <v>No</v>
      </c>
      <c r="Z551" s="8" t="str">
        <f>INDEX(degClassification!L$2:L$277,MATCH(allEnrlData!$E551,degClassification!$C$2:$C$277,0),1)</f>
        <v>Yes</v>
      </c>
      <c r="AA551" s="8" t="str">
        <f>INDEX(degClassification!M$2:M$277,MATCH(allEnrlData!$E551,degClassification!$C$2:$C$277,0),1)</f>
        <v>No</v>
      </c>
      <c r="AB551" s="8" t="str">
        <f>INDEX(degClassification!N$2:N$277,MATCH(allEnrlData!$E551,degClassification!$C$2:$C$277,0),1)</f>
        <v>No</v>
      </c>
      <c r="AC551" s="8" t="str">
        <f>INDEX(degClassification!O$2:O$277,MATCH(allEnrlData!$E551,degClassification!$C$2:$C$277,0),1)</f>
        <v>No</v>
      </c>
      <c r="AD551" s="8" t="str">
        <f t="shared" si="18"/>
        <v>No</v>
      </c>
      <c r="AE551" s="8" t="str">
        <f>INDEX(dptAbv!B$2:B$38,MATCH(allEnrlData!D551,dptAbv!A$2:A$38,0),1)</f>
        <v>Clinical Lab Sci</v>
      </c>
    </row>
    <row r="552" spans="1:31">
      <c r="A552" t="s">
        <v>525</v>
      </c>
      <c r="B552">
        <v>2006</v>
      </c>
      <c r="C552" t="s">
        <v>4</v>
      </c>
      <c r="D552" t="s">
        <v>360</v>
      </c>
      <c r="E552" t="s">
        <v>382</v>
      </c>
      <c r="F552" s="8" t="s">
        <v>668</v>
      </c>
      <c r="G552">
        <v>21</v>
      </c>
      <c r="H552">
        <v>13</v>
      </c>
      <c r="I552">
        <v>4</v>
      </c>
      <c r="J552">
        <v>2</v>
      </c>
      <c r="K552">
        <f t="shared" si="17"/>
        <v>40</v>
      </c>
      <c r="L552">
        <v>0</v>
      </c>
      <c r="M552">
        <v>40</v>
      </c>
      <c r="N552">
        <v>0</v>
      </c>
      <c r="O552">
        <v>2</v>
      </c>
      <c r="P552">
        <v>3</v>
      </c>
      <c r="Q552">
        <v>5</v>
      </c>
      <c r="S552" s="8" t="str">
        <f>INDEX(degClassification!E$2:E$277,MATCH(allEnrlData!$E552,degClassification!$C$2:$C$277,0),1)</f>
        <v>No</v>
      </c>
      <c r="T552" s="8" t="str">
        <f>INDEX(degClassification!F$2:F$277,MATCH(allEnrlData!$E552,degClassification!$C$2:$C$277,0),1)</f>
        <v>No</v>
      </c>
      <c r="U552" s="8" t="str">
        <f>INDEX(degClassification!G$2:G$277,MATCH(allEnrlData!$E552,degClassification!$C$2:$C$277,0),1)</f>
        <v>No</v>
      </c>
      <c r="V552" s="8" t="str">
        <f>INDEX(degClassification!H$2:H$277,MATCH(allEnrlData!$E552,degClassification!$C$2:$C$277,0),1)</f>
        <v>No</v>
      </c>
      <c r="W552" s="8" t="str">
        <f>INDEX(degClassification!I$2:I$277,MATCH(allEnrlData!$E552,degClassification!$C$2:$C$277,0),1)</f>
        <v>No</v>
      </c>
      <c r="X552" s="8" t="str">
        <f>INDEX(degClassification!J$2:J$277,MATCH(allEnrlData!$E552,degClassification!$C$2:$C$277,0),1)</f>
        <v>No</v>
      </c>
      <c r="Y552" s="8" t="str">
        <f>INDEX(degClassification!K$2:K$277,MATCH(allEnrlData!$E552,degClassification!$C$2:$C$277,0),1)</f>
        <v>No</v>
      </c>
      <c r="Z552" s="8" t="str">
        <f>INDEX(degClassification!L$2:L$277,MATCH(allEnrlData!$E552,degClassification!$C$2:$C$277,0),1)</f>
        <v>No</v>
      </c>
      <c r="AA552" s="8" t="str">
        <f>INDEX(degClassification!M$2:M$277,MATCH(allEnrlData!$E552,degClassification!$C$2:$C$277,0),1)</f>
        <v>No</v>
      </c>
      <c r="AB552" s="8" t="str">
        <f>INDEX(degClassification!N$2:N$277,MATCH(allEnrlData!$E552,degClassification!$C$2:$C$277,0),1)</f>
        <v>No</v>
      </c>
      <c r="AC552" s="8" t="str">
        <f>INDEX(degClassification!O$2:O$277,MATCH(allEnrlData!$E552,degClassification!$C$2:$C$277,0),1)</f>
        <v>No</v>
      </c>
      <c r="AD552" s="8" t="str">
        <f t="shared" si="18"/>
        <v>No</v>
      </c>
      <c r="AE552" s="8" t="str">
        <f>INDEX(dptAbv!B$2:B$38,MATCH(allEnrlData!D552,dptAbv!A$2:A$38,0),1)</f>
        <v>Technology &amp; OCC Studies</v>
      </c>
    </row>
    <row r="553" spans="1:31">
      <c r="A553" t="s">
        <v>525</v>
      </c>
      <c r="B553">
        <v>2006</v>
      </c>
      <c r="C553" t="s">
        <v>8</v>
      </c>
      <c r="D553" t="s">
        <v>8</v>
      </c>
      <c r="E553" t="s">
        <v>22</v>
      </c>
      <c r="F553" s="8" t="s">
        <v>667</v>
      </c>
      <c r="G553">
        <v>0</v>
      </c>
      <c r="H553">
        <v>0</v>
      </c>
      <c r="I553">
        <v>0</v>
      </c>
      <c r="J553">
        <v>1</v>
      </c>
      <c r="K553">
        <f t="shared" si="17"/>
        <v>1</v>
      </c>
      <c r="L553">
        <v>3</v>
      </c>
      <c r="M553">
        <v>4</v>
      </c>
      <c r="N553">
        <v>0</v>
      </c>
      <c r="O553">
        <v>0</v>
      </c>
      <c r="P553">
        <v>1</v>
      </c>
      <c r="Q553">
        <v>1</v>
      </c>
      <c r="S553" s="8" t="str">
        <f>INDEX(degClassification!E$2:E$277,MATCH(allEnrlData!$E553,degClassification!$C$2:$C$277,0),1)</f>
        <v>No</v>
      </c>
      <c r="T553" s="8" t="str">
        <f>INDEX(degClassification!F$2:F$277,MATCH(allEnrlData!$E553,degClassification!$C$2:$C$277,0),1)</f>
        <v>No</v>
      </c>
      <c r="U553" s="8" t="str">
        <f>INDEX(degClassification!G$2:G$277,MATCH(allEnrlData!$E553,degClassification!$C$2:$C$277,0),1)</f>
        <v>No</v>
      </c>
      <c r="V553" s="8" t="str">
        <f>INDEX(degClassification!H$2:H$277,MATCH(allEnrlData!$E553,degClassification!$C$2:$C$277,0),1)</f>
        <v>No</v>
      </c>
      <c r="W553" s="8" t="str">
        <f>INDEX(degClassification!I$2:I$277,MATCH(allEnrlData!$E553,degClassification!$C$2:$C$277,0),1)</f>
        <v>No</v>
      </c>
      <c r="X553" s="8" t="str">
        <f>INDEX(degClassification!J$2:J$277,MATCH(allEnrlData!$E553,degClassification!$C$2:$C$277,0),1)</f>
        <v>No</v>
      </c>
      <c r="Y553" s="8" t="str">
        <f>INDEX(degClassification!K$2:K$277,MATCH(allEnrlData!$E553,degClassification!$C$2:$C$277,0),1)</f>
        <v>No</v>
      </c>
      <c r="Z553" s="8" t="str">
        <f>INDEX(degClassification!L$2:L$277,MATCH(allEnrlData!$E553,degClassification!$C$2:$C$277,0),1)</f>
        <v>No</v>
      </c>
      <c r="AA553" s="8" t="str">
        <f>INDEX(degClassification!M$2:M$277,MATCH(allEnrlData!$E553,degClassification!$C$2:$C$277,0),1)</f>
        <v>No</v>
      </c>
      <c r="AB553" s="8" t="str">
        <f>INDEX(degClassification!N$2:N$277,MATCH(allEnrlData!$E553,degClassification!$C$2:$C$277,0),1)</f>
        <v>No</v>
      </c>
      <c r="AC553" s="8" t="str">
        <f>INDEX(degClassification!O$2:O$277,MATCH(allEnrlData!$E553,degClassification!$C$2:$C$277,0),1)</f>
        <v>No</v>
      </c>
      <c r="AD553" s="8" t="str">
        <f t="shared" si="18"/>
        <v>Yes</v>
      </c>
      <c r="AE553" s="8" t="str">
        <f>INDEX(dptAbv!B$2:B$38,MATCH(allEnrlData!D553,dptAbv!A$2:A$38,0),1)</f>
        <v>Arts &amp; Sci</v>
      </c>
    </row>
    <row r="554" spans="1:31">
      <c r="A554" t="s">
        <v>525</v>
      </c>
      <c r="B554">
        <v>2006</v>
      </c>
      <c r="C554" t="s">
        <v>384</v>
      </c>
      <c r="D554" t="s">
        <v>390</v>
      </c>
      <c r="E554" t="s">
        <v>22</v>
      </c>
      <c r="F554" s="8" t="s">
        <v>667</v>
      </c>
      <c r="G554">
        <v>0</v>
      </c>
      <c r="H554">
        <v>0</v>
      </c>
      <c r="I554">
        <v>0</v>
      </c>
      <c r="J554">
        <v>0</v>
      </c>
      <c r="K554">
        <f t="shared" si="17"/>
        <v>0</v>
      </c>
      <c r="L554">
        <v>2</v>
      </c>
      <c r="M554">
        <v>2</v>
      </c>
      <c r="N554">
        <v>0</v>
      </c>
      <c r="O554">
        <v>0</v>
      </c>
      <c r="P554">
        <v>1</v>
      </c>
      <c r="Q554">
        <v>1</v>
      </c>
      <c r="S554" s="8" t="str">
        <f>INDEX(degClassification!E$2:E$277,MATCH(allEnrlData!$E554,degClassification!$C$2:$C$277,0),1)</f>
        <v>No</v>
      </c>
      <c r="T554" s="8" t="str">
        <f>INDEX(degClassification!F$2:F$277,MATCH(allEnrlData!$E554,degClassification!$C$2:$C$277,0),1)</f>
        <v>No</v>
      </c>
      <c r="U554" s="8" t="str">
        <f>INDEX(degClassification!G$2:G$277,MATCH(allEnrlData!$E554,degClassification!$C$2:$C$277,0),1)</f>
        <v>No</v>
      </c>
      <c r="V554" s="8" t="str">
        <f>INDEX(degClassification!H$2:H$277,MATCH(allEnrlData!$E554,degClassification!$C$2:$C$277,0),1)</f>
        <v>No</v>
      </c>
      <c r="W554" s="8" t="str">
        <f>INDEX(degClassification!I$2:I$277,MATCH(allEnrlData!$E554,degClassification!$C$2:$C$277,0),1)</f>
        <v>No</v>
      </c>
      <c r="X554" s="8" t="str">
        <f>INDEX(degClassification!J$2:J$277,MATCH(allEnrlData!$E554,degClassification!$C$2:$C$277,0),1)</f>
        <v>No</v>
      </c>
      <c r="Y554" s="8" t="str">
        <f>INDEX(degClassification!K$2:K$277,MATCH(allEnrlData!$E554,degClassification!$C$2:$C$277,0),1)</f>
        <v>No</v>
      </c>
      <c r="Z554" s="8" t="str">
        <f>INDEX(degClassification!L$2:L$277,MATCH(allEnrlData!$E554,degClassification!$C$2:$C$277,0),1)</f>
        <v>No</v>
      </c>
      <c r="AA554" s="8" t="str">
        <f>INDEX(degClassification!M$2:M$277,MATCH(allEnrlData!$E554,degClassification!$C$2:$C$277,0),1)</f>
        <v>No</v>
      </c>
      <c r="AB554" s="8" t="str">
        <f>INDEX(degClassification!N$2:N$277,MATCH(allEnrlData!$E554,degClassification!$C$2:$C$277,0),1)</f>
        <v>No</v>
      </c>
      <c r="AC554" s="8" t="str">
        <f>INDEX(degClassification!O$2:O$277,MATCH(allEnrlData!$E554,degClassification!$C$2:$C$277,0),1)</f>
        <v>No</v>
      </c>
      <c r="AD554" s="8" t="str">
        <f t="shared" si="18"/>
        <v>Yes</v>
      </c>
      <c r="AE554" s="8" t="str">
        <f>INDEX(dptAbv!B$2:B$38,MATCH(allEnrlData!D554,dptAbv!A$2:A$38,0),1)</f>
        <v>GRAD</v>
      </c>
    </row>
    <row r="555" spans="1:31">
      <c r="A555" t="s">
        <v>525</v>
      </c>
      <c r="B555">
        <v>2006</v>
      </c>
      <c r="C555" t="s">
        <v>4</v>
      </c>
      <c r="D555" t="s">
        <v>303</v>
      </c>
      <c r="E555" t="s">
        <v>312</v>
      </c>
      <c r="F555" s="8" t="s">
        <v>671</v>
      </c>
      <c r="G555">
        <v>8</v>
      </c>
      <c r="H555">
        <v>5</v>
      </c>
      <c r="I555">
        <v>4</v>
      </c>
      <c r="J555">
        <v>7</v>
      </c>
      <c r="K555">
        <f t="shared" si="17"/>
        <v>24</v>
      </c>
      <c r="L555">
        <v>0</v>
      </c>
      <c r="M555">
        <v>24</v>
      </c>
      <c r="N555">
        <v>1</v>
      </c>
      <c r="O555">
        <v>5</v>
      </c>
      <c r="P555">
        <v>2</v>
      </c>
      <c r="Q555">
        <v>8</v>
      </c>
      <c r="S555" s="8" t="str">
        <f>INDEX(degClassification!E$2:E$277,MATCH(allEnrlData!$E555,degClassification!$C$2:$C$277,0),1)</f>
        <v>No</v>
      </c>
      <c r="T555" s="8" t="str">
        <f>INDEX(degClassification!F$2:F$277,MATCH(allEnrlData!$E555,degClassification!$C$2:$C$277,0),1)</f>
        <v>No</v>
      </c>
      <c r="U555" s="8" t="str">
        <f>INDEX(degClassification!G$2:G$277,MATCH(allEnrlData!$E555,degClassification!$C$2:$C$277,0),1)</f>
        <v>No</v>
      </c>
      <c r="V555" s="8" t="str">
        <f>INDEX(degClassification!H$2:H$277,MATCH(allEnrlData!$E555,degClassification!$C$2:$C$277,0),1)</f>
        <v>No</v>
      </c>
      <c r="W555" s="8" t="str">
        <f>INDEX(degClassification!I$2:I$277,MATCH(allEnrlData!$E555,degClassification!$C$2:$C$277,0),1)</f>
        <v>No</v>
      </c>
      <c r="X555" s="8" t="str">
        <f>INDEX(degClassification!J$2:J$277,MATCH(allEnrlData!$E555,degClassification!$C$2:$C$277,0),1)</f>
        <v>No</v>
      </c>
      <c r="Y555" s="8" t="str">
        <f>INDEX(degClassification!K$2:K$277,MATCH(allEnrlData!$E555,degClassification!$C$2:$C$277,0),1)</f>
        <v>No</v>
      </c>
      <c r="Z555" s="8" t="str">
        <f>INDEX(degClassification!L$2:L$277,MATCH(allEnrlData!$E555,degClassification!$C$2:$C$277,0),1)</f>
        <v>No</v>
      </c>
      <c r="AA555" s="8" t="str">
        <f>INDEX(degClassification!M$2:M$277,MATCH(allEnrlData!$E555,degClassification!$C$2:$C$277,0),1)</f>
        <v>No</v>
      </c>
      <c r="AB555" s="8" t="str">
        <f>INDEX(degClassification!N$2:N$277,MATCH(allEnrlData!$E555,degClassification!$C$2:$C$277,0),1)</f>
        <v>No</v>
      </c>
      <c r="AC555" s="8" t="str">
        <f>INDEX(degClassification!O$2:O$277,MATCH(allEnrlData!$E555,degClassification!$C$2:$C$277,0),1)</f>
        <v>No</v>
      </c>
      <c r="AD555" s="8" t="str">
        <f t="shared" si="18"/>
        <v>No</v>
      </c>
      <c r="AE555" s="8" t="str">
        <f>INDEX(dptAbv!B$2:B$38,MATCH(allEnrlData!D555,dptAbv!A$2:A$38,0),1)</f>
        <v>Engineering &amp; Tech</v>
      </c>
    </row>
    <row r="556" spans="1:31">
      <c r="A556" t="s">
        <v>525</v>
      </c>
      <c r="B556">
        <v>2006</v>
      </c>
      <c r="C556" t="s">
        <v>8</v>
      </c>
      <c r="D556" t="s">
        <v>9</v>
      </c>
      <c r="E556" t="s">
        <v>14</v>
      </c>
      <c r="F556" s="8" t="s">
        <v>669</v>
      </c>
      <c r="G556">
        <v>7</v>
      </c>
      <c r="H556">
        <v>6</v>
      </c>
      <c r="I556">
        <v>1</v>
      </c>
      <c r="J556">
        <v>2</v>
      </c>
      <c r="K556">
        <f t="shared" si="17"/>
        <v>16</v>
      </c>
      <c r="L556">
        <v>0</v>
      </c>
      <c r="M556">
        <v>16</v>
      </c>
      <c r="N556">
        <v>0</v>
      </c>
      <c r="O556">
        <v>0</v>
      </c>
      <c r="P556">
        <v>1</v>
      </c>
      <c r="Q556">
        <v>1</v>
      </c>
      <c r="S556" s="8" t="str">
        <f>INDEX(degClassification!E$2:E$277,MATCH(allEnrlData!$E556,degClassification!$C$2:$C$277,0),1)</f>
        <v>No</v>
      </c>
      <c r="T556" s="8" t="str">
        <f>INDEX(degClassification!F$2:F$277,MATCH(allEnrlData!$E556,degClassification!$C$2:$C$277,0),1)</f>
        <v>No</v>
      </c>
      <c r="U556" s="8" t="str">
        <f>INDEX(degClassification!G$2:G$277,MATCH(allEnrlData!$E556,degClassification!$C$2:$C$277,0),1)</f>
        <v>No</v>
      </c>
      <c r="V556" s="8" t="str">
        <f>INDEX(degClassification!H$2:H$277,MATCH(allEnrlData!$E556,degClassification!$C$2:$C$277,0),1)</f>
        <v>No</v>
      </c>
      <c r="W556" s="8" t="str">
        <f>INDEX(degClassification!I$2:I$277,MATCH(allEnrlData!$E556,degClassification!$C$2:$C$277,0),1)</f>
        <v>No</v>
      </c>
      <c r="X556" s="8" t="str">
        <f>INDEX(degClassification!J$2:J$277,MATCH(allEnrlData!$E556,degClassification!$C$2:$C$277,0),1)</f>
        <v>Yes</v>
      </c>
      <c r="Y556" s="8" t="str">
        <f>INDEX(degClassification!K$2:K$277,MATCH(allEnrlData!$E556,degClassification!$C$2:$C$277,0),1)</f>
        <v>No</v>
      </c>
      <c r="Z556" s="8" t="str">
        <f>INDEX(degClassification!L$2:L$277,MATCH(allEnrlData!$E556,degClassification!$C$2:$C$277,0),1)</f>
        <v>No</v>
      </c>
      <c r="AA556" s="8" t="str">
        <f>INDEX(degClassification!M$2:M$277,MATCH(allEnrlData!$E556,degClassification!$C$2:$C$277,0),1)</f>
        <v>No</v>
      </c>
      <c r="AB556" s="8" t="str">
        <f>INDEX(degClassification!N$2:N$277,MATCH(allEnrlData!$E556,degClassification!$C$2:$C$277,0),1)</f>
        <v>No</v>
      </c>
      <c r="AC556" s="8" t="str">
        <f>INDEX(degClassification!O$2:O$277,MATCH(allEnrlData!$E556,degClassification!$C$2:$C$277,0),1)</f>
        <v>No</v>
      </c>
      <c r="AD556" s="8" t="str">
        <f t="shared" si="18"/>
        <v>No</v>
      </c>
      <c r="AE556" s="8" t="str">
        <f>INDEX(dptAbv!B$2:B$38,MATCH(allEnrlData!D556,dptAbv!A$2:A$38,0),1)</f>
        <v>Art &amp; Design</v>
      </c>
    </row>
    <row r="557" spans="1:31">
      <c r="A557" t="s">
        <v>525</v>
      </c>
      <c r="B557">
        <v>2006</v>
      </c>
      <c r="C557" s="8" t="s">
        <v>8</v>
      </c>
      <c r="D557" s="8" t="s">
        <v>130</v>
      </c>
      <c r="E557" t="s">
        <v>393</v>
      </c>
      <c r="F557" s="8" t="s">
        <v>673</v>
      </c>
      <c r="G557">
        <v>8</v>
      </c>
      <c r="H557">
        <v>20</v>
      </c>
      <c r="I557">
        <v>9</v>
      </c>
      <c r="J557">
        <v>24</v>
      </c>
      <c r="K557">
        <f t="shared" si="17"/>
        <v>61</v>
      </c>
      <c r="L557">
        <v>0</v>
      </c>
      <c r="M557">
        <v>61</v>
      </c>
      <c r="N557">
        <v>1</v>
      </c>
      <c r="O557">
        <v>2</v>
      </c>
      <c r="P557">
        <v>3</v>
      </c>
      <c r="Q557">
        <v>6</v>
      </c>
      <c r="S557" s="8" t="str">
        <f>INDEX(degClassification!E$2:E$277,MATCH(allEnrlData!$E557,degClassification!$C$2:$C$277,0),1)</f>
        <v>No</v>
      </c>
      <c r="T557" s="8" t="str">
        <f>INDEX(degClassification!F$2:F$277,MATCH(allEnrlData!$E557,degClassification!$C$2:$C$277,0),1)</f>
        <v>No</v>
      </c>
      <c r="U557" s="8" t="str">
        <f>INDEX(degClassification!G$2:G$277,MATCH(allEnrlData!$E557,degClassification!$C$2:$C$277,0),1)</f>
        <v>No</v>
      </c>
      <c r="V557" s="8" t="str">
        <f>INDEX(degClassification!H$2:H$277,MATCH(allEnrlData!$E557,degClassification!$C$2:$C$277,0),1)</f>
        <v>No</v>
      </c>
      <c r="W557" s="8" t="str">
        <f>INDEX(degClassification!I$2:I$277,MATCH(allEnrlData!$E557,degClassification!$C$2:$C$277,0),1)</f>
        <v>Yes</v>
      </c>
      <c r="X557" s="8" t="str">
        <f>INDEX(degClassification!J$2:J$277,MATCH(allEnrlData!$E557,degClassification!$C$2:$C$277,0),1)</f>
        <v>No</v>
      </c>
      <c r="Y557" s="8" t="str">
        <f>INDEX(degClassification!K$2:K$277,MATCH(allEnrlData!$E557,degClassification!$C$2:$C$277,0),1)</f>
        <v>No</v>
      </c>
      <c r="Z557" s="8" t="str">
        <f>INDEX(degClassification!L$2:L$277,MATCH(allEnrlData!$E557,degClassification!$C$2:$C$277,0),1)</f>
        <v>No</v>
      </c>
      <c r="AA557" s="8" t="str">
        <f>INDEX(degClassification!M$2:M$277,MATCH(allEnrlData!$E557,degClassification!$C$2:$C$277,0),1)</f>
        <v>No</v>
      </c>
      <c r="AB557" s="8" t="str">
        <f>INDEX(degClassification!N$2:N$277,MATCH(allEnrlData!$E557,degClassification!$C$2:$C$277,0),1)</f>
        <v>No</v>
      </c>
      <c r="AC557" s="8" t="str">
        <f>INDEX(degClassification!O$2:O$277,MATCH(allEnrlData!$E557,degClassification!$C$2:$C$277,0),1)</f>
        <v>No</v>
      </c>
      <c r="AD557" s="8" t="str">
        <f t="shared" si="18"/>
        <v>No</v>
      </c>
      <c r="AE557" s="8" t="str">
        <f>INDEX(dptAbv!B$2:B$38,MATCH(allEnrlData!D557,dptAbv!A$2:A$38,0),1)</f>
        <v>MLL</v>
      </c>
    </row>
    <row r="558" spans="1:31">
      <c r="A558" t="s">
        <v>525</v>
      </c>
      <c r="B558">
        <v>2006</v>
      </c>
      <c r="C558" t="s">
        <v>4</v>
      </c>
      <c r="D558" t="s">
        <v>231</v>
      </c>
      <c r="E558" t="s">
        <v>237</v>
      </c>
      <c r="F558" s="8" t="s">
        <v>675</v>
      </c>
      <c r="G558">
        <v>10</v>
      </c>
      <c r="H558">
        <v>6</v>
      </c>
      <c r="I558">
        <v>1</v>
      </c>
      <c r="J558">
        <v>1</v>
      </c>
      <c r="K558">
        <f t="shared" si="17"/>
        <v>18</v>
      </c>
      <c r="L558">
        <v>0</v>
      </c>
      <c r="M558">
        <v>18</v>
      </c>
      <c r="N558">
        <v>4</v>
      </c>
      <c r="O558">
        <v>1</v>
      </c>
      <c r="P558">
        <v>1</v>
      </c>
      <c r="Q558">
        <v>6</v>
      </c>
      <c r="S558" s="8" t="str">
        <f>INDEX(degClassification!E$2:E$277,MATCH(allEnrlData!$E558,degClassification!$C$2:$C$277,0),1)</f>
        <v>No</v>
      </c>
      <c r="T558" s="8" t="str">
        <f>INDEX(degClassification!F$2:F$277,MATCH(allEnrlData!$E558,degClassification!$C$2:$C$277,0),1)</f>
        <v>No</v>
      </c>
      <c r="U558" s="8" t="str">
        <f>INDEX(degClassification!G$2:G$277,MATCH(allEnrlData!$E558,degClassification!$C$2:$C$277,0),1)</f>
        <v>No</v>
      </c>
      <c r="V558" s="8" t="str">
        <f>INDEX(degClassification!H$2:H$277,MATCH(allEnrlData!$E558,degClassification!$C$2:$C$277,0),1)</f>
        <v>No</v>
      </c>
      <c r="W558" s="8" t="str">
        <f>INDEX(degClassification!I$2:I$277,MATCH(allEnrlData!$E558,degClassification!$C$2:$C$277,0),1)</f>
        <v>No</v>
      </c>
      <c r="X558" s="8" t="str">
        <f>INDEX(degClassification!J$2:J$277,MATCH(allEnrlData!$E558,degClassification!$C$2:$C$277,0),1)</f>
        <v>No</v>
      </c>
      <c r="Y558" s="8" t="str">
        <f>INDEX(degClassification!K$2:K$277,MATCH(allEnrlData!$E558,degClassification!$C$2:$C$277,0),1)</f>
        <v>No</v>
      </c>
      <c r="Z558" s="8" t="str">
        <f>INDEX(degClassification!L$2:L$277,MATCH(allEnrlData!$E558,degClassification!$C$2:$C$277,0),1)</f>
        <v>No</v>
      </c>
      <c r="AA558" s="8" t="str">
        <f>INDEX(degClassification!M$2:M$277,MATCH(allEnrlData!$E558,degClassification!$C$2:$C$277,0),1)</f>
        <v>No</v>
      </c>
      <c r="AB558" s="8" t="str">
        <f>INDEX(degClassification!N$2:N$277,MATCH(allEnrlData!$E558,degClassification!$C$2:$C$277,0),1)</f>
        <v>No</v>
      </c>
      <c r="AC558" s="8" t="str">
        <f>INDEX(degClassification!O$2:O$277,MATCH(allEnrlData!$E558,degClassification!$C$2:$C$277,0),1)</f>
        <v>No</v>
      </c>
      <c r="AD558" s="8" t="str">
        <f t="shared" si="18"/>
        <v>No</v>
      </c>
      <c r="AE558" s="8" t="str">
        <f>INDEX(dptAbv!B$2:B$38,MATCH(allEnrlData!D558,dptAbv!A$2:A$38,0),1)</f>
        <v>Criminal Justice</v>
      </c>
    </row>
    <row r="559" spans="1:31">
      <c r="A559" t="s">
        <v>525</v>
      </c>
      <c r="B559">
        <v>2006</v>
      </c>
      <c r="C559" t="s">
        <v>8</v>
      </c>
      <c r="D559" t="s">
        <v>8</v>
      </c>
      <c r="E559" t="s">
        <v>24</v>
      </c>
      <c r="F559" s="8" t="s">
        <v>678</v>
      </c>
      <c r="G559">
        <v>14</v>
      </c>
      <c r="H559">
        <v>9</v>
      </c>
      <c r="I559">
        <v>2</v>
      </c>
      <c r="J559">
        <v>0</v>
      </c>
      <c r="K559">
        <f t="shared" si="17"/>
        <v>25</v>
      </c>
      <c r="L559">
        <v>0</v>
      </c>
      <c r="M559">
        <v>25</v>
      </c>
      <c r="N559">
        <v>2</v>
      </c>
      <c r="O559">
        <v>2</v>
      </c>
      <c r="P559">
        <v>0</v>
      </c>
      <c r="Q559">
        <v>4</v>
      </c>
      <c r="S559" s="8" t="str">
        <f>INDEX(degClassification!E$2:E$277,MATCH(allEnrlData!$E559,degClassification!$C$2:$C$277,0),1)</f>
        <v>No</v>
      </c>
      <c r="T559" s="8" t="str">
        <f>INDEX(degClassification!F$2:F$277,MATCH(allEnrlData!$E559,degClassification!$C$2:$C$277,0),1)</f>
        <v>No</v>
      </c>
      <c r="U559" s="8" t="str">
        <f>INDEX(degClassification!G$2:G$277,MATCH(allEnrlData!$E559,degClassification!$C$2:$C$277,0),1)</f>
        <v>No</v>
      </c>
      <c r="V559" s="8" t="str">
        <f>INDEX(degClassification!H$2:H$277,MATCH(allEnrlData!$E559,degClassification!$C$2:$C$277,0),1)</f>
        <v>No</v>
      </c>
      <c r="W559" s="8" t="str">
        <f>INDEX(degClassification!I$2:I$277,MATCH(allEnrlData!$E559,degClassification!$C$2:$C$277,0),1)</f>
        <v>No</v>
      </c>
      <c r="X559" s="8" t="str">
        <f>INDEX(degClassification!J$2:J$277,MATCH(allEnrlData!$E559,degClassification!$C$2:$C$277,0),1)</f>
        <v>No</v>
      </c>
      <c r="Y559" s="8" t="str">
        <f>INDEX(degClassification!K$2:K$277,MATCH(allEnrlData!$E559,degClassification!$C$2:$C$277,0),1)</f>
        <v>No</v>
      </c>
      <c r="Z559" s="8" t="str">
        <f>INDEX(degClassification!L$2:L$277,MATCH(allEnrlData!$E559,degClassification!$C$2:$C$277,0),1)</f>
        <v>No</v>
      </c>
      <c r="AA559" s="8" t="str">
        <f>INDEX(degClassification!M$2:M$277,MATCH(allEnrlData!$E559,degClassification!$C$2:$C$277,0),1)</f>
        <v>No</v>
      </c>
      <c r="AB559" s="8" t="str">
        <f>INDEX(degClassification!N$2:N$277,MATCH(allEnrlData!$E559,degClassification!$C$2:$C$277,0),1)</f>
        <v>No</v>
      </c>
      <c r="AC559" s="8" t="str">
        <f>INDEX(degClassification!O$2:O$277,MATCH(allEnrlData!$E559,degClassification!$C$2:$C$277,0),1)</f>
        <v>No</v>
      </c>
      <c r="AD559" s="8" t="str">
        <f t="shared" si="18"/>
        <v>No</v>
      </c>
      <c r="AE559" s="8" t="str">
        <f>INDEX(dptAbv!B$2:B$38,MATCH(allEnrlData!D559,dptAbv!A$2:A$38,0),1)</f>
        <v>Arts &amp; Sci</v>
      </c>
    </row>
    <row r="560" spans="1:31">
      <c r="A560" t="s">
        <v>525</v>
      </c>
      <c r="B560">
        <v>2006</v>
      </c>
      <c r="C560" t="s">
        <v>4</v>
      </c>
      <c r="D560" t="s">
        <v>231</v>
      </c>
      <c r="E560" t="s">
        <v>412</v>
      </c>
      <c r="F560" s="8" t="s">
        <v>680</v>
      </c>
      <c r="G560">
        <v>25</v>
      </c>
      <c r="H560">
        <v>0</v>
      </c>
      <c r="I560">
        <v>0</v>
      </c>
      <c r="J560">
        <v>7</v>
      </c>
      <c r="K560">
        <f t="shared" si="17"/>
        <v>32</v>
      </c>
      <c r="L560">
        <v>0</v>
      </c>
      <c r="M560">
        <v>32</v>
      </c>
      <c r="N560">
        <v>0</v>
      </c>
      <c r="O560">
        <v>0</v>
      </c>
      <c r="P560">
        <v>0</v>
      </c>
      <c r="Q560">
        <v>0</v>
      </c>
      <c r="S560" s="8" t="str">
        <f>INDEX(degClassification!E$2:E$277,MATCH(allEnrlData!$E560,degClassification!$C$2:$C$277,0),1)</f>
        <v>No</v>
      </c>
      <c r="T560" s="8" t="str">
        <f>INDEX(degClassification!F$2:F$277,MATCH(allEnrlData!$E560,degClassification!$C$2:$C$277,0),1)</f>
        <v>No</v>
      </c>
      <c r="U560" s="8" t="str">
        <f>INDEX(degClassification!G$2:G$277,MATCH(allEnrlData!$E560,degClassification!$C$2:$C$277,0),1)</f>
        <v>No</v>
      </c>
      <c r="V560" s="8" t="str">
        <f>INDEX(degClassification!H$2:H$277,MATCH(allEnrlData!$E560,degClassification!$C$2:$C$277,0),1)</f>
        <v>No</v>
      </c>
      <c r="W560" s="8" t="str">
        <f>INDEX(degClassification!I$2:I$277,MATCH(allEnrlData!$E560,degClassification!$C$2:$C$277,0),1)</f>
        <v>No</v>
      </c>
      <c r="X560" s="8" t="str">
        <f>INDEX(degClassification!J$2:J$277,MATCH(allEnrlData!$E560,degClassification!$C$2:$C$277,0),1)</f>
        <v>No</v>
      </c>
      <c r="Y560" s="8" t="str">
        <f>INDEX(degClassification!K$2:K$277,MATCH(allEnrlData!$E560,degClassification!$C$2:$C$277,0),1)</f>
        <v>No</v>
      </c>
      <c r="Z560" s="8" t="str">
        <f>INDEX(degClassification!L$2:L$277,MATCH(allEnrlData!$E560,degClassification!$C$2:$C$277,0),1)</f>
        <v>No</v>
      </c>
      <c r="AA560" s="8" t="str">
        <f>INDEX(degClassification!M$2:M$277,MATCH(allEnrlData!$E560,degClassification!$C$2:$C$277,0),1)</f>
        <v>No</v>
      </c>
      <c r="AB560" s="8" t="str">
        <f>INDEX(degClassification!N$2:N$277,MATCH(allEnrlData!$E560,degClassification!$C$2:$C$277,0),1)</f>
        <v>No</v>
      </c>
      <c r="AC560" s="8" t="str">
        <f>INDEX(degClassification!O$2:O$277,MATCH(allEnrlData!$E560,degClassification!$C$2:$C$277,0),1)</f>
        <v>No</v>
      </c>
      <c r="AD560" s="8" t="str">
        <f t="shared" si="18"/>
        <v>No</v>
      </c>
      <c r="AE560" s="8" t="str">
        <f>INDEX(dptAbv!B$2:B$38,MATCH(allEnrlData!D560,dptAbv!A$2:A$38,0),1)</f>
        <v>Criminal Justice</v>
      </c>
    </row>
    <row r="561" spans="1:31">
      <c r="A561" t="s">
        <v>525</v>
      </c>
      <c r="B561">
        <v>2006</v>
      </c>
      <c r="C561" t="s">
        <v>8</v>
      </c>
      <c r="D561" t="s">
        <v>8</v>
      </c>
      <c r="E561" t="s">
        <v>26</v>
      </c>
      <c r="F561" s="8" t="s">
        <v>677</v>
      </c>
      <c r="G561">
        <v>6</v>
      </c>
      <c r="H561">
        <v>0</v>
      </c>
      <c r="I561">
        <v>5</v>
      </c>
      <c r="J561">
        <v>13</v>
      </c>
      <c r="K561">
        <f t="shared" si="17"/>
        <v>24</v>
      </c>
      <c r="L561">
        <v>0</v>
      </c>
      <c r="M561">
        <v>24</v>
      </c>
      <c r="N561">
        <v>5</v>
      </c>
      <c r="O561">
        <v>2</v>
      </c>
      <c r="P561">
        <v>5</v>
      </c>
      <c r="Q561">
        <v>12</v>
      </c>
      <c r="S561" s="8" t="str">
        <f>INDEX(degClassification!E$2:E$277,MATCH(allEnrlData!$E561,degClassification!$C$2:$C$277,0),1)</f>
        <v>No</v>
      </c>
      <c r="T561" s="8" t="str">
        <f>INDEX(degClassification!F$2:F$277,MATCH(allEnrlData!$E561,degClassification!$C$2:$C$277,0),1)</f>
        <v>No</v>
      </c>
      <c r="U561" s="8" t="str">
        <f>INDEX(degClassification!G$2:G$277,MATCH(allEnrlData!$E561,degClassification!$C$2:$C$277,0),1)</f>
        <v>No</v>
      </c>
      <c r="V561" s="8" t="str">
        <f>INDEX(degClassification!H$2:H$277,MATCH(allEnrlData!$E561,degClassification!$C$2:$C$277,0),1)</f>
        <v>No</v>
      </c>
      <c r="W561" s="8" t="str">
        <f>INDEX(degClassification!I$2:I$277,MATCH(allEnrlData!$E561,degClassification!$C$2:$C$277,0),1)</f>
        <v>No</v>
      </c>
      <c r="X561" s="8" t="str">
        <f>INDEX(degClassification!J$2:J$277,MATCH(allEnrlData!$E561,degClassification!$C$2:$C$277,0),1)</f>
        <v>No</v>
      </c>
      <c r="Y561" s="8" t="str">
        <f>INDEX(degClassification!K$2:K$277,MATCH(allEnrlData!$E561,degClassification!$C$2:$C$277,0),1)</f>
        <v>No</v>
      </c>
      <c r="Z561" s="8" t="str">
        <f>INDEX(degClassification!L$2:L$277,MATCH(allEnrlData!$E561,degClassification!$C$2:$C$277,0),1)</f>
        <v>No</v>
      </c>
      <c r="AA561" s="8" t="str">
        <f>INDEX(degClassification!M$2:M$277,MATCH(allEnrlData!$E561,degClassification!$C$2:$C$277,0),1)</f>
        <v>No</v>
      </c>
      <c r="AB561" s="8" t="str">
        <f>INDEX(degClassification!N$2:N$277,MATCH(allEnrlData!$E561,degClassification!$C$2:$C$277,0),1)</f>
        <v>No</v>
      </c>
      <c r="AC561" s="8" t="str">
        <f>INDEX(degClassification!O$2:O$277,MATCH(allEnrlData!$E561,degClassification!$C$2:$C$277,0),1)</f>
        <v>No</v>
      </c>
      <c r="AD561" s="8" t="str">
        <f t="shared" si="18"/>
        <v>No</v>
      </c>
      <c r="AE561" s="8" t="str">
        <f>INDEX(dptAbv!B$2:B$38,MATCH(allEnrlData!D561,dptAbv!A$2:A$38,0),1)</f>
        <v>Arts &amp; Sci</v>
      </c>
    </row>
    <row r="562" spans="1:31">
      <c r="A562" t="s">
        <v>525</v>
      </c>
      <c r="B562">
        <v>2006</v>
      </c>
      <c r="C562" t="s">
        <v>8</v>
      </c>
      <c r="D562" t="s">
        <v>85</v>
      </c>
      <c r="E562" t="s">
        <v>92</v>
      </c>
      <c r="F562" t="s">
        <v>93</v>
      </c>
      <c r="G562">
        <v>0</v>
      </c>
      <c r="H562">
        <v>0</v>
      </c>
      <c r="I562">
        <v>0</v>
      </c>
      <c r="J562">
        <v>0</v>
      </c>
      <c r="K562">
        <f t="shared" si="17"/>
        <v>0</v>
      </c>
      <c r="L562">
        <v>14</v>
      </c>
      <c r="M562">
        <v>14</v>
      </c>
      <c r="N562">
        <v>3</v>
      </c>
      <c r="O562">
        <v>0</v>
      </c>
      <c r="P562">
        <v>5</v>
      </c>
      <c r="Q562">
        <v>8</v>
      </c>
      <c r="S562" s="8" t="str">
        <f>INDEX(degClassification!E$2:E$277,MATCH(allEnrlData!$E562,degClassification!$C$2:$C$277,0),1)</f>
        <v>No</v>
      </c>
      <c r="T562" s="8" t="str">
        <f>INDEX(degClassification!F$2:F$277,MATCH(allEnrlData!$E562,degClassification!$C$2:$C$277,0),1)</f>
        <v>No</v>
      </c>
      <c r="U562" s="8" t="str">
        <f>INDEX(degClassification!G$2:G$277,MATCH(allEnrlData!$E562,degClassification!$C$2:$C$277,0),1)</f>
        <v>No</v>
      </c>
      <c r="V562" s="8" t="str">
        <f>INDEX(degClassification!H$2:H$277,MATCH(allEnrlData!$E562,degClassification!$C$2:$C$277,0),1)</f>
        <v>No</v>
      </c>
      <c r="W562" s="8" t="str">
        <f>INDEX(degClassification!I$2:I$277,MATCH(allEnrlData!$E562,degClassification!$C$2:$C$277,0),1)</f>
        <v>Yes</v>
      </c>
      <c r="X562" s="8" t="str">
        <f>INDEX(degClassification!J$2:J$277,MATCH(allEnrlData!$E562,degClassification!$C$2:$C$277,0),1)</f>
        <v>No</v>
      </c>
      <c r="Y562" s="8" t="str">
        <f>INDEX(degClassification!K$2:K$277,MATCH(allEnrlData!$E562,degClassification!$C$2:$C$277,0),1)</f>
        <v>No</v>
      </c>
      <c r="Z562" s="8" t="str">
        <f>INDEX(degClassification!L$2:L$277,MATCH(allEnrlData!$E562,degClassification!$C$2:$C$277,0),1)</f>
        <v>No</v>
      </c>
      <c r="AA562" s="8" t="str">
        <f>INDEX(degClassification!M$2:M$277,MATCH(allEnrlData!$E562,degClassification!$C$2:$C$277,0),1)</f>
        <v>No</v>
      </c>
      <c r="AB562" s="8" t="str">
        <f>INDEX(degClassification!N$2:N$277,MATCH(allEnrlData!$E562,degClassification!$C$2:$C$277,0),1)</f>
        <v>No</v>
      </c>
      <c r="AC562" s="8" t="str">
        <f>INDEX(degClassification!O$2:O$277,MATCH(allEnrlData!$E562,degClassification!$C$2:$C$277,0),1)</f>
        <v>No</v>
      </c>
      <c r="AD562" s="8" t="str">
        <f t="shared" si="18"/>
        <v>Yes</v>
      </c>
      <c r="AE562" s="8" t="str">
        <f>INDEX(dptAbv!B$2:B$38,MATCH(allEnrlData!D562,dptAbv!A$2:A$38,0),1)</f>
        <v>English</v>
      </c>
    </row>
    <row r="563" spans="1:31">
      <c r="A563" t="s">
        <v>525</v>
      </c>
      <c r="B563">
        <v>2006</v>
      </c>
      <c r="C563" t="s">
        <v>4</v>
      </c>
      <c r="D563" t="s">
        <v>342</v>
      </c>
      <c r="E563" t="s">
        <v>343</v>
      </c>
      <c r="F563" s="8" t="s">
        <v>698</v>
      </c>
      <c r="G563">
        <v>10</v>
      </c>
      <c r="H563">
        <v>16</v>
      </c>
      <c r="I563">
        <v>11</v>
      </c>
      <c r="J563">
        <v>12</v>
      </c>
      <c r="K563">
        <f t="shared" si="17"/>
        <v>49</v>
      </c>
      <c r="L563">
        <v>0</v>
      </c>
      <c r="M563">
        <v>49</v>
      </c>
      <c r="N563">
        <v>0</v>
      </c>
      <c r="O563">
        <v>0</v>
      </c>
      <c r="P563">
        <v>43</v>
      </c>
      <c r="Q563">
        <v>43</v>
      </c>
      <c r="S563" s="8" t="str">
        <f>INDEX(degClassification!E$2:E$277,MATCH(allEnrlData!$E563,degClassification!$C$2:$C$277,0),1)</f>
        <v>No</v>
      </c>
      <c r="T563" s="8" t="str">
        <f>INDEX(degClassification!F$2:F$277,MATCH(allEnrlData!$E563,degClassification!$C$2:$C$277,0),1)</f>
        <v>No</v>
      </c>
      <c r="U563" s="8" t="str">
        <f>INDEX(degClassification!G$2:G$277,MATCH(allEnrlData!$E563,degClassification!$C$2:$C$277,0),1)</f>
        <v>No</v>
      </c>
      <c r="V563" s="8" t="str">
        <f>INDEX(degClassification!H$2:H$277,MATCH(allEnrlData!$E563,degClassification!$C$2:$C$277,0),1)</f>
        <v>No</v>
      </c>
      <c r="W563" s="8" t="str">
        <f>INDEX(degClassification!I$2:I$277,MATCH(allEnrlData!$E563,degClassification!$C$2:$C$277,0),1)</f>
        <v>No</v>
      </c>
      <c r="X563" s="8" t="str">
        <f>INDEX(degClassification!J$2:J$277,MATCH(allEnrlData!$E563,degClassification!$C$2:$C$277,0),1)</f>
        <v>No</v>
      </c>
      <c r="Y563" s="8" t="str">
        <f>INDEX(degClassification!K$2:K$277,MATCH(allEnrlData!$E563,degClassification!$C$2:$C$277,0),1)</f>
        <v>No</v>
      </c>
      <c r="Z563" s="8" t="str">
        <f>INDEX(degClassification!L$2:L$277,MATCH(allEnrlData!$E563,degClassification!$C$2:$C$277,0),1)</f>
        <v>Yes</v>
      </c>
      <c r="AA563" s="8" t="str">
        <f>INDEX(degClassification!M$2:M$277,MATCH(allEnrlData!$E563,degClassification!$C$2:$C$277,0),1)</f>
        <v>No</v>
      </c>
      <c r="AB563" s="8" t="str">
        <f>INDEX(degClassification!N$2:N$277,MATCH(allEnrlData!$E563,degClassification!$C$2:$C$277,0),1)</f>
        <v>No</v>
      </c>
      <c r="AC563" s="8" t="str">
        <f>INDEX(degClassification!O$2:O$277,MATCH(allEnrlData!$E563,degClassification!$C$2:$C$277,0),1)</f>
        <v>No</v>
      </c>
      <c r="AD563" s="8" t="str">
        <f t="shared" si="18"/>
        <v>No</v>
      </c>
      <c r="AE563" s="8" t="str">
        <f>INDEX(dptAbv!B$2:B$38,MATCH(allEnrlData!D563,dptAbv!A$2:A$38,0),1)</f>
        <v>Practical Nursing</v>
      </c>
    </row>
    <row r="564" spans="1:31">
      <c r="A564" t="s">
        <v>525</v>
      </c>
      <c r="B564">
        <v>2006</v>
      </c>
      <c r="C564" t="s">
        <v>8</v>
      </c>
      <c r="D564" t="s">
        <v>139</v>
      </c>
      <c r="E564" t="s">
        <v>414</v>
      </c>
      <c r="F564" s="8" t="s">
        <v>683</v>
      </c>
      <c r="G564">
        <v>0</v>
      </c>
      <c r="H564">
        <v>0</v>
      </c>
      <c r="I564">
        <v>0</v>
      </c>
      <c r="J564">
        <v>0</v>
      </c>
      <c r="K564">
        <f t="shared" si="17"/>
        <v>0</v>
      </c>
      <c r="L564">
        <v>7</v>
      </c>
      <c r="M564">
        <v>7</v>
      </c>
      <c r="N564">
        <v>0</v>
      </c>
      <c r="O564">
        <v>0</v>
      </c>
      <c r="P564">
        <v>0</v>
      </c>
      <c r="Q564">
        <v>0</v>
      </c>
      <c r="S564" s="8" t="str">
        <f>INDEX(degClassification!E$2:E$277,MATCH(allEnrlData!$E564,degClassification!$C$2:$C$277,0),1)</f>
        <v>Yes</v>
      </c>
      <c r="T564" s="8" t="str">
        <f>INDEX(degClassification!F$2:F$277,MATCH(allEnrlData!$E564,degClassification!$C$2:$C$277,0),1)</f>
        <v>No</v>
      </c>
      <c r="U564" s="8" t="str">
        <f>INDEX(degClassification!G$2:G$277,MATCH(allEnrlData!$E564,degClassification!$C$2:$C$277,0),1)</f>
        <v>No</v>
      </c>
      <c r="V564" s="8" t="str">
        <f>INDEX(degClassification!H$2:H$277,MATCH(allEnrlData!$E564,degClassification!$C$2:$C$277,0),1)</f>
        <v>No</v>
      </c>
      <c r="W564" s="8" t="str">
        <f>INDEX(degClassification!I$2:I$277,MATCH(allEnrlData!$E564,degClassification!$C$2:$C$277,0),1)</f>
        <v>No</v>
      </c>
      <c r="X564" s="8" t="str">
        <f>INDEX(degClassification!J$2:J$277,MATCH(allEnrlData!$E564,degClassification!$C$2:$C$277,0),1)</f>
        <v>No</v>
      </c>
      <c r="Y564" s="8" t="str">
        <f>INDEX(degClassification!K$2:K$277,MATCH(allEnrlData!$E564,degClassification!$C$2:$C$277,0),1)</f>
        <v>No</v>
      </c>
      <c r="Z564" s="8" t="str">
        <f>INDEX(degClassification!L$2:L$277,MATCH(allEnrlData!$E564,degClassification!$C$2:$C$277,0),1)</f>
        <v>No</v>
      </c>
      <c r="AA564" s="8" t="str">
        <f>INDEX(degClassification!M$2:M$277,MATCH(allEnrlData!$E564,degClassification!$C$2:$C$277,0),1)</f>
        <v>No</v>
      </c>
      <c r="AB564" s="8" t="str">
        <f>INDEX(degClassification!N$2:N$277,MATCH(allEnrlData!$E564,degClassification!$C$2:$C$277,0),1)</f>
        <v>No</v>
      </c>
      <c r="AC564" s="8" t="str">
        <f>INDEX(degClassification!O$2:O$277,MATCH(allEnrlData!$E564,degClassification!$C$2:$C$277,0),1)</f>
        <v>No</v>
      </c>
      <c r="AD564" s="8" t="str">
        <f t="shared" si="18"/>
        <v>Yes</v>
      </c>
      <c r="AE564" s="8" t="str">
        <f>INDEX(dptAbv!B$2:B$38,MATCH(allEnrlData!D564,dptAbv!A$2:A$38,0),1)</f>
        <v>Math &amp; CS</v>
      </c>
    </row>
    <row r="565" spans="1:31">
      <c r="A565" t="s">
        <v>525</v>
      </c>
      <c r="B565">
        <v>2006</v>
      </c>
      <c r="C565" t="s">
        <v>4</v>
      </c>
      <c r="D565" t="s">
        <v>303</v>
      </c>
      <c r="E565" t="s">
        <v>314</v>
      </c>
      <c r="F565" s="8" t="s">
        <v>682</v>
      </c>
      <c r="G565">
        <v>1</v>
      </c>
      <c r="H565">
        <v>1</v>
      </c>
      <c r="I565">
        <v>2</v>
      </c>
      <c r="J565">
        <v>1</v>
      </c>
      <c r="K565">
        <f t="shared" si="17"/>
        <v>5</v>
      </c>
      <c r="L565">
        <v>0</v>
      </c>
      <c r="M565">
        <v>5</v>
      </c>
      <c r="N565">
        <v>0</v>
      </c>
      <c r="O565">
        <v>0</v>
      </c>
      <c r="P565">
        <v>0</v>
      </c>
      <c r="Q565">
        <v>0</v>
      </c>
      <c r="S565" s="8" t="str">
        <f>INDEX(degClassification!E$2:E$277,MATCH(allEnrlData!$E565,degClassification!$C$2:$C$277,0),1)</f>
        <v>No</v>
      </c>
      <c r="T565" s="8" t="str">
        <f>INDEX(degClassification!F$2:F$277,MATCH(allEnrlData!$E565,degClassification!$C$2:$C$277,0),1)</f>
        <v>No</v>
      </c>
      <c r="U565" s="8" t="str">
        <f>INDEX(degClassification!G$2:G$277,MATCH(allEnrlData!$E565,degClassification!$C$2:$C$277,0),1)</f>
        <v>No</v>
      </c>
      <c r="V565" s="8" t="str">
        <f>INDEX(degClassification!H$2:H$277,MATCH(allEnrlData!$E565,degClassification!$C$2:$C$277,0),1)</f>
        <v>No</v>
      </c>
      <c r="W565" s="8" t="str">
        <f>INDEX(degClassification!I$2:I$277,MATCH(allEnrlData!$E565,degClassification!$C$2:$C$277,0),1)</f>
        <v>No</v>
      </c>
      <c r="X565" s="8" t="str">
        <f>INDEX(degClassification!J$2:J$277,MATCH(allEnrlData!$E565,degClassification!$C$2:$C$277,0),1)</f>
        <v>No</v>
      </c>
      <c r="Y565" s="8" t="str">
        <f>INDEX(degClassification!K$2:K$277,MATCH(allEnrlData!$E565,degClassification!$C$2:$C$277,0),1)</f>
        <v>No</v>
      </c>
      <c r="Z565" s="8" t="str">
        <f>INDEX(degClassification!L$2:L$277,MATCH(allEnrlData!$E565,degClassification!$C$2:$C$277,0),1)</f>
        <v>No</v>
      </c>
      <c r="AA565" s="8" t="str">
        <f>INDEX(degClassification!M$2:M$277,MATCH(allEnrlData!$E565,degClassification!$C$2:$C$277,0),1)</f>
        <v>No</v>
      </c>
      <c r="AB565" s="8" t="str">
        <f>INDEX(degClassification!N$2:N$277,MATCH(allEnrlData!$E565,degClassification!$C$2:$C$277,0),1)</f>
        <v>No</v>
      </c>
      <c r="AC565" s="8" t="str">
        <f>INDEX(degClassification!O$2:O$277,MATCH(allEnrlData!$E565,degClassification!$C$2:$C$277,0),1)</f>
        <v>No</v>
      </c>
      <c r="AD565" s="8" t="str">
        <f t="shared" si="18"/>
        <v>No</v>
      </c>
      <c r="AE565" s="8" t="str">
        <f>INDEX(dptAbv!B$2:B$38,MATCH(allEnrlData!D565,dptAbv!A$2:A$38,0),1)</f>
        <v>Engineering &amp; Tech</v>
      </c>
    </row>
    <row r="566" spans="1:31">
      <c r="A566" t="s">
        <v>525</v>
      </c>
      <c r="B566">
        <v>2006</v>
      </c>
      <c r="C566" t="s">
        <v>8</v>
      </c>
      <c r="D566" t="s">
        <v>139</v>
      </c>
      <c r="E566" t="s">
        <v>144</v>
      </c>
      <c r="F566" t="s">
        <v>145</v>
      </c>
      <c r="G566">
        <v>5</v>
      </c>
      <c r="H566">
        <v>4</v>
      </c>
      <c r="I566">
        <v>5</v>
      </c>
      <c r="J566">
        <v>10</v>
      </c>
      <c r="K566">
        <f t="shared" si="17"/>
        <v>24</v>
      </c>
      <c r="L566">
        <v>0</v>
      </c>
      <c r="M566">
        <v>24</v>
      </c>
      <c r="N566">
        <v>1</v>
      </c>
      <c r="O566">
        <v>0</v>
      </c>
      <c r="P566">
        <v>0</v>
      </c>
      <c r="Q566">
        <v>1</v>
      </c>
      <c r="S566" s="8" t="str">
        <f>INDEX(degClassification!E$2:E$277,MATCH(allEnrlData!$E566,degClassification!$C$2:$C$277,0),1)</f>
        <v>No</v>
      </c>
      <c r="T566" s="8" t="str">
        <f>INDEX(degClassification!F$2:F$277,MATCH(allEnrlData!$E566,degClassification!$C$2:$C$277,0),1)</f>
        <v>No</v>
      </c>
      <c r="U566" s="8" t="str">
        <f>INDEX(degClassification!G$2:G$277,MATCH(allEnrlData!$E566,degClassification!$C$2:$C$277,0),1)</f>
        <v>No</v>
      </c>
      <c r="V566" s="8" t="str">
        <f>INDEX(degClassification!H$2:H$277,MATCH(allEnrlData!$E566,degClassification!$C$2:$C$277,0),1)</f>
        <v>No</v>
      </c>
      <c r="W566" s="8" t="str">
        <f>INDEX(degClassification!I$2:I$277,MATCH(allEnrlData!$E566,degClassification!$C$2:$C$277,0),1)</f>
        <v>No</v>
      </c>
      <c r="X566" s="8" t="str">
        <f>INDEX(degClassification!J$2:J$277,MATCH(allEnrlData!$E566,degClassification!$C$2:$C$277,0),1)</f>
        <v>No</v>
      </c>
      <c r="Y566" s="8" t="str">
        <f>INDEX(degClassification!K$2:K$277,MATCH(allEnrlData!$E566,degClassification!$C$2:$C$277,0),1)</f>
        <v>No</v>
      </c>
      <c r="Z566" s="8" t="str">
        <f>INDEX(degClassification!L$2:L$277,MATCH(allEnrlData!$E566,degClassification!$C$2:$C$277,0),1)</f>
        <v>No</v>
      </c>
      <c r="AA566" s="8" t="str">
        <f>INDEX(degClassification!M$2:M$277,MATCH(allEnrlData!$E566,degClassification!$C$2:$C$277,0),1)</f>
        <v>No</v>
      </c>
      <c r="AB566" s="8" t="str">
        <f>INDEX(degClassification!N$2:N$277,MATCH(allEnrlData!$E566,degClassification!$C$2:$C$277,0),1)</f>
        <v>No</v>
      </c>
      <c r="AC566" s="8" t="str">
        <f>INDEX(degClassification!O$2:O$277,MATCH(allEnrlData!$E566,degClassification!$C$2:$C$277,0),1)</f>
        <v>No</v>
      </c>
      <c r="AD566" s="8" t="str">
        <f t="shared" si="18"/>
        <v>No</v>
      </c>
      <c r="AE566" s="8" t="str">
        <f>INDEX(dptAbv!B$2:B$38,MATCH(allEnrlData!D566,dptAbv!A$2:A$38,0),1)</f>
        <v>Math &amp; CS</v>
      </c>
    </row>
    <row r="567" spans="1:31">
      <c r="A567" t="s">
        <v>525</v>
      </c>
      <c r="B567">
        <v>2006</v>
      </c>
      <c r="C567" t="s">
        <v>4</v>
      </c>
      <c r="D567" t="s">
        <v>303</v>
      </c>
      <c r="E567" t="s">
        <v>315</v>
      </c>
      <c r="F567" s="8" t="s">
        <v>685</v>
      </c>
      <c r="G567">
        <v>13</v>
      </c>
      <c r="H567">
        <v>15</v>
      </c>
      <c r="I567">
        <v>9</v>
      </c>
      <c r="J567">
        <v>14</v>
      </c>
      <c r="K567">
        <f t="shared" ref="K567:K630" si="19">SUM(G567:J567)</f>
        <v>51</v>
      </c>
      <c r="L567">
        <v>0</v>
      </c>
      <c r="M567">
        <v>51</v>
      </c>
      <c r="N567">
        <v>0</v>
      </c>
      <c r="O567">
        <v>6</v>
      </c>
      <c r="P567">
        <v>7</v>
      </c>
      <c r="Q567">
        <v>13</v>
      </c>
      <c r="S567" s="8" t="str">
        <f>INDEX(degClassification!E$2:E$277,MATCH(allEnrlData!$E567,degClassification!$C$2:$C$277,0),1)</f>
        <v>No</v>
      </c>
      <c r="T567" s="8" t="str">
        <f>INDEX(degClassification!F$2:F$277,MATCH(allEnrlData!$E567,degClassification!$C$2:$C$277,0),1)</f>
        <v>No</v>
      </c>
      <c r="U567" s="8" t="str">
        <f>INDEX(degClassification!G$2:G$277,MATCH(allEnrlData!$E567,degClassification!$C$2:$C$277,0),1)</f>
        <v>No</v>
      </c>
      <c r="V567" s="8" t="str">
        <f>INDEX(degClassification!H$2:H$277,MATCH(allEnrlData!$E567,degClassification!$C$2:$C$277,0),1)</f>
        <v>No</v>
      </c>
      <c r="W567" s="8" t="str">
        <f>INDEX(degClassification!I$2:I$277,MATCH(allEnrlData!$E567,degClassification!$C$2:$C$277,0),1)</f>
        <v>No</v>
      </c>
      <c r="X567" s="8" t="str">
        <f>INDEX(degClassification!J$2:J$277,MATCH(allEnrlData!$E567,degClassification!$C$2:$C$277,0),1)</f>
        <v>No</v>
      </c>
      <c r="Y567" s="8" t="str">
        <f>INDEX(degClassification!K$2:K$277,MATCH(allEnrlData!$E567,degClassification!$C$2:$C$277,0),1)</f>
        <v>No</v>
      </c>
      <c r="Z567" s="8" t="str">
        <f>INDEX(degClassification!L$2:L$277,MATCH(allEnrlData!$E567,degClassification!$C$2:$C$277,0),1)</f>
        <v>No</v>
      </c>
      <c r="AA567" s="8" t="str">
        <f>INDEX(degClassification!M$2:M$277,MATCH(allEnrlData!$E567,degClassification!$C$2:$C$277,0),1)</f>
        <v>No</v>
      </c>
      <c r="AB567" s="8" t="str">
        <f>INDEX(degClassification!N$2:N$277,MATCH(allEnrlData!$E567,degClassification!$C$2:$C$277,0),1)</f>
        <v>No</v>
      </c>
      <c r="AC567" s="8" t="str">
        <f>INDEX(degClassification!O$2:O$277,MATCH(allEnrlData!$E567,degClassification!$C$2:$C$277,0),1)</f>
        <v>No</v>
      </c>
      <c r="AD567" s="8" t="str">
        <f t="shared" si="18"/>
        <v>No</v>
      </c>
      <c r="AE567" s="8" t="str">
        <f>INDEX(dptAbv!B$2:B$38,MATCH(allEnrlData!D567,dptAbv!A$2:A$38,0),1)</f>
        <v>Engineering &amp; Tech</v>
      </c>
    </row>
    <row r="568" spans="1:31">
      <c r="A568" t="s">
        <v>525</v>
      </c>
      <c r="B568">
        <v>2006</v>
      </c>
      <c r="C568" t="s">
        <v>193</v>
      </c>
      <c r="D568" t="s">
        <v>194</v>
      </c>
      <c r="E568" t="s">
        <v>215</v>
      </c>
      <c r="F568" t="s">
        <v>216</v>
      </c>
      <c r="G568">
        <v>20</v>
      </c>
      <c r="H568">
        <v>23</v>
      </c>
      <c r="I568">
        <v>48</v>
      </c>
      <c r="J568">
        <v>57</v>
      </c>
      <c r="K568">
        <f t="shared" si="19"/>
        <v>148</v>
      </c>
      <c r="L568">
        <v>0</v>
      </c>
      <c r="M568">
        <v>148</v>
      </c>
      <c r="N568">
        <v>3</v>
      </c>
      <c r="O568">
        <v>10</v>
      </c>
      <c r="P568">
        <v>25</v>
      </c>
      <c r="Q568">
        <v>38</v>
      </c>
      <c r="S568" s="8" t="str">
        <f>INDEX(degClassification!E$2:E$277,MATCH(allEnrlData!$E568,degClassification!$C$2:$C$277,0),1)</f>
        <v>No</v>
      </c>
      <c r="T568" s="8" t="str">
        <f>INDEX(degClassification!F$2:F$277,MATCH(allEnrlData!$E568,degClassification!$C$2:$C$277,0),1)</f>
        <v>No</v>
      </c>
      <c r="U568" s="8" t="str">
        <f>INDEX(degClassification!G$2:G$277,MATCH(allEnrlData!$E568,degClassification!$C$2:$C$277,0),1)</f>
        <v>No</v>
      </c>
      <c r="V568" s="8" t="str">
        <f>INDEX(degClassification!H$2:H$277,MATCH(allEnrlData!$E568,degClassification!$C$2:$C$277,0),1)</f>
        <v>No</v>
      </c>
      <c r="W568" s="8" t="str">
        <f>INDEX(degClassification!I$2:I$277,MATCH(allEnrlData!$E568,degClassification!$C$2:$C$277,0),1)</f>
        <v>No</v>
      </c>
      <c r="X568" s="8" t="str">
        <f>INDEX(degClassification!J$2:J$277,MATCH(allEnrlData!$E568,degClassification!$C$2:$C$277,0),1)</f>
        <v>No</v>
      </c>
      <c r="Y568" s="8" t="str">
        <f>INDEX(degClassification!K$2:K$277,MATCH(allEnrlData!$E568,degClassification!$C$2:$C$277,0),1)</f>
        <v>No</v>
      </c>
      <c r="Z568" s="8" t="str">
        <f>INDEX(degClassification!L$2:L$277,MATCH(allEnrlData!$E568,degClassification!$C$2:$C$277,0),1)</f>
        <v>No</v>
      </c>
      <c r="AA568" s="8" t="str">
        <f>INDEX(degClassification!M$2:M$277,MATCH(allEnrlData!$E568,degClassification!$C$2:$C$277,0),1)</f>
        <v>No</v>
      </c>
      <c r="AB568" s="8" t="str">
        <f>INDEX(degClassification!N$2:N$277,MATCH(allEnrlData!$E568,degClassification!$C$2:$C$277,0),1)</f>
        <v>Yes</v>
      </c>
      <c r="AC568" s="8" t="str">
        <f>INDEX(degClassification!O$2:O$277,MATCH(allEnrlData!$E568,degClassification!$C$2:$C$277,0),1)</f>
        <v>No</v>
      </c>
      <c r="AD568" s="8" t="str">
        <f t="shared" si="18"/>
        <v>No</v>
      </c>
      <c r="AE568" s="8" t="str">
        <f>INDEX(dptAbv!B$2:B$38,MATCH(allEnrlData!D568,dptAbv!A$2:A$38,0),1)</f>
        <v>Business</v>
      </c>
    </row>
    <row r="569" spans="1:31">
      <c r="A569" t="s">
        <v>525</v>
      </c>
      <c r="B569">
        <v>2006</v>
      </c>
      <c r="C569" t="s">
        <v>8</v>
      </c>
      <c r="D569" t="s">
        <v>27</v>
      </c>
      <c r="E569" t="s">
        <v>34</v>
      </c>
      <c r="F569" t="s">
        <v>35</v>
      </c>
      <c r="G569">
        <v>2</v>
      </c>
      <c r="H569">
        <v>1</v>
      </c>
      <c r="I569">
        <v>5</v>
      </c>
      <c r="J569">
        <v>5</v>
      </c>
      <c r="K569">
        <f t="shared" si="19"/>
        <v>13</v>
      </c>
      <c r="L569">
        <v>0</v>
      </c>
      <c r="M569">
        <v>13</v>
      </c>
      <c r="N569">
        <v>1</v>
      </c>
      <c r="O569">
        <v>0</v>
      </c>
      <c r="P569">
        <v>3</v>
      </c>
      <c r="Q569">
        <v>4</v>
      </c>
      <c r="S569" s="8" t="str">
        <f>INDEX(degClassification!E$2:E$277,MATCH(allEnrlData!$E569,degClassification!$C$2:$C$277,0),1)</f>
        <v>No</v>
      </c>
      <c r="T569" s="8" t="str">
        <f>INDEX(degClassification!F$2:F$277,MATCH(allEnrlData!$E569,degClassification!$C$2:$C$277,0),1)</f>
        <v>No</v>
      </c>
      <c r="U569" s="8" t="str">
        <f>INDEX(degClassification!G$2:G$277,MATCH(allEnrlData!$E569,degClassification!$C$2:$C$277,0),1)</f>
        <v>No</v>
      </c>
      <c r="V569" s="8" t="str">
        <f>INDEX(degClassification!H$2:H$277,MATCH(allEnrlData!$E569,degClassification!$C$2:$C$277,0),1)</f>
        <v>Yes</v>
      </c>
      <c r="W569" s="8" t="str">
        <f>INDEX(degClassification!I$2:I$277,MATCH(allEnrlData!$E569,degClassification!$C$2:$C$277,0),1)</f>
        <v>No</v>
      </c>
      <c r="X569" s="8" t="str">
        <f>INDEX(degClassification!J$2:J$277,MATCH(allEnrlData!$E569,degClassification!$C$2:$C$277,0),1)</f>
        <v>No</v>
      </c>
      <c r="Y569" s="8" t="str">
        <f>INDEX(degClassification!K$2:K$277,MATCH(allEnrlData!$E569,degClassification!$C$2:$C$277,0),1)</f>
        <v>No</v>
      </c>
      <c r="Z569" s="8" t="str">
        <f>INDEX(degClassification!L$2:L$277,MATCH(allEnrlData!$E569,degClassification!$C$2:$C$277,0),1)</f>
        <v>No</v>
      </c>
      <c r="AA569" s="8" t="str">
        <f>INDEX(degClassification!M$2:M$277,MATCH(allEnrlData!$E569,degClassification!$C$2:$C$277,0),1)</f>
        <v>No</v>
      </c>
      <c r="AB569" s="8" t="str">
        <f>INDEX(degClassification!N$2:N$277,MATCH(allEnrlData!$E569,degClassification!$C$2:$C$277,0),1)</f>
        <v>No</v>
      </c>
      <c r="AC569" s="8" t="str">
        <f>INDEX(degClassification!O$2:O$277,MATCH(allEnrlData!$E569,degClassification!$C$2:$C$277,0),1)</f>
        <v>No</v>
      </c>
      <c r="AD569" s="8" t="str">
        <f t="shared" si="18"/>
        <v>No</v>
      </c>
      <c r="AE569" s="8" t="str">
        <f>INDEX(dptAbv!B$2:B$38,MATCH(allEnrlData!D569,dptAbv!A$2:A$38,0),1)</f>
        <v>Biology</v>
      </c>
    </row>
    <row r="570" spans="1:31">
      <c r="A570" t="s">
        <v>525</v>
      </c>
      <c r="B570">
        <v>2006</v>
      </c>
      <c r="C570" t="s">
        <v>8</v>
      </c>
      <c r="D570" t="s">
        <v>9</v>
      </c>
      <c r="E570" t="s">
        <v>16</v>
      </c>
      <c r="F570" s="8" t="s">
        <v>686</v>
      </c>
      <c r="G570">
        <v>6</v>
      </c>
      <c r="H570">
        <v>1</v>
      </c>
      <c r="I570">
        <v>0</v>
      </c>
      <c r="J570">
        <v>0</v>
      </c>
      <c r="K570">
        <f t="shared" si="19"/>
        <v>7</v>
      </c>
      <c r="L570">
        <v>0</v>
      </c>
      <c r="M570">
        <v>7</v>
      </c>
      <c r="N570">
        <v>0</v>
      </c>
      <c r="O570">
        <v>1</v>
      </c>
      <c r="P570">
        <v>0</v>
      </c>
      <c r="Q570">
        <v>1</v>
      </c>
      <c r="S570" s="8" t="str">
        <f>INDEX(degClassification!E$2:E$277,MATCH(allEnrlData!$E570,degClassification!$C$2:$C$277,0),1)</f>
        <v>No</v>
      </c>
      <c r="T570" s="8" t="str">
        <f>INDEX(degClassification!F$2:F$277,MATCH(allEnrlData!$E570,degClassification!$C$2:$C$277,0),1)</f>
        <v>No</v>
      </c>
      <c r="U570" s="8" t="str">
        <f>INDEX(degClassification!G$2:G$277,MATCH(allEnrlData!$E570,degClassification!$C$2:$C$277,0),1)</f>
        <v>No</v>
      </c>
      <c r="V570" s="8" t="str">
        <f>INDEX(degClassification!H$2:H$277,MATCH(allEnrlData!$E570,degClassification!$C$2:$C$277,0),1)</f>
        <v>No</v>
      </c>
      <c r="W570" s="8" t="str">
        <f>INDEX(degClassification!I$2:I$277,MATCH(allEnrlData!$E570,degClassification!$C$2:$C$277,0),1)</f>
        <v>No</v>
      </c>
      <c r="X570" s="8" t="str">
        <f>INDEX(degClassification!J$2:J$277,MATCH(allEnrlData!$E570,degClassification!$C$2:$C$277,0),1)</f>
        <v>Yes</v>
      </c>
      <c r="Y570" s="8" t="str">
        <f>INDEX(degClassification!K$2:K$277,MATCH(allEnrlData!$E570,degClassification!$C$2:$C$277,0),1)</f>
        <v>No</v>
      </c>
      <c r="Z570" s="8" t="str">
        <f>INDEX(degClassification!L$2:L$277,MATCH(allEnrlData!$E570,degClassification!$C$2:$C$277,0),1)</f>
        <v>No</v>
      </c>
      <c r="AA570" s="8" t="str">
        <f>INDEX(degClassification!M$2:M$277,MATCH(allEnrlData!$E570,degClassification!$C$2:$C$277,0),1)</f>
        <v>No</v>
      </c>
      <c r="AB570" s="8" t="str">
        <f>INDEX(degClassification!N$2:N$277,MATCH(allEnrlData!$E570,degClassification!$C$2:$C$277,0),1)</f>
        <v>No</v>
      </c>
      <c r="AC570" s="8" t="str">
        <f>INDEX(degClassification!O$2:O$277,MATCH(allEnrlData!$E570,degClassification!$C$2:$C$277,0),1)</f>
        <v>No</v>
      </c>
      <c r="AD570" s="8" t="str">
        <f t="shared" si="18"/>
        <v>No</v>
      </c>
      <c r="AE570" s="8" t="str">
        <f>INDEX(dptAbv!B$2:B$38,MATCH(allEnrlData!D570,dptAbv!A$2:A$38,0),1)</f>
        <v>Art &amp; Design</v>
      </c>
    </row>
    <row r="571" spans="1:31">
      <c r="A571" t="s">
        <v>525</v>
      </c>
      <c r="B571">
        <v>2006</v>
      </c>
      <c r="C571" t="s">
        <v>193</v>
      </c>
      <c r="D571" t="s">
        <v>194</v>
      </c>
      <c r="E571" t="s">
        <v>217</v>
      </c>
      <c r="F571" t="s">
        <v>218</v>
      </c>
      <c r="G571">
        <v>36</v>
      </c>
      <c r="H571">
        <v>24</v>
      </c>
      <c r="I571">
        <v>35</v>
      </c>
      <c r="J571">
        <v>45</v>
      </c>
      <c r="K571">
        <f t="shared" si="19"/>
        <v>140</v>
      </c>
      <c r="L571">
        <v>0</v>
      </c>
      <c r="M571">
        <v>140</v>
      </c>
      <c r="N571">
        <v>3</v>
      </c>
      <c r="O571">
        <v>8</v>
      </c>
      <c r="P571">
        <v>18</v>
      </c>
      <c r="Q571">
        <v>29</v>
      </c>
      <c r="S571" s="8" t="str">
        <f>INDEX(degClassification!E$2:E$277,MATCH(allEnrlData!$E571,degClassification!$C$2:$C$277,0),1)</f>
        <v>No</v>
      </c>
      <c r="T571" s="8" t="str">
        <f>INDEX(degClassification!F$2:F$277,MATCH(allEnrlData!$E571,degClassification!$C$2:$C$277,0),1)</f>
        <v>No</v>
      </c>
      <c r="U571" s="8" t="str">
        <f>INDEX(degClassification!G$2:G$277,MATCH(allEnrlData!$E571,degClassification!$C$2:$C$277,0),1)</f>
        <v>No</v>
      </c>
      <c r="V571" s="8" t="str">
        <f>INDEX(degClassification!H$2:H$277,MATCH(allEnrlData!$E571,degClassification!$C$2:$C$277,0),1)</f>
        <v>No</v>
      </c>
      <c r="W571" s="8" t="str">
        <f>INDEX(degClassification!I$2:I$277,MATCH(allEnrlData!$E571,degClassification!$C$2:$C$277,0),1)</f>
        <v>No</v>
      </c>
      <c r="X571" s="8" t="str">
        <f>INDEX(degClassification!J$2:J$277,MATCH(allEnrlData!$E571,degClassification!$C$2:$C$277,0),1)</f>
        <v>No</v>
      </c>
      <c r="Y571" s="8" t="str">
        <f>INDEX(degClassification!K$2:K$277,MATCH(allEnrlData!$E571,degClassification!$C$2:$C$277,0),1)</f>
        <v>No</v>
      </c>
      <c r="Z571" s="8" t="str">
        <f>INDEX(degClassification!L$2:L$277,MATCH(allEnrlData!$E571,degClassification!$C$2:$C$277,0),1)</f>
        <v>No</v>
      </c>
      <c r="AA571" s="8" t="str">
        <f>INDEX(degClassification!M$2:M$277,MATCH(allEnrlData!$E571,degClassification!$C$2:$C$277,0),1)</f>
        <v>No</v>
      </c>
      <c r="AB571" s="8" t="str">
        <f>INDEX(degClassification!N$2:N$277,MATCH(allEnrlData!$E571,degClassification!$C$2:$C$277,0),1)</f>
        <v>Yes</v>
      </c>
      <c r="AC571" s="8" t="str">
        <f>INDEX(degClassification!O$2:O$277,MATCH(allEnrlData!$E571,degClassification!$C$2:$C$277,0),1)</f>
        <v>No</v>
      </c>
      <c r="AD571" s="8" t="str">
        <f t="shared" si="18"/>
        <v>No</v>
      </c>
      <c r="AE571" s="8" t="str">
        <f>INDEX(dptAbv!B$2:B$38,MATCH(allEnrlData!D571,dptAbv!A$2:A$38,0),1)</f>
        <v>Business</v>
      </c>
    </row>
    <row r="572" spans="1:31">
      <c r="A572" t="s">
        <v>525</v>
      </c>
      <c r="B572">
        <v>2006</v>
      </c>
      <c r="C572" t="s">
        <v>8</v>
      </c>
      <c r="D572" t="s">
        <v>48</v>
      </c>
      <c r="E572" t="s">
        <v>53</v>
      </c>
      <c r="F572" s="8" t="s">
        <v>687</v>
      </c>
      <c r="G572">
        <v>14</v>
      </c>
      <c r="H572">
        <v>6</v>
      </c>
      <c r="I572">
        <v>28</v>
      </c>
      <c r="J572">
        <v>29</v>
      </c>
      <c r="K572">
        <f t="shared" si="19"/>
        <v>77</v>
      </c>
      <c r="L572">
        <v>0</v>
      </c>
      <c r="M572">
        <v>77</v>
      </c>
      <c r="N572">
        <v>5</v>
      </c>
      <c r="O572">
        <v>6</v>
      </c>
      <c r="P572">
        <v>11</v>
      </c>
      <c r="Q572">
        <v>22</v>
      </c>
      <c r="S572" s="8" t="str">
        <f>INDEX(degClassification!E$2:E$277,MATCH(allEnrlData!$E572,degClassification!$C$2:$C$277,0),1)</f>
        <v>No</v>
      </c>
      <c r="T572" s="8" t="str">
        <f>INDEX(degClassification!F$2:F$277,MATCH(allEnrlData!$E572,degClassification!$C$2:$C$277,0),1)</f>
        <v>No</v>
      </c>
      <c r="U572" s="8" t="str">
        <f>INDEX(degClassification!G$2:G$277,MATCH(allEnrlData!$E572,degClassification!$C$2:$C$277,0),1)</f>
        <v>No</v>
      </c>
      <c r="V572" s="8" t="str">
        <f>INDEX(degClassification!H$2:H$277,MATCH(allEnrlData!$E572,degClassification!$C$2:$C$277,0),1)</f>
        <v>No</v>
      </c>
      <c r="W572" s="8" t="str">
        <f>INDEX(degClassification!I$2:I$277,MATCH(allEnrlData!$E572,degClassification!$C$2:$C$277,0),1)</f>
        <v>No</v>
      </c>
      <c r="X572" s="8" t="str">
        <f>INDEX(degClassification!J$2:J$277,MATCH(allEnrlData!$E572,degClassification!$C$2:$C$277,0),1)</f>
        <v>No</v>
      </c>
      <c r="Y572" s="8" t="str">
        <f>INDEX(degClassification!K$2:K$277,MATCH(allEnrlData!$E572,degClassification!$C$2:$C$277,0),1)</f>
        <v>Yes</v>
      </c>
      <c r="Z572" s="8" t="str">
        <f>INDEX(degClassification!L$2:L$277,MATCH(allEnrlData!$E572,degClassification!$C$2:$C$277,0),1)</f>
        <v>No</v>
      </c>
      <c r="AA572" s="8" t="str">
        <f>INDEX(degClassification!M$2:M$277,MATCH(allEnrlData!$E572,degClassification!$C$2:$C$277,0),1)</f>
        <v>No</v>
      </c>
      <c r="AB572" s="8" t="str">
        <f>INDEX(degClassification!N$2:N$277,MATCH(allEnrlData!$E572,degClassification!$C$2:$C$277,0),1)</f>
        <v>No</v>
      </c>
      <c r="AC572" s="8" t="str">
        <f>INDEX(degClassification!O$2:O$277,MATCH(allEnrlData!$E572,degClassification!$C$2:$C$277,0),1)</f>
        <v>No</v>
      </c>
      <c r="AD572" s="8" t="str">
        <f t="shared" si="18"/>
        <v>No</v>
      </c>
      <c r="AE572" s="8" t="str">
        <f>INDEX(dptAbv!B$2:B$38,MATCH(allEnrlData!D572,dptAbv!A$2:A$38,0),1)</f>
        <v>CAPS</v>
      </c>
    </row>
    <row r="573" spans="1:31">
      <c r="A573" t="s">
        <v>525</v>
      </c>
      <c r="B573">
        <v>2006</v>
      </c>
      <c r="C573" t="s">
        <v>8</v>
      </c>
      <c r="D573" t="s">
        <v>48</v>
      </c>
      <c r="E573" t="s">
        <v>55</v>
      </c>
      <c r="F573" s="8" t="s">
        <v>739</v>
      </c>
      <c r="G573">
        <v>3</v>
      </c>
      <c r="H573">
        <v>0</v>
      </c>
      <c r="I573">
        <v>0</v>
      </c>
      <c r="J573">
        <v>3</v>
      </c>
      <c r="K573">
        <f t="shared" si="19"/>
        <v>6</v>
      </c>
      <c r="L573">
        <v>0</v>
      </c>
      <c r="M573">
        <v>6</v>
      </c>
      <c r="N573">
        <v>0</v>
      </c>
      <c r="O573">
        <v>1</v>
      </c>
      <c r="P573">
        <v>0</v>
      </c>
      <c r="Q573">
        <v>1</v>
      </c>
      <c r="S573" s="8" t="str">
        <f>INDEX(degClassification!E$2:E$277,MATCH(allEnrlData!$E573,degClassification!$C$2:$C$277,0),1)</f>
        <v>No</v>
      </c>
      <c r="T573" s="8" t="str">
        <f>INDEX(degClassification!F$2:F$277,MATCH(allEnrlData!$E573,degClassification!$C$2:$C$277,0),1)</f>
        <v>No</v>
      </c>
      <c r="U573" s="8" t="str">
        <f>INDEX(degClassification!G$2:G$277,MATCH(allEnrlData!$E573,degClassification!$C$2:$C$277,0),1)</f>
        <v>No</v>
      </c>
      <c r="V573" s="8" t="str">
        <f>INDEX(degClassification!H$2:H$277,MATCH(allEnrlData!$E573,degClassification!$C$2:$C$277,0),1)</f>
        <v>No</v>
      </c>
      <c r="W573" s="8" t="str">
        <f>INDEX(degClassification!I$2:I$277,MATCH(allEnrlData!$E573,degClassification!$C$2:$C$277,0),1)</f>
        <v>No</v>
      </c>
      <c r="X573" s="8" t="str">
        <f>INDEX(degClassification!J$2:J$277,MATCH(allEnrlData!$E573,degClassification!$C$2:$C$277,0),1)</f>
        <v>No</v>
      </c>
      <c r="Y573" s="8" t="str">
        <f>INDEX(degClassification!K$2:K$277,MATCH(allEnrlData!$E573,degClassification!$C$2:$C$277,0),1)</f>
        <v>Yes</v>
      </c>
      <c r="Z573" s="8" t="str">
        <f>INDEX(degClassification!L$2:L$277,MATCH(allEnrlData!$E573,degClassification!$C$2:$C$277,0),1)</f>
        <v>No</v>
      </c>
      <c r="AA573" s="8" t="str">
        <f>INDEX(degClassification!M$2:M$277,MATCH(allEnrlData!$E573,degClassification!$C$2:$C$277,0),1)</f>
        <v>No</v>
      </c>
      <c r="AB573" s="8" t="str">
        <f>INDEX(degClassification!N$2:N$277,MATCH(allEnrlData!$E573,degClassification!$C$2:$C$277,0),1)</f>
        <v>No</v>
      </c>
      <c r="AC573" s="8" t="str">
        <f>INDEX(degClassification!O$2:O$277,MATCH(allEnrlData!$E573,degClassification!$C$2:$C$277,0),1)</f>
        <v>No</v>
      </c>
      <c r="AD573" s="8" t="str">
        <f t="shared" si="18"/>
        <v>No</v>
      </c>
      <c r="AE573" s="8" t="str">
        <f>INDEX(dptAbv!B$2:B$38,MATCH(allEnrlData!D573,dptAbv!A$2:A$38,0),1)</f>
        <v>CAPS</v>
      </c>
    </row>
    <row r="574" spans="1:31">
      <c r="A574" t="s">
        <v>525</v>
      </c>
      <c r="B574">
        <v>2006</v>
      </c>
      <c r="C574" t="s">
        <v>8</v>
      </c>
      <c r="D574" t="s">
        <v>150</v>
      </c>
      <c r="E574" t="s">
        <v>151</v>
      </c>
      <c r="F574" t="s">
        <v>152</v>
      </c>
      <c r="G574">
        <v>15</v>
      </c>
      <c r="H574">
        <v>13</v>
      </c>
      <c r="I574">
        <v>6</v>
      </c>
      <c r="J574">
        <v>4</v>
      </c>
      <c r="K574">
        <f t="shared" si="19"/>
        <v>38</v>
      </c>
      <c r="L574">
        <v>0</v>
      </c>
      <c r="M574">
        <v>38</v>
      </c>
      <c r="N574">
        <v>0</v>
      </c>
      <c r="O574">
        <v>0</v>
      </c>
      <c r="P574">
        <v>1</v>
      </c>
      <c r="Q574">
        <v>1</v>
      </c>
      <c r="S574" s="8" t="str">
        <f>INDEX(degClassification!E$2:E$277,MATCH(allEnrlData!$E574,degClassification!$C$2:$C$277,0),1)</f>
        <v>No</v>
      </c>
      <c r="T574" s="8" t="str">
        <f>INDEX(degClassification!F$2:F$277,MATCH(allEnrlData!$E574,degClassification!$C$2:$C$277,0),1)</f>
        <v>No</v>
      </c>
      <c r="U574" s="8" t="str">
        <f>INDEX(degClassification!G$2:G$277,MATCH(allEnrlData!$E574,degClassification!$C$2:$C$277,0),1)</f>
        <v>No</v>
      </c>
      <c r="V574" s="8" t="str">
        <f>INDEX(degClassification!H$2:H$277,MATCH(allEnrlData!$E574,degClassification!$C$2:$C$277,0),1)</f>
        <v>No</v>
      </c>
      <c r="W574" s="8" t="str">
        <f>INDEX(degClassification!I$2:I$277,MATCH(allEnrlData!$E574,degClassification!$C$2:$C$277,0),1)</f>
        <v>No</v>
      </c>
      <c r="X574" s="8" t="str">
        <f>INDEX(degClassification!J$2:J$277,MATCH(allEnrlData!$E574,degClassification!$C$2:$C$277,0),1)</f>
        <v>Yes</v>
      </c>
      <c r="Y574" s="8" t="str">
        <f>INDEX(degClassification!K$2:K$277,MATCH(allEnrlData!$E574,degClassification!$C$2:$C$277,0),1)</f>
        <v>No</v>
      </c>
      <c r="Z574" s="8" t="str">
        <f>INDEX(degClassification!L$2:L$277,MATCH(allEnrlData!$E574,degClassification!$C$2:$C$277,0),1)</f>
        <v>No</v>
      </c>
      <c r="AA574" s="8" t="str">
        <f>INDEX(degClassification!M$2:M$277,MATCH(allEnrlData!$E574,degClassification!$C$2:$C$277,0),1)</f>
        <v>No</v>
      </c>
      <c r="AB574" s="8" t="str">
        <f>INDEX(degClassification!N$2:N$277,MATCH(allEnrlData!$E574,degClassification!$C$2:$C$277,0),1)</f>
        <v>No</v>
      </c>
      <c r="AC574" s="8" t="str">
        <f>INDEX(degClassification!O$2:O$277,MATCH(allEnrlData!$E574,degClassification!$C$2:$C$277,0),1)</f>
        <v>No</v>
      </c>
      <c r="AD574" s="8" t="str">
        <f t="shared" si="18"/>
        <v>No</v>
      </c>
      <c r="AE574" s="8" t="str">
        <f>INDEX(dptAbv!B$2:B$38,MATCH(allEnrlData!D574,dptAbv!A$2:A$38,0),1)</f>
        <v>Music</v>
      </c>
    </row>
    <row r="575" spans="1:31">
      <c r="A575" t="s">
        <v>525</v>
      </c>
      <c r="B575">
        <v>2006</v>
      </c>
      <c r="C575" t="s">
        <v>8</v>
      </c>
      <c r="D575" t="s">
        <v>139</v>
      </c>
      <c r="E575" t="s">
        <v>146</v>
      </c>
      <c r="F575" s="8" t="s">
        <v>689</v>
      </c>
      <c r="G575">
        <v>6</v>
      </c>
      <c r="H575">
        <v>7</v>
      </c>
      <c r="I575">
        <v>7</v>
      </c>
      <c r="J575">
        <v>10</v>
      </c>
      <c r="K575">
        <f t="shared" si="19"/>
        <v>30</v>
      </c>
      <c r="L575">
        <v>0</v>
      </c>
      <c r="M575">
        <v>30</v>
      </c>
      <c r="N575">
        <v>0</v>
      </c>
      <c r="O575">
        <v>2</v>
      </c>
      <c r="P575">
        <v>2</v>
      </c>
      <c r="Q575">
        <v>4</v>
      </c>
      <c r="S575" s="8" t="str">
        <f>INDEX(degClassification!E$2:E$277,MATCH(allEnrlData!$E575,degClassification!$C$2:$C$277,0),1)</f>
        <v>No</v>
      </c>
      <c r="T575" s="8" t="str">
        <f>INDEX(degClassification!F$2:F$277,MATCH(allEnrlData!$E575,degClassification!$C$2:$C$277,0),1)</f>
        <v>No</v>
      </c>
      <c r="U575" s="8" t="str">
        <f>INDEX(degClassification!G$2:G$277,MATCH(allEnrlData!$E575,degClassification!$C$2:$C$277,0),1)</f>
        <v>Yes</v>
      </c>
      <c r="V575" s="8" t="str">
        <f>INDEX(degClassification!H$2:H$277,MATCH(allEnrlData!$E575,degClassification!$C$2:$C$277,0),1)</f>
        <v>No</v>
      </c>
      <c r="W575" s="8" t="str">
        <f>INDEX(degClassification!I$2:I$277,MATCH(allEnrlData!$E575,degClassification!$C$2:$C$277,0),1)</f>
        <v>No</v>
      </c>
      <c r="X575" s="8" t="str">
        <f>INDEX(degClassification!J$2:J$277,MATCH(allEnrlData!$E575,degClassification!$C$2:$C$277,0),1)</f>
        <v>No</v>
      </c>
      <c r="Y575" s="8" t="str">
        <f>INDEX(degClassification!K$2:K$277,MATCH(allEnrlData!$E575,degClassification!$C$2:$C$277,0),1)</f>
        <v>No</v>
      </c>
      <c r="Z575" s="8" t="str">
        <f>INDEX(degClassification!L$2:L$277,MATCH(allEnrlData!$E575,degClassification!$C$2:$C$277,0),1)</f>
        <v>No</v>
      </c>
      <c r="AA575" s="8" t="str">
        <f>INDEX(degClassification!M$2:M$277,MATCH(allEnrlData!$E575,degClassification!$C$2:$C$277,0),1)</f>
        <v>No</v>
      </c>
      <c r="AB575" s="8" t="str">
        <f>INDEX(degClassification!N$2:N$277,MATCH(allEnrlData!$E575,degClassification!$C$2:$C$277,0),1)</f>
        <v>No</v>
      </c>
      <c r="AC575" s="8" t="str">
        <f>INDEX(degClassification!O$2:O$277,MATCH(allEnrlData!$E575,degClassification!$C$2:$C$277,0),1)</f>
        <v>No</v>
      </c>
      <c r="AD575" s="8" t="str">
        <f t="shared" si="18"/>
        <v>No</v>
      </c>
      <c r="AE575" s="8" t="str">
        <f>INDEX(dptAbv!B$2:B$38,MATCH(allEnrlData!D575,dptAbv!A$2:A$38,0),1)</f>
        <v>Math &amp; CS</v>
      </c>
    </row>
    <row r="576" spans="1:31">
      <c r="A576" t="s">
        <v>525</v>
      </c>
      <c r="B576">
        <v>2006</v>
      </c>
      <c r="C576" t="s">
        <v>384</v>
      </c>
      <c r="D576" t="s">
        <v>390</v>
      </c>
      <c r="E576" t="s">
        <v>391</v>
      </c>
      <c r="F576" t="s">
        <v>392</v>
      </c>
      <c r="G576">
        <v>0</v>
      </c>
      <c r="H576">
        <v>0</v>
      </c>
      <c r="I576">
        <v>0</v>
      </c>
      <c r="J576">
        <v>0</v>
      </c>
      <c r="K576">
        <f t="shared" si="19"/>
        <v>0</v>
      </c>
      <c r="L576">
        <v>15</v>
      </c>
      <c r="M576">
        <v>15</v>
      </c>
      <c r="N576">
        <v>0</v>
      </c>
      <c r="O576">
        <v>0</v>
      </c>
      <c r="P576">
        <v>0</v>
      </c>
      <c r="Q576">
        <v>0</v>
      </c>
      <c r="S576" s="8" t="str">
        <f>INDEX(degClassification!E$2:E$277,MATCH(allEnrlData!$E576,degClassification!$C$2:$C$277,0),1)</f>
        <v>No</v>
      </c>
      <c r="T576" s="8" t="str">
        <f>INDEX(degClassification!F$2:F$277,MATCH(allEnrlData!$E576,degClassification!$C$2:$C$277,0),1)</f>
        <v>No</v>
      </c>
      <c r="U576" s="8" t="str">
        <f>INDEX(degClassification!G$2:G$277,MATCH(allEnrlData!$E576,degClassification!$C$2:$C$277,0),1)</f>
        <v>No</v>
      </c>
      <c r="V576" s="8" t="str">
        <f>INDEX(degClassification!H$2:H$277,MATCH(allEnrlData!$E576,degClassification!$C$2:$C$277,0),1)</f>
        <v>No</v>
      </c>
      <c r="W576" s="8" t="str">
        <f>INDEX(degClassification!I$2:I$277,MATCH(allEnrlData!$E576,degClassification!$C$2:$C$277,0),1)</f>
        <v>No</v>
      </c>
      <c r="X576" s="8" t="str">
        <f>INDEX(degClassification!J$2:J$277,MATCH(allEnrlData!$E576,degClassification!$C$2:$C$277,0),1)</f>
        <v>No</v>
      </c>
      <c r="Y576" s="8" t="str">
        <f>INDEX(degClassification!K$2:K$277,MATCH(allEnrlData!$E576,degClassification!$C$2:$C$277,0),1)</f>
        <v>No</v>
      </c>
      <c r="Z576" s="8" t="str">
        <f>INDEX(degClassification!L$2:L$277,MATCH(allEnrlData!$E576,degClassification!$C$2:$C$277,0),1)</f>
        <v>No</v>
      </c>
      <c r="AA576" s="8" t="str">
        <f>INDEX(degClassification!M$2:M$277,MATCH(allEnrlData!$E576,degClassification!$C$2:$C$277,0),1)</f>
        <v>No</v>
      </c>
      <c r="AB576" s="8" t="str">
        <f>INDEX(degClassification!N$2:N$277,MATCH(allEnrlData!$E576,degClassification!$C$2:$C$277,0),1)</f>
        <v>No</v>
      </c>
      <c r="AC576" s="8" t="str">
        <f>INDEX(degClassification!O$2:O$277,MATCH(allEnrlData!$E576,degClassification!$C$2:$C$277,0),1)</f>
        <v>No</v>
      </c>
      <c r="AD576" s="8" t="str">
        <f t="shared" si="18"/>
        <v>Yes</v>
      </c>
      <c r="AE576" s="8" t="str">
        <f>INDEX(dptAbv!B$2:B$38,MATCH(allEnrlData!D576,dptAbv!A$2:A$38,0),1)</f>
        <v>GRAD</v>
      </c>
    </row>
    <row r="577" spans="1:31">
      <c r="A577" t="s">
        <v>525</v>
      </c>
      <c r="B577">
        <v>2006</v>
      </c>
      <c r="C577" t="s">
        <v>384</v>
      </c>
      <c r="D577" t="s">
        <v>395</v>
      </c>
      <c r="E577" t="s">
        <v>391</v>
      </c>
      <c r="F577" t="s">
        <v>392</v>
      </c>
      <c r="G577">
        <v>226</v>
      </c>
      <c r="H577">
        <v>3</v>
      </c>
      <c r="I577">
        <v>0</v>
      </c>
      <c r="J577">
        <v>1</v>
      </c>
      <c r="K577">
        <f t="shared" si="19"/>
        <v>230</v>
      </c>
      <c r="L577">
        <v>215</v>
      </c>
      <c r="M577">
        <v>445</v>
      </c>
      <c r="N577">
        <v>0</v>
      </c>
      <c r="O577">
        <v>0</v>
      </c>
      <c r="P577">
        <v>0</v>
      </c>
      <c r="Q577">
        <v>0</v>
      </c>
      <c r="S577" s="8" t="str">
        <f>INDEX(degClassification!E$2:E$277,MATCH(allEnrlData!$E577,degClassification!$C$2:$C$277,0),1)</f>
        <v>No</v>
      </c>
      <c r="T577" s="8" t="str">
        <f>INDEX(degClassification!F$2:F$277,MATCH(allEnrlData!$E577,degClassification!$C$2:$C$277,0),1)</f>
        <v>No</v>
      </c>
      <c r="U577" s="8" t="str">
        <f>INDEX(degClassification!G$2:G$277,MATCH(allEnrlData!$E577,degClassification!$C$2:$C$277,0),1)</f>
        <v>No</v>
      </c>
      <c r="V577" s="8" t="str">
        <f>INDEX(degClassification!H$2:H$277,MATCH(allEnrlData!$E577,degClassification!$C$2:$C$277,0),1)</f>
        <v>No</v>
      </c>
      <c r="W577" s="8" t="str">
        <f>INDEX(degClassification!I$2:I$277,MATCH(allEnrlData!$E577,degClassification!$C$2:$C$277,0),1)</f>
        <v>No</v>
      </c>
      <c r="X577" s="8" t="str">
        <f>INDEX(degClassification!J$2:J$277,MATCH(allEnrlData!$E577,degClassification!$C$2:$C$277,0),1)</f>
        <v>No</v>
      </c>
      <c r="Y577" s="8" t="str">
        <f>INDEX(degClassification!K$2:K$277,MATCH(allEnrlData!$E577,degClassification!$C$2:$C$277,0),1)</f>
        <v>No</v>
      </c>
      <c r="Z577" s="8" t="str">
        <f>INDEX(degClassification!L$2:L$277,MATCH(allEnrlData!$E577,degClassification!$C$2:$C$277,0),1)</f>
        <v>No</v>
      </c>
      <c r="AA577" s="8" t="str">
        <f>INDEX(degClassification!M$2:M$277,MATCH(allEnrlData!$E577,degClassification!$C$2:$C$277,0),1)</f>
        <v>No</v>
      </c>
      <c r="AB577" s="8" t="str">
        <f>INDEX(degClassification!N$2:N$277,MATCH(allEnrlData!$E577,degClassification!$C$2:$C$277,0),1)</f>
        <v>No</v>
      </c>
      <c r="AC577" s="8" t="str">
        <f>INDEX(degClassification!O$2:O$277,MATCH(allEnrlData!$E577,degClassification!$C$2:$C$277,0),1)</f>
        <v>No</v>
      </c>
      <c r="AD577" s="8" t="str">
        <f t="shared" si="18"/>
        <v>Yes</v>
      </c>
      <c r="AE577" s="8" t="str">
        <f>INDEX(dptAbv!B$2:B$38,MATCH(allEnrlData!D577,dptAbv!A$2:A$38,0),1)</f>
        <v>Registrar</v>
      </c>
    </row>
    <row r="578" spans="1:31">
      <c r="A578" t="s">
        <v>525</v>
      </c>
      <c r="B578">
        <v>2006</v>
      </c>
      <c r="C578" t="s">
        <v>4</v>
      </c>
      <c r="D578" t="s">
        <v>318</v>
      </c>
      <c r="E578" t="s">
        <v>319</v>
      </c>
      <c r="F578" t="s">
        <v>320</v>
      </c>
      <c r="G578">
        <v>157</v>
      </c>
      <c r="H578">
        <v>112</v>
      </c>
      <c r="I578">
        <v>118</v>
      </c>
      <c r="J578">
        <v>186</v>
      </c>
      <c r="K578">
        <f t="shared" si="19"/>
        <v>573</v>
      </c>
      <c r="L578">
        <v>16</v>
      </c>
      <c r="M578">
        <v>589</v>
      </c>
      <c r="N578">
        <v>6</v>
      </c>
      <c r="O578">
        <v>21</v>
      </c>
      <c r="P578">
        <v>40</v>
      </c>
      <c r="Q578">
        <v>67</v>
      </c>
      <c r="S578" s="8" t="str">
        <f>INDEX(degClassification!E$2:E$277,MATCH(allEnrlData!$E578,degClassification!$C$2:$C$277,0),1)</f>
        <v>No</v>
      </c>
      <c r="T578" s="8" t="str">
        <f>INDEX(degClassification!F$2:F$277,MATCH(allEnrlData!$E578,degClassification!$C$2:$C$277,0),1)</f>
        <v>No</v>
      </c>
      <c r="U578" s="8" t="str">
        <f>INDEX(degClassification!G$2:G$277,MATCH(allEnrlData!$E578,degClassification!$C$2:$C$277,0),1)</f>
        <v>No</v>
      </c>
      <c r="V578" s="8" t="str">
        <f>INDEX(degClassification!H$2:H$277,MATCH(allEnrlData!$E578,degClassification!$C$2:$C$277,0),1)</f>
        <v>No</v>
      </c>
      <c r="W578" s="8" t="str">
        <f>INDEX(degClassification!I$2:I$277,MATCH(allEnrlData!$E578,degClassification!$C$2:$C$277,0),1)</f>
        <v>No</v>
      </c>
      <c r="X578" s="8" t="str">
        <f>INDEX(degClassification!J$2:J$277,MATCH(allEnrlData!$E578,degClassification!$C$2:$C$277,0),1)</f>
        <v>No</v>
      </c>
      <c r="Y578" s="8" t="str">
        <f>INDEX(degClassification!K$2:K$277,MATCH(allEnrlData!$E578,degClassification!$C$2:$C$277,0),1)</f>
        <v>No</v>
      </c>
      <c r="Z578" s="8" t="str">
        <f>INDEX(degClassification!L$2:L$277,MATCH(allEnrlData!$E578,degClassification!$C$2:$C$277,0),1)</f>
        <v>Yes</v>
      </c>
      <c r="AA578" s="8" t="str">
        <f>INDEX(degClassification!M$2:M$277,MATCH(allEnrlData!$E578,degClassification!$C$2:$C$277,0),1)</f>
        <v>No</v>
      </c>
      <c r="AB578" s="8" t="str">
        <f>INDEX(degClassification!N$2:N$277,MATCH(allEnrlData!$E578,degClassification!$C$2:$C$277,0),1)</f>
        <v>No</v>
      </c>
      <c r="AC578" s="8" t="str">
        <f>INDEX(degClassification!O$2:O$277,MATCH(allEnrlData!$E578,degClassification!$C$2:$C$277,0),1)</f>
        <v>No</v>
      </c>
      <c r="AD578" s="8" t="str">
        <f t="shared" si="18"/>
        <v>Yes</v>
      </c>
      <c r="AE578" s="8" t="str">
        <f>INDEX(dptAbv!B$2:B$38,MATCH(allEnrlData!D578,dptAbv!A$2:A$38,0),1)</f>
        <v>Nursing</v>
      </c>
    </row>
    <row r="579" spans="1:31">
      <c r="A579" t="s">
        <v>525</v>
      </c>
      <c r="B579">
        <v>2006</v>
      </c>
      <c r="C579" t="s">
        <v>193</v>
      </c>
      <c r="D579" t="s">
        <v>194</v>
      </c>
      <c r="E579" t="s">
        <v>219</v>
      </c>
      <c r="F579" s="8" t="s">
        <v>690</v>
      </c>
      <c r="G579">
        <v>9</v>
      </c>
      <c r="H579">
        <v>4</v>
      </c>
      <c r="I579">
        <v>3</v>
      </c>
      <c r="J579">
        <v>4</v>
      </c>
      <c r="K579">
        <f t="shared" si="19"/>
        <v>20</v>
      </c>
      <c r="L579">
        <v>0</v>
      </c>
      <c r="M579">
        <v>20</v>
      </c>
      <c r="N579">
        <v>0</v>
      </c>
      <c r="O579">
        <v>3</v>
      </c>
      <c r="P579">
        <v>3</v>
      </c>
      <c r="Q579">
        <v>6</v>
      </c>
      <c r="S579" s="8" t="str">
        <f>INDEX(degClassification!E$2:E$277,MATCH(allEnrlData!$E579,degClassification!$C$2:$C$277,0),1)</f>
        <v>No</v>
      </c>
      <c r="T579" s="8" t="str">
        <f>INDEX(degClassification!F$2:F$277,MATCH(allEnrlData!$E579,degClassification!$C$2:$C$277,0),1)</f>
        <v>No</v>
      </c>
      <c r="U579" s="8" t="str">
        <f>INDEX(degClassification!G$2:G$277,MATCH(allEnrlData!$E579,degClassification!$C$2:$C$277,0),1)</f>
        <v>No</v>
      </c>
      <c r="V579" s="8" t="str">
        <f>INDEX(degClassification!H$2:H$277,MATCH(allEnrlData!$E579,degClassification!$C$2:$C$277,0),1)</f>
        <v>No</v>
      </c>
      <c r="W579" s="8" t="str">
        <f>INDEX(degClassification!I$2:I$277,MATCH(allEnrlData!$E579,degClassification!$C$2:$C$277,0),1)</f>
        <v>No</v>
      </c>
      <c r="X579" s="8" t="str">
        <f>INDEX(degClassification!J$2:J$277,MATCH(allEnrlData!$E579,degClassification!$C$2:$C$277,0),1)</f>
        <v>No</v>
      </c>
      <c r="Y579" s="8" t="str">
        <f>INDEX(degClassification!K$2:K$277,MATCH(allEnrlData!$E579,degClassification!$C$2:$C$277,0),1)</f>
        <v>No</v>
      </c>
      <c r="Z579" s="8" t="str">
        <f>INDEX(degClassification!L$2:L$277,MATCH(allEnrlData!$E579,degClassification!$C$2:$C$277,0),1)</f>
        <v>No</v>
      </c>
      <c r="AA579" s="8" t="str">
        <f>INDEX(degClassification!M$2:M$277,MATCH(allEnrlData!$E579,degClassification!$C$2:$C$277,0),1)</f>
        <v>No</v>
      </c>
      <c r="AB579" s="8" t="str">
        <f>INDEX(degClassification!N$2:N$277,MATCH(allEnrlData!$E579,degClassification!$C$2:$C$277,0),1)</f>
        <v>Yes</v>
      </c>
      <c r="AC579" s="8" t="str">
        <f>INDEX(degClassification!O$2:O$277,MATCH(allEnrlData!$E579,degClassification!$C$2:$C$277,0),1)</f>
        <v>No</v>
      </c>
      <c r="AD579" s="8" t="str">
        <f t="shared" si="18"/>
        <v>No</v>
      </c>
      <c r="AE579" s="8" t="str">
        <f>INDEX(dptAbv!B$2:B$38,MATCH(allEnrlData!D579,dptAbv!A$2:A$38,0),1)</f>
        <v>Business</v>
      </c>
    </row>
    <row r="580" spans="1:31">
      <c r="A580" t="s">
        <v>525</v>
      </c>
      <c r="B580">
        <v>2006</v>
      </c>
      <c r="C580" t="s">
        <v>193</v>
      </c>
      <c r="D580" t="s">
        <v>194</v>
      </c>
      <c r="E580" t="s">
        <v>221</v>
      </c>
      <c r="F580" s="8" t="s">
        <v>691</v>
      </c>
      <c r="G580">
        <v>0</v>
      </c>
      <c r="H580">
        <v>0</v>
      </c>
      <c r="I580">
        <v>0</v>
      </c>
      <c r="J580">
        <v>0</v>
      </c>
      <c r="K580">
        <f t="shared" si="19"/>
        <v>0</v>
      </c>
      <c r="L580">
        <v>0</v>
      </c>
      <c r="M580">
        <v>0</v>
      </c>
      <c r="N580">
        <v>0</v>
      </c>
      <c r="O580">
        <v>1</v>
      </c>
      <c r="P580">
        <v>1</v>
      </c>
      <c r="Q580">
        <v>2</v>
      </c>
      <c r="S580" s="8" t="str">
        <f>INDEX(degClassification!E$2:E$277,MATCH(allEnrlData!$E580,degClassification!$C$2:$C$277,0),1)</f>
        <v>No</v>
      </c>
      <c r="T580" s="8" t="str">
        <f>INDEX(degClassification!F$2:F$277,MATCH(allEnrlData!$E580,degClassification!$C$2:$C$277,0),1)</f>
        <v>No</v>
      </c>
      <c r="U580" s="8" t="str">
        <f>INDEX(degClassification!G$2:G$277,MATCH(allEnrlData!$E580,degClassification!$C$2:$C$277,0),1)</f>
        <v>No</v>
      </c>
      <c r="V580" s="8" t="str">
        <f>INDEX(degClassification!H$2:H$277,MATCH(allEnrlData!$E580,degClassification!$C$2:$C$277,0),1)</f>
        <v>No</v>
      </c>
      <c r="W580" s="8" t="str">
        <f>INDEX(degClassification!I$2:I$277,MATCH(allEnrlData!$E580,degClassification!$C$2:$C$277,0),1)</f>
        <v>No</v>
      </c>
      <c r="X580" s="8" t="str">
        <f>INDEX(degClassification!J$2:J$277,MATCH(allEnrlData!$E580,degClassification!$C$2:$C$277,0),1)</f>
        <v>No</v>
      </c>
      <c r="Y580" s="8" t="str">
        <f>INDEX(degClassification!K$2:K$277,MATCH(allEnrlData!$E580,degClassification!$C$2:$C$277,0),1)</f>
        <v>No</v>
      </c>
      <c r="Z580" s="8" t="str">
        <f>INDEX(degClassification!L$2:L$277,MATCH(allEnrlData!$E580,degClassification!$C$2:$C$277,0),1)</f>
        <v>No</v>
      </c>
      <c r="AA580" s="8" t="str">
        <f>INDEX(degClassification!M$2:M$277,MATCH(allEnrlData!$E580,degClassification!$C$2:$C$277,0),1)</f>
        <v>No</v>
      </c>
      <c r="AB580" s="8" t="str">
        <f>INDEX(degClassification!N$2:N$277,MATCH(allEnrlData!$E580,degClassification!$C$2:$C$277,0),1)</f>
        <v>Yes</v>
      </c>
      <c r="AC580" s="8" t="str">
        <f>INDEX(degClassification!O$2:O$277,MATCH(allEnrlData!$E580,degClassification!$C$2:$C$277,0),1)</f>
        <v>No</v>
      </c>
      <c r="AD580" s="8" t="str">
        <f t="shared" ref="AD580:AD643" si="20">IF(L580&gt;0,"Yes","No")</f>
        <v>No</v>
      </c>
      <c r="AE580" s="8" t="str">
        <f>INDEX(dptAbv!B$2:B$38,MATCH(allEnrlData!D580,dptAbv!A$2:A$38,0),1)</f>
        <v>Business</v>
      </c>
    </row>
    <row r="581" spans="1:31">
      <c r="A581" t="s">
        <v>525</v>
      </c>
      <c r="B581">
        <v>2006</v>
      </c>
      <c r="C581" t="s">
        <v>4</v>
      </c>
      <c r="D581" t="s">
        <v>321</v>
      </c>
      <c r="E581" t="s">
        <v>332</v>
      </c>
      <c r="F581" s="8" t="s">
        <v>692</v>
      </c>
      <c r="G581">
        <v>15</v>
      </c>
      <c r="H581">
        <v>26</v>
      </c>
      <c r="I581">
        <v>27</v>
      </c>
      <c r="J581">
        <v>40</v>
      </c>
      <c r="K581">
        <f t="shared" si="19"/>
        <v>108</v>
      </c>
      <c r="L581">
        <v>0</v>
      </c>
      <c r="M581">
        <v>108</v>
      </c>
      <c r="N581">
        <v>5</v>
      </c>
      <c r="O581">
        <v>4</v>
      </c>
      <c r="P581">
        <v>1</v>
      </c>
      <c r="Q581">
        <v>10</v>
      </c>
      <c r="S581" s="8" t="str">
        <f>INDEX(degClassification!E$2:E$277,MATCH(allEnrlData!$E581,degClassification!$C$2:$C$277,0),1)</f>
        <v>No</v>
      </c>
      <c r="T581" s="8" t="str">
        <f>INDEX(degClassification!F$2:F$277,MATCH(allEnrlData!$E581,degClassification!$C$2:$C$277,0),1)</f>
        <v>No</v>
      </c>
      <c r="U581" s="8" t="str">
        <f>INDEX(degClassification!G$2:G$277,MATCH(allEnrlData!$E581,degClassification!$C$2:$C$277,0),1)</f>
        <v>No</v>
      </c>
      <c r="V581" s="8" t="str">
        <f>INDEX(degClassification!H$2:H$277,MATCH(allEnrlData!$E581,degClassification!$C$2:$C$277,0),1)</f>
        <v>No</v>
      </c>
      <c r="W581" s="8" t="str">
        <f>INDEX(degClassification!I$2:I$277,MATCH(allEnrlData!$E581,degClassification!$C$2:$C$277,0),1)</f>
        <v>No</v>
      </c>
      <c r="X581" s="8" t="str">
        <f>INDEX(degClassification!J$2:J$277,MATCH(allEnrlData!$E581,degClassification!$C$2:$C$277,0),1)</f>
        <v>No</v>
      </c>
      <c r="Y581" s="8" t="str">
        <f>INDEX(degClassification!K$2:K$277,MATCH(allEnrlData!$E581,degClassification!$C$2:$C$277,0),1)</f>
        <v>No</v>
      </c>
      <c r="Z581" s="8" t="str">
        <f>INDEX(degClassification!L$2:L$277,MATCH(allEnrlData!$E581,degClassification!$C$2:$C$277,0),1)</f>
        <v>No</v>
      </c>
      <c r="AA581" s="8" t="str">
        <f>INDEX(degClassification!M$2:M$277,MATCH(allEnrlData!$E581,degClassification!$C$2:$C$277,0),1)</f>
        <v>No</v>
      </c>
      <c r="AB581" s="8" t="str">
        <f>INDEX(degClassification!N$2:N$277,MATCH(allEnrlData!$E581,degClassification!$C$2:$C$277,0),1)</f>
        <v>No</v>
      </c>
      <c r="AC581" s="8" t="str">
        <f>INDEX(degClassification!O$2:O$277,MATCH(allEnrlData!$E581,degClassification!$C$2:$C$277,0),1)</f>
        <v>No</v>
      </c>
      <c r="AD581" s="8" t="str">
        <f t="shared" si="20"/>
        <v>No</v>
      </c>
      <c r="AE581" s="8" t="str">
        <f>INDEX(dptAbv!B$2:B$38,MATCH(allEnrlData!D581,dptAbv!A$2:A$38,0),1)</f>
        <v>HPER</v>
      </c>
    </row>
    <row r="582" spans="1:31">
      <c r="A582" t="s">
        <v>525</v>
      </c>
      <c r="B582">
        <v>2006</v>
      </c>
      <c r="C582" t="s">
        <v>8</v>
      </c>
      <c r="D582" t="s">
        <v>9</v>
      </c>
      <c r="E582" t="s">
        <v>18</v>
      </c>
      <c r="F582" t="s">
        <v>19</v>
      </c>
      <c r="G582">
        <v>10</v>
      </c>
      <c r="H582">
        <v>5</v>
      </c>
      <c r="I582">
        <v>1</v>
      </c>
      <c r="J582">
        <v>0</v>
      </c>
      <c r="K582">
        <f t="shared" si="19"/>
        <v>16</v>
      </c>
      <c r="L582">
        <v>0</v>
      </c>
      <c r="M582">
        <v>16</v>
      </c>
      <c r="N582">
        <v>0</v>
      </c>
      <c r="O582">
        <v>0</v>
      </c>
      <c r="P582">
        <v>0</v>
      </c>
      <c r="Q582">
        <v>0</v>
      </c>
      <c r="S582" s="8" t="str">
        <f>INDEX(degClassification!E$2:E$277,MATCH(allEnrlData!$E582,degClassification!$C$2:$C$277,0),1)</f>
        <v>No</v>
      </c>
      <c r="T582" s="8" t="str">
        <f>INDEX(degClassification!F$2:F$277,MATCH(allEnrlData!$E582,degClassification!$C$2:$C$277,0),1)</f>
        <v>No</v>
      </c>
      <c r="U582" s="8" t="str">
        <f>INDEX(degClassification!G$2:G$277,MATCH(allEnrlData!$E582,degClassification!$C$2:$C$277,0),1)</f>
        <v>No</v>
      </c>
      <c r="V582" s="8" t="str">
        <f>INDEX(degClassification!H$2:H$277,MATCH(allEnrlData!$E582,degClassification!$C$2:$C$277,0),1)</f>
        <v>No</v>
      </c>
      <c r="W582" s="8" t="str">
        <f>INDEX(degClassification!I$2:I$277,MATCH(allEnrlData!$E582,degClassification!$C$2:$C$277,0),1)</f>
        <v>No</v>
      </c>
      <c r="X582" s="8" t="str">
        <f>INDEX(degClassification!J$2:J$277,MATCH(allEnrlData!$E582,degClassification!$C$2:$C$277,0),1)</f>
        <v>Yes</v>
      </c>
      <c r="Y582" s="8" t="str">
        <f>INDEX(degClassification!K$2:K$277,MATCH(allEnrlData!$E582,degClassification!$C$2:$C$277,0),1)</f>
        <v>No</v>
      </c>
      <c r="Z582" s="8" t="str">
        <f>INDEX(degClassification!L$2:L$277,MATCH(allEnrlData!$E582,degClassification!$C$2:$C$277,0),1)</f>
        <v>No</v>
      </c>
      <c r="AA582" s="8" t="str">
        <f>INDEX(degClassification!M$2:M$277,MATCH(allEnrlData!$E582,degClassification!$C$2:$C$277,0),1)</f>
        <v>Yes</v>
      </c>
      <c r="AB582" s="8" t="str">
        <f>INDEX(degClassification!N$2:N$277,MATCH(allEnrlData!$E582,degClassification!$C$2:$C$277,0),1)</f>
        <v>No</v>
      </c>
      <c r="AC582" s="8" t="str">
        <f>INDEX(degClassification!O$2:O$277,MATCH(allEnrlData!$E582,degClassification!$C$2:$C$277,0),1)</f>
        <v>No</v>
      </c>
      <c r="AD582" s="8" t="str">
        <f t="shared" si="20"/>
        <v>No</v>
      </c>
      <c r="AE582" s="8" t="str">
        <f>INDEX(dptAbv!B$2:B$38,MATCH(allEnrlData!D582,dptAbv!A$2:A$38,0),1)</f>
        <v>Art &amp; Design</v>
      </c>
    </row>
    <row r="583" spans="1:31">
      <c r="A583" t="s">
        <v>525</v>
      </c>
      <c r="B583">
        <v>2006</v>
      </c>
      <c r="C583" t="s">
        <v>8</v>
      </c>
      <c r="D583" t="s">
        <v>155</v>
      </c>
      <c r="E583" t="s">
        <v>156</v>
      </c>
      <c r="F583" t="s">
        <v>157</v>
      </c>
      <c r="G583">
        <v>13</v>
      </c>
      <c r="H583">
        <v>4</v>
      </c>
      <c r="I583">
        <v>3</v>
      </c>
      <c r="J583">
        <v>0</v>
      </c>
      <c r="K583">
        <f t="shared" si="19"/>
        <v>20</v>
      </c>
      <c r="L583">
        <v>0</v>
      </c>
      <c r="M583">
        <v>20</v>
      </c>
      <c r="N583">
        <v>0</v>
      </c>
      <c r="O583">
        <v>0</v>
      </c>
      <c r="P583">
        <v>0</v>
      </c>
      <c r="Q583">
        <v>0</v>
      </c>
      <c r="S583" s="8" t="str">
        <f>INDEX(degClassification!E$2:E$277,MATCH(allEnrlData!$E583,degClassification!$C$2:$C$277,0),1)</f>
        <v>No</v>
      </c>
      <c r="T583" s="8" t="str">
        <f>INDEX(degClassification!F$2:F$277,MATCH(allEnrlData!$E583,degClassification!$C$2:$C$277,0),1)</f>
        <v>No</v>
      </c>
      <c r="U583" s="8" t="str">
        <f>INDEX(degClassification!G$2:G$277,MATCH(allEnrlData!$E583,degClassification!$C$2:$C$277,0),1)</f>
        <v>No</v>
      </c>
      <c r="V583" s="8" t="str">
        <f>INDEX(degClassification!H$2:H$277,MATCH(allEnrlData!$E583,degClassification!$C$2:$C$277,0),1)</f>
        <v>Yes</v>
      </c>
      <c r="W583" s="8" t="str">
        <f>INDEX(degClassification!I$2:I$277,MATCH(allEnrlData!$E583,degClassification!$C$2:$C$277,0),1)</f>
        <v>No</v>
      </c>
      <c r="X583" s="8" t="str">
        <f>INDEX(degClassification!J$2:J$277,MATCH(allEnrlData!$E583,degClassification!$C$2:$C$277,0),1)</f>
        <v>No</v>
      </c>
      <c r="Y583" s="8" t="str">
        <f>INDEX(degClassification!K$2:K$277,MATCH(allEnrlData!$E583,degClassification!$C$2:$C$277,0),1)</f>
        <v>No</v>
      </c>
      <c r="Z583" s="8" t="str">
        <f>INDEX(degClassification!L$2:L$277,MATCH(allEnrlData!$E583,degClassification!$C$2:$C$277,0),1)</f>
        <v>Yes</v>
      </c>
      <c r="AA583" s="8" t="str">
        <f>INDEX(degClassification!M$2:M$277,MATCH(allEnrlData!$E583,degClassification!$C$2:$C$277,0),1)</f>
        <v>Yes</v>
      </c>
      <c r="AB583" s="8" t="str">
        <f>INDEX(degClassification!N$2:N$277,MATCH(allEnrlData!$E583,degClassification!$C$2:$C$277,0),1)</f>
        <v>No</v>
      </c>
      <c r="AC583" s="8" t="str">
        <f>INDEX(degClassification!O$2:O$277,MATCH(allEnrlData!$E583,degClassification!$C$2:$C$277,0),1)</f>
        <v>No</v>
      </c>
      <c r="AD583" s="8" t="str">
        <f t="shared" si="20"/>
        <v>No</v>
      </c>
      <c r="AE583" s="8" t="str">
        <f>INDEX(dptAbv!B$2:B$38,MATCH(allEnrlData!D583,dptAbv!A$2:A$38,0),1)</f>
        <v>Physics</v>
      </c>
    </row>
    <row r="584" spans="1:31">
      <c r="A584" t="s">
        <v>525</v>
      </c>
      <c r="B584">
        <v>2006</v>
      </c>
      <c r="C584" t="s">
        <v>8</v>
      </c>
      <c r="D584" t="s">
        <v>85</v>
      </c>
      <c r="E584" t="s">
        <v>94</v>
      </c>
      <c r="F584" t="s">
        <v>95</v>
      </c>
      <c r="G584">
        <v>0</v>
      </c>
      <c r="H584">
        <v>0</v>
      </c>
      <c r="I584">
        <v>0</v>
      </c>
      <c r="J584">
        <v>0</v>
      </c>
      <c r="K584">
        <f t="shared" si="19"/>
        <v>0</v>
      </c>
      <c r="L584">
        <v>8</v>
      </c>
      <c r="M584">
        <v>8</v>
      </c>
      <c r="N584">
        <v>1</v>
      </c>
      <c r="O584">
        <v>0</v>
      </c>
      <c r="P584">
        <v>3</v>
      </c>
      <c r="Q584">
        <v>4</v>
      </c>
      <c r="S584" s="8" t="str">
        <f>INDEX(degClassification!E$2:E$277,MATCH(allEnrlData!$E584,degClassification!$C$2:$C$277,0),1)</f>
        <v>No</v>
      </c>
      <c r="T584" s="8" t="str">
        <f>INDEX(degClassification!F$2:F$277,MATCH(allEnrlData!$E584,degClassification!$C$2:$C$277,0),1)</f>
        <v>No</v>
      </c>
      <c r="U584" s="8" t="str">
        <f>INDEX(degClassification!G$2:G$277,MATCH(allEnrlData!$E584,degClassification!$C$2:$C$277,0),1)</f>
        <v>No</v>
      </c>
      <c r="V584" s="8" t="str">
        <f>INDEX(degClassification!H$2:H$277,MATCH(allEnrlData!$E584,degClassification!$C$2:$C$277,0),1)</f>
        <v>No</v>
      </c>
      <c r="W584" s="8" t="str">
        <f>INDEX(degClassification!I$2:I$277,MATCH(allEnrlData!$E584,degClassification!$C$2:$C$277,0),1)</f>
        <v>Yes</v>
      </c>
      <c r="X584" s="8" t="str">
        <f>INDEX(degClassification!J$2:J$277,MATCH(allEnrlData!$E584,degClassification!$C$2:$C$277,0),1)</f>
        <v>No</v>
      </c>
      <c r="Y584" s="8" t="str">
        <f>INDEX(degClassification!K$2:K$277,MATCH(allEnrlData!$E584,degClassification!$C$2:$C$277,0),1)</f>
        <v>No</v>
      </c>
      <c r="Z584" s="8" t="str">
        <f>INDEX(degClassification!L$2:L$277,MATCH(allEnrlData!$E584,degClassification!$C$2:$C$277,0),1)</f>
        <v>No</v>
      </c>
      <c r="AA584" s="8" t="str">
        <f>INDEX(degClassification!M$2:M$277,MATCH(allEnrlData!$E584,degClassification!$C$2:$C$277,0),1)</f>
        <v>No</v>
      </c>
      <c r="AB584" s="8" t="str">
        <f>INDEX(degClassification!N$2:N$277,MATCH(allEnrlData!$E584,degClassification!$C$2:$C$277,0),1)</f>
        <v>No</v>
      </c>
      <c r="AC584" s="8" t="str">
        <f>INDEX(degClassification!O$2:O$277,MATCH(allEnrlData!$E584,degClassification!$C$2:$C$277,0),1)</f>
        <v>No</v>
      </c>
      <c r="AD584" s="8" t="str">
        <f t="shared" si="20"/>
        <v>Yes</v>
      </c>
      <c r="AE584" s="8" t="str">
        <f>INDEX(dptAbv!B$2:B$38,MATCH(allEnrlData!D584,dptAbv!A$2:A$38,0),1)</f>
        <v>English</v>
      </c>
    </row>
    <row r="585" spans="1:31">
      <c r="A585" t="s">
        <v>525</v>
      </c>
      <c r="B585">
        <v>2006</v>
      </c>
      <c r="C585" t="s">
        <v>4</v>
      </c>
      <c r="D585" t="s">
        <v>321</v>
      </c>
      <c r="E585" t="s">
        <v>334</v>
      </c>
      <c r="F585" s="8" t="s">
        <v>693</v>
      </c>
      <c r="G585">
        <v>5</v>
      </c>
      <c r="H585">
        <v>14</v>
      </c>
      <c r="I585">
        <v>7</v>
      </c>
      <c r="J585">
        <v>15</v>
      </c>
      <c r="K585">
        <f t="shared" si="19"/>
        <v>41</v>
      </c>
      <c r="L585">
        <v>0</v>
      </c>
      <c r="M585">
        <v>41</v>
      </c>
      <c r="N585">
        <v>0</v>
      </c>
      <c r="O585">
        <v>2</v>
      </c>
      <c r="P585">
        <v>2</v>
      </c>
      <c r="Q585">
        <v>4</v>
      </c>
      <c r="S585" s="8" t="str">
        <f>INDEX(degClassification!E$2:E$277,MATCH(allEnrlData!$E585,degClassification!$C$2:$C$277,0),1)</f>
        <v>Yes</v>
      </c>
      <c r="T585" s="8" t="str">
        <f>INDEX(degClassification!F$2:F$277,MATCH(allEnrlData!$E585,degClassification!$C$2:$C$277,0),1)</f>
        <v>No</v>
      </c>
      <c r="U585" s="8" t="str">
        <f>INDEX(degClassification!G$2:G$277,MATCH(allEnrlData!$E585,degClassification!$C$2:$C$277,0),1)</f>
        <v>No</v>
      </c>
      <c r="V585" s="8" t="str">
        <f>INDEX(degClassification!H$2:H$277,MATCH(allEnrlData!$E585,degClassification!$C$2:$C$277,0),1)</f>
        <v>No</v>
      </c>
      <c r="W585" s="8" t="str">
        <f>INDEX(degClassification!I$2:I$277,MATCH(allEnrlData!$E585,degClassification!$C$2:$C$277,0),1)</f>
        <v>No</v>
      </c>
      <c r="X585" s="8" t="str">
        <f>INDEX(degClassification!J$2:J$277,MATCH(allEnrlData!$E585,degClassification!$C$2:$C$277,0),1)</f>
        <v>No</v>
      </c>
      <c r="Y585" s="8" t="str">
        <f>INDEX(degClassification!K$2:K$277,MATCH(allEnrlData!$E585,degClassification!$C$2:$C$277,0),1)</f>
        <v>No</v>
      </c>
      <c r="Z585" s="8" t="str">
        <f>INDEX(degClassification!L$2:L$277,MATCH(allEnrlData!$E585,degClassification!$C$2:$C$277,0),1)</f>
        <v>No</v>
      </c>
      <c r="AA585" s="8" t="str">
        <f>INDEX(degClassification!M$2:M$277,MATCH(allEnrlData!$E585,degClassification!$C$2:$C$277,0),1)</f>
        <v>No</v>
      </c>
      <c r="AB585" s="8" t="str">
        <f>INDEX(degClassification!N$2:N$277,MATCH(allEnrlData!$E585,degClassification!$C$2:$C$277,0),1)</f>
        <v>No</v>
      </c>
      <c r="AC585" s="8" t="str">
        <f>INDEX(degClassification!O$2:O$277,MATCH(allEnrlData!$E585,degClassification!$C$2:$C$277,0),1)</f>
        <v>No</v>
      </c>
      <c r="AD585" s="8" t="str">
        <f t="shared" si="20"/>
        <v>No</v>
      </c>
      <c r="AE585" s="8" t="str">
        <f>INDEX(dptAbv!B$2:B$38,MATCH(allEnrlData!D585,dptAbv!A$2:A$38,0),1)</f>
        <v>HPER</v>
      </c>
    </row>
    <row r="586" spans="1:31">
      <c r="A586" t="s">
        <v>525</v>
      </c>
      <c r="B586">
        <v>2006</v>
      </c>
      <c r="C586" t="s">
        <v>8</v>
      </c>
      <c r="D586" t="s">
        <v>155</v>
      </c>
      <c r="E586" t="s">
        <v>158</v>
      </c>
      <c r="F586" t="s">
        <v>159</v>
      </c>
      <c r="G586">
        <v>0</v>
      </c>
      <c r="H586">
        <v>1</v>
      </c>
      <c r="I586">
        <v>0</v>
      </c>
      <c r="J586">
        <v>0</v>
      </c>
      <c r="K586">
        <f t="shared" si="19"/>
        <v>1</v>
      </c>
      <c r="L586">
        <v>0</v>
      </c>
      <c r="M586">
        <v>1</v>
      </c>
      <c r="N586">
        <v>0</v>
      </c>
      <c r="O586">
        <v>0</v>
      </c>
      <c r="P586">
        <v>0</v>
      </c>
      <c r="Q586">
        <v>0</v>
      </c>
      <c r="S586" s="8" t="str">
        <f>INDEX(degClassification!E$2:E$277,MATCH(allEnrlData!$E586,degClassification!$C$2:$C$277,0),1)</f>
        <v>No</v>
      </c>
      <c r="T586" s="8" t="str">
        <f>INDEX(degClassification!F$2:F$277,MATCH(allEnrlData!$E586,degClassification!$C$2:$C$277,0),1)</f>
        <v>No</v>
      </c>
      <c r="U586" s="8" t="str">
        <f>INDEX(degClassification!G$2:G$277,MATCH(allEnrlData!$E586,degClassification!$C$2:$C$277,0),1)</f>
        <v>No</v>
      </c>
      <c r="V586" s="8" t="str">
        <f>INDEX(degClassification!H$2:H$277,MATCH(allEnrlData!$E586,degClassification!$C$2:$C$277,0),1)</f>
        <v>Yes</v>
      </c>
      <c r="W586" s="8" t="str">
        <f>INDEX(degClassification!I$2:I$277,MATCH(allEnrlData!$E586,degClassification!$C$2:$C$277,0),1)</f>
        <v>No</v>
      </c>
      <c r="X586" s="8" t="str">
        <f>INDEX(degClassification!J$2:J$277,MATCH(allEnrlData!$E586,degClassification!$C$2:$C$277,0),1)</f>
        <v>No</v>
      </c>
      <c r="Y586" s="8" t="str">
        <f>INDEX(degClassification!K$2:K$277,MATCH(allEnrlData!$E586,degClassification!$C$2:$C$277,0),1)</f>
        <v>No</v>
      </c>
      <c r="Z586" s="8" t="str">
        <f>INDEX(degClassification!L$2:L$277,MATCH(allEnrlData!$E586,degClassification!$C$2:$C$277,0),1)</f>
        <v>Yes</v>
      </c>
      <c r="AA586" s="8" t="str">
        <f>INDEX(degClassification!M$2:M$277,MATCH(allEnrlData!$E586,degClassification!$C$2:$C$277,0),1)</f>
        <v>Yes</v>
      </c>
      <c r="AB586" s="8" t="str">
        <f>INDEX(degClassification!N$2:N$277,MATCH(allEnrlData!$E586,degClassification!$C$2:$C$277,0),1)</f>
        <v>No</v>
      </c>
      <c r="AC586" s="8" t="str">
        <f>INDEX(degClassification!O$2:O$277,MATCH(allEnrlData!$E586,degClassification!$C$2:$C$277,0),1)</f>
        <v>No</v>
      </c>
      <c r="AD586" s="8" t="str">
        <f t="shared" si="20"/>
        <v>No</v>
      </c>
      <c r="AE586" s="8" t="str">
        <f>INDEX(dptAbv!B$2:B$38,MATCH(allEnrlData!D586,dptAbv!A$2:A$38,0),1)</f>
        <v>Physics</v>
      </c>
    </row>
    <row r="587" spans="1:31">
      <c r="A587" t="s">
        <v>525</v>
      </c>
      <c r="B587">
        <v>2006</v>
      </c>
      <c r="C587" t="s">
        <v>8</v>
      </c>
      <c r="D587" t="s">
        <v>63</v>
      </c>
      <c r="E587" t="s">
        <v>74</v>
      </c>
      <c r="F587" t="s">
        <v>75</v>
      </c>
      <c r="G587">
        <v>11</v>
      </c>
      <c r="H587">
        <v>6</v>
      </c>
      <c r="I587">
        <v>5</v>
      </c>
      <c r="J587">
        <v>2</v>
      </c>
      <c r="K587">
        <f t="shared" si="19"/>
        <v>24</v>
      </c>
      <c r="L587">
        <v>0</v>
      </c>
      <c r="M587">
        <v>24</v>
      </c>
      <c r="N587">
        <v>0</v>
      </c>
      <c r="O587">
        <v>0</v>
      </c>
      <c r="P587">
        <v>0</v>
      </c>
      <c r="Q587">
        <v>0</v>
      </c>
      <c r="S587" s="8" t="str">
        <f>INDEX(degClassification!E$2:E$277,MATCH(allEnrlData!$E587,degClassification!$C$2:$C$277,0),1)</f>
        <v>No</v>
      </c>
      <c r="T587" s="8" t="str">
        <f>INDEX(degClassification!F$2:F$277,MATCH(allEnrlData!$E587,degClassification!$C$2:$C$277,0),1)</f>
        <v>No</v>
      </c>
      <c r="U587" s="8" t="str">
        <f>INDEX(degClassification!G$2:G$277,MATCH(allEnrlData!$E587,degClassification!$C$2:$C$277,0),1)</f>
        <v>No</v>
      </c>
      <c r="V587" s="8" t="str">
        <f>INDEX(degClassification!H$2:H$277,MATCH(allEnrlData!$E587,degClassification!$C$2:$C$277,0),1)</f>
        <v>Yes</v>
      </c>
      <c r="W587" s="8" t="str">
        <f>INDEX(degClassification!I$2:I$277,MATCH(allEnrlData!$E587,degClassification!$C$2:$C$277,0),1)</f>
        <v>No</v>
      </c>
      <c r="X587" s="8" t="str">
        <f>INDEX(degClassification!J$2:J$277,MATCH(allEnrlData!$E587,degClassification!$C$2:$C$277,0),1)</f>
        <v>No</v>
      </c>
      <c r="Y587" s="8" t="str">
        <f>INDEX(degClassification!K$2:K$277,MATCH(allEnrlData!$E587,degClassification!$C$2:$C$277,0),1)</f>
        <v>No</v>
      </c>
      <c r="Z587" s="8" t="str">
        <f>INDEX(degClassification!L$2:L$277,MATCH(allEnrlData!$E587,degClassification!$C$2:$C$277,0),1)</f>
        <v>No</v>
      </c>
      <c r="AA587" s="8" t="str">
        <f>INDEX(degClassification!M$2:M$277,MATCH(allEnrlData!$E587,degClassification!$C$2:$C$277,0),1)</f>
        <v>Yes</v>
      </c>
      <c r="AB587" s="8" t="str">
        <f>INDEX(degClassification!N$2:N$277,MATCH(allEnrlData!$E587,degClassification!$C$2:$C$277,0),1)</f>
        <v>No</v>
      </c>
      <c r="AC587" s="8" t="str">
        <f>INDEX(degClassification!O$2:O$277,MATCH(allEnrlData!$E587,degClassification!$C$2:$C$277,0),1)</f>
        <v>No</v>
      </c>
      <c r="AD587" s="8" t="str">
        <f t="shared" si="20"/>
        <v>No</v>
      </c>
      <c r="AE587" s="8" t="str">
        <f>INDEX(dptAbv!B$2:B$38,MATCH(allEnrlData!D587,dptAbv!A$2:A$38,0),1)</f>
        <v>Chemistry</v>
      </c>
    </row>
    <row r="588" spans="1:31">
      <c r="A588" t="s">
        <v>525</v>
      </c>
      <c r="B588">
        <v>2006</v>
      </c>
      <c r="C588" t="s">
        <v>8</v>
      </c>
      <c r="D588" t="s">
        <v>166</v>
      </c>
      <c r="E588" t="s">
        <v>167</v>
      </c>
      <c r="F588" t="s">
        <v>168</v>
      </c>
      <c r="G588">
        <v>2</v>
      </c>
      <c r="H588">
        <v>5</v>
      </c>
      <c r="I588">
        <v>5</v>
      </c>
      <c r="J588">
        <v>6</v>
      </c>
      <c r="K588">
        <f t="shared" si="19"/>
        <v>18</v>
      </c>
      <c r="L588">
        <v>0</v>
      </c>
      <c r="M588">
        <v>18</v>
      </c>
      <c r="N588">
        <v>1</v>
      </c>
      <c r="O588">
        <v>1</v>
      </c>
      <c r="P588">
        <v>3</v>
      </c>
      <c r="Q588">
        <v>5</v>
      </c>
      <c r="S588" s="8" t="str">
        <f>INDEX(degClassification!E$2:E$277,MATCH(allEnrlData!$E588,degClassification!$C$2:$C$277,0),1)</f>
        <v>No</v>
      </c>
      <c r="T588" s="8" t="str">
        <f>INDEX(degClassification!F$2:F$277,MATCH(allEnrlData!$E588,degClassification!$C$2:$C$277,0),1)</f>
        <v>No</v>
      </c>
      <c r="U588" s="8" t="str">
        <f>INDEX(degClassification!G$2:G$277,MATCH(allEnrlData!$E588,degClassification!$C$2:$C$277,0),1)</f>
        <v>No</v>
      </c>
      <c r="V588" s="8" t="str">
        <f>INDEX(degClassification!H$2:H$277,MATCH(allEnrlData!$E588,degClassification!$C$2:$C$277,0),1)</f>
        <v>No</v>
      </c>
      <c r="W588" s="8" t="str">
        <f>INDEX(degClassification!I$2:I$277,MATCH(allEnrlData!$E588,degClassification!$C$2:$C$277,0),1)</f>
        <v>Yes</v>
      </c>
      <c r="X588" s="8" t="str">
        <f>INDEX(degClassification!J$2:J$277,MATCH(allEnrlData!$E588,degClassification!$C$2:$C$277,0),1)</f>
        <v>No</v>
      </c>
      <c r="Y588" s="8" t="str">
        <f>INDEX(degClassification!K$2:K$277,MATCH(allEnrlData!$E588,degClassification!$C$2:$C$277,0),1)</f>
        <v>No</v>
      </c>
      <c r="Z588" s="8" t="str">
        <f>INDEX(degClassification!L$2:L$277,MATCH(allEnrlData!$E588,degClassification!$C$2:$C$277,0),1)</f>
        <v>No</v>
      </c>
      <c r="AA588" s="8" t="str">
        <f>INDEX(degClassification!M$2:M$277,MATCH(allEnrlData!$E588,degClassification!$C$2:$C$277,0),1)</f>
        <v>No</v>
      </c>
      <c r="AB588" s="8" t="str">
        <f>INDEX(degClassification!N$2:N$277,MATCH(allEnrlData!$E588,degClassification!$C$2:$C$277,0),1)</f>
        <v>No</v>
      </c>
      <c r="AC588" s="8" t="str">
        <f>INDEX(degClassification!O$2:O$277,MATCH(allEnrlData!$E588,degClassification!$C$2:$C$277,0),1)</f>
        <v>No</v>
      </c>
      <c r="AD588" s="8" t="str">
        <f t="shared" si="20"/>
        <v>No</v>
      </c>
      <c r="AE588" s="8" t="str">
        <f>INDEX(dptAbv!B$2:B$38,MATCH(allEnrlData!D588,dptAbv!A$2:A$38,0),1)</f>
        <v>Philosophy</v>
      </c>
    </row>
    <row r="589" spans="1:31">
      <c r="A589" t="s">
        <v>525</v>
      </c>
      <c r="B589">
        <v>2006</v>
      </c>
      <c r="C589" t="s">
        <v>8</v>
      </c>
      <c r="D589" t="s">
        <v>155</v>
      </c>
      <c r="E589" t="s">
        <v>160</v>
      </c>
      <c r="F589" t="s">
        <v>161</v>
      </c>
      <c r="G589">
        <v>6</v>
      </c>
      <c r="H589">
        <v>6</v>
      </c>
      <c r="I589">
        <v>4</v>
      </c>
      <c r="J589">
        <v>11</v>
      </c>
      <c r="K589">
        <f t="shared" si="19"/>
        <v>27</v>
      </c>
      <c r="L589">
        <v>0</v>
      </c>
      <c r="M589">
        <v>27</v>
      </c>
      <c r="N589">
        <v>1</v>
      </c>
      <c r="O589">
        <v>1</v>
      </c>
      <c r="P589">
        <v>1</v>
      </c>
      <c r="Q589">
        <v>3</v>
      </c>
      <c r="S589" s="8" t="str">
        <f>INDEX(degClassification!E$2:E$277,MATCH(allEnrlData!$E589,degClassification!$C$2:$C$277,0),1)</f>
        <v>No</v>
      </c>
      <c r="T589" s="8" t="str">
        <f>INDEX(degClassification!F$2:F$277,MATCH(allEnrlData!$E589,degClassification!$C$2:$C$277,0),1)</f>
        <v>No</v>
      </c>
      <c r="U589" s="8" t="str">
        <f>INDEX(degClassification!G$2:G$277,MATCH(allEnrlData!$E589,degClassification!$C$2:$C$277,0),1)</f>
        <v>No</v>
      </c>
      <c r="V589" s="8" t="str">
        <f>INDEX(degClassification!H$2:H$277,MATCH(allEnrlData!$E589,degClassification!$C$2:$C$277,0),1)</f>
        <v>Yes</v>
      </c>
      <c r="W589" s="8" t="str">
        <f>INDEX(degClassification!I$2:I$277,MATCH(allEnrlData!$E589,degClassification!$C$2:$C$277,0),1)</f>
        <v>No</v>
      </c>
      <c r="X589" s="8" t="str">
        <f>INDEX(degClassification!J$2:J$277,MATCH(allEnrlData!$E589,degClassification!$C$2:$C$277,0),1)</f>
        <v>No</v>
      </c>
      <c r="Y589" s="8" t="str">
        <f>INDEX(degClassification!K$2:K$277,MATCH(allEnrlData!$E589,degClassification!$C$2:$C$277,0),1)</f>
        <v>No</v>
      </c>
      <c r="Z589" s="8" t="str">
        <f>INDEX(degClassification!L$2:L$277,MATCH(allEnrlData!$E589,degClassification!$C$2:$C$277,0),1)</f>
        <v>No</v>
      </c>
      <c r="AA589" s="8" t="str">
        <f>INDEX(degClassification!M$2:M$277,MATCH(allEnrlData!$E589,degClassification!$C$2:$C$277,0),1)</f>
        <v>No</v>
      </c>
      <c r="AB589" s="8" t="str">
        <f>INDEX(degClassification!N$2:N$277,MATCH(allEnrlData!$E589,degClassification!$C$2:$C$277,0),1)</f>
        <v>No</v>
      </c>
      <c r="AC589" s="8" t="str">
        <f>INDEX(degClassification!O$2:O$277,MATCH(allEnrlData!$E589,degClassification!$C$2:$C$277,0),1)</f>
        <v>No</v>
      </c>
      <c r="AD589" s="8" t="str">
        <f t="shared" si="20"/>
        <v>No</v>
      </c>
      <c r="AE589" s="8" t="str">
        <f>INDEX(dptAbv!B$2:B$38,MATCH(allEnrlData!D589,dptAbv!A$2:A$38,0),1)</f>
        <v>Physics</v>
      </c>
    </row>
    <row r="590" spans="1:31">
      <c r="A590" t="s">
        <v>525</v>
      </c>
      <c r="B590">
        <v>2006</v>
      </c>
      <c r="C590" t="s">
        <v>8</v>
      </c>
      <c r="D590" t="s">
        <v>27</v>
      </c>
      <c r="E590" t="s">
        <v>36</v>
      </c>
      <c r="F590" t="s">
        <v>37</v>
      </c>
      <c r="G590">
        <v>18</v>
      </c>
      <c r="H590">
        <v>14</v>
      </c>
      <c r="I590">
        <v>19</v>
      </c>
      <c r="J590">
        <v>49</v>
      </c>
      <c r="K590">
        <f t="shared" si="19"/>
        <v>100</v>
      </c>
      <c r="L590">
        <v>0</v>
      </c>
      <c r="M590">
        <v>100</v>
      </c>
      <c r="N590">
        <v>1</v>
      </c>
      <c r="O590">
        <v>4</v>
      </c>
      <c r="P590">
        <v>20</v>
      </c>
      <c r="Q590">
        <v>25</v>
      </c>
      <c r="S590" s="8" t="str">
        <f>INDEX(degClassification!E$2:E$277,MATCH(allEnrlData!$E590,degClassification!$C$2:$C$277,0),1)</f>
        <v>No</v>
      </c>
      <c r="T590" s="8" t="str">
        <f>INDEX(degClassification!F$2:F$277,MATCH(allEnrlData!$E590,degClassification!$C$2:$C$277,0),1)</f>
        <v>No</v>
      </c>
      <c r="U590" s="8" t="str">
        <f>INDEX(degClassification!G$2:G$277,MATCH(allEnrlData!$E590,degClassification!$C$2:$C$277,0),1)</f>
        <v>No</v>
      </c>
      <c r="V590" s="8" t="str">
        <f>INDEX(degClassification!H$2:H$277,MATCH(allEnrlData!$E590,degClassification!$C$2:$C$277,0),1)</f>
        <v>Yes</v>
      </c>
      <c r="W590" s="8" t="str">
        <f>INDEX(degClassification!I$2:I$277,MATCH(allEnrlData!$E590,degClassification!$C$2:$C$277,0),1)</f>
        <v>No</v>
      </c>
      <c r="X590" s="8" t="str">
        <f>INDEX(degClassification!J$2:J$277,MATCH(allEnrlData!$E590,degClassification!$C$2:$C$277,0),1)</f>
        <v>No</v>
      </c>
      <c r="Y590" s="8" t="str">
        <f>INDEX(degClassification!K$2:K$277,MATCH(allEnrlData!$E590,degClassification!$C$2:$C$277,0),1)</f>
        <v>No</v>
      </c>
      <c r="Z590" s="8" t="str">
        <f>INDEX(degClassification!L$2:L$277,MATCH(allEnrlData!$E590,degClassification!$C$2:$C$277,0),1)</f>
        <v>No</v>
      </c>
      <c r="AA590" s="8" t="str">
        <f>INDEX(degClassification!M$2:M$277,MATCH(allEnrlData!$E590,degClassification!$C$2:$C$277,0),1)</f>
        <v>No</v>
      </c>
      <c r="AB590" s="8" t="str">
        <f>INDEX(degClassification!N$2:N$277,MATCH(allEnrlData!$E590,degClassification!$C$2:$C$277,0),1)</f>
        <v>No</v>
      </c>
      <c r="AC590" s="8" t="str">
        <f>INDEX(degClassification!O$2:O$277,MATCH(allEnrlData!$E590,degClassification!$C$2:$C$277,0),1)</f>
        <v>No</v>
      </c>
      <c r="AD590" s="8" t="str">
        <f t="shared" si="20"/>
        <v>No</v>
      </c>
      <c r="AE590" s="8" t="str">
        <f>INDEX(dptAbv!B$2:B$38,MATCH(allEnrlData!D590,dptAbv!A$2:A$38,0),1)</f>
        <v>Biology</v>
      </c>
    </row>
    <row r="591" spans="1:31">
      <c r="A591" t="s">
        <v>525</v>
      </c>
      <c r="B591">
        <v>2006</v>
      </c>
      <c r="C591" t="s">
        <v>8</v>
      </c>
      <c r="D591" t="s">
        <v>102</v>
      </c>
      <c r="E591" t="s">
        <v>114</v>
      </c>
      <c r="F591" t="s">
        <v>115</v>
      </c>
      <c r="G591">
        <v>0</v>
      </c>
      <c r="H591">
        <v>2</v>
      </c>
      <c r="I591">
        <v>2</v>
      </c>
      <c r="J591">
        <v>7</v>
      </c>
      <c r="K591">
        <f t="shared" si="19"/>
        <v>11</v>
      </c>
      <c r="L591">
        <v>0</v>
      </c>
      <c r="M591">
        <v>11</v>
      </c>
      <c r="N591">
        <v>0</v>
      </c>
      <c r="O591">
        <v>2</v>
      </c>
      <c r="P591">
        <v>1</v>
      </c>
      <c r="Q591">
        <v>3</v>
      </c>
      <c r="S591" s="8" t="str">
        <f>INDEX(degClassification!E$2:E$277,MATCH(allEnrlData!$E591,degClassification!$C$2:$C$277,0),1)</f>
        <v>No</v>
      </c>
      <c r="T591" s="8" t="str">
        <f>INDEX(degClassification!F$2:F$277,MATCH(allEnrlData!$E591,degClassification!$C$2:$C$277,0),1)</f>
        <v>No</v>
      </c>
      <c r="U591" s="8" t="str">
        <f>INDEX(degClassification!G$2:G$277,MATCH(allEnrlData!$E591,degClassification!$C$2:$C$277,0),1)</f>
        <v>No</v>
      </c>
      <c r="V591" s="8" t="str">
        <f>INDEX(degClassification!H$2:H$277,MATCH(allEnrlData!$E591,degClassification!$C$2:$C$277,0),1)</f>
        <v>No</v>
      </c>
      <c r="W591" s="8" t="str">
        <f>INDEX(degClassification!I$2:I$277,MATCH(allEnrlData!$E591,degClassification!$C$2:$C$277,0),1)</f>
        <v>No</v>
      </c>
      <c r="X591" s="8" t="str">
        <f>INDEX(degClassification!J$2:J$277,MATCH(allEnrlData!$E591,degClassification!$C$2:$C$277,0),1)</f>
        <v>No</v>
      </c>
      <c r="Y591" s="8" t="str">
        <f>INDEX(degClassification!K$2:K$277,MATCH(allEnrlData!$E591,degClassification!$C$2:$C$277,0),1)</f>
        <v>Yes</v>
      </c>
      <c r="Z591" s="8" t="str">
        <f>INDEX(degClassification!L$2:L$277,MATCH(allEnrlData!$E591,degClassification!$C$2:$C$277,0),1)</f>
        <v>No</v>
      </c>
      <c r="AA591" s="8" t="str">
        <f>INDEX(degClassification!M$2:M$277,MATCH(allEnrlData!$E591,degClassification!$C$2:$C$277,0),1)</f>
        <v>No</v>
      </c>
      <c r="AB591" s="8" t="str">
        <f>INDEX(degClassification!N$2:N$277,MATCH(allEnrlData!$E591,degClassification!$C$2:$C$277,0),1)</f>
        <v>No</v>
      </c>
      <c r="AC591" s="8" t="str">
        <f>INDEX(degClassification!O$2:O$277,MATCH(allEnrlData!$E591,degClassification!$C$2:$C$277,0),1)</f>
        <v>No</v>
      </c>
      <c r="AD591" s="8" t="str">
        <f t="shared" si="20"/>
        <v>No</v>
      </c>
      <c r="AE591" s="8" t="str">
        <f>INDEX(dptAbv!B$2:B$38,MATCH(allEnrlData!D591,dptAbv!A$2:A$38,0),1)</f>
        <v>Geography</v>
      </c>
    </row>
    <row r="592" spans="1:31">
      <c r="A592" t="s">
        <v>525</v>
      </c>
      <c r="B592">
        <v>2006</v>
      </c>
      <c r="C592" t="s">
        <v>8</v>
      </c>
      <c r="D592" t="s">
        <v>4</v>
      </c>
      <c r="E592" t="s">
        <v>171</v>
      </c>
      <c r="F592" t="s">
        <v>172</v>
      </c>
      <c r="G592">
        <v>15</v>
      </c>
      <c r="H592">
        <v>8</v>
      </c>
      <c r="I592">
        <v>3</v>
      </c>
      <c r="J592">
        <v>1</v>
      </c>
      <c r="K592">
        <f t="shared" si="19"/>
        <v>27</v>
      </c>
      <c r="L592">
        <v>0</v>
      </c>
      <c r="M592">
        <v>27</v>
      </c>
      <c r="N592">
        <v>0</v>
      </c>
      <c r="O592">
        <v>0</v>
      </c>
      <c r="P592">
        <v>0</v>
      </c>
      <c r="Q592">
        <v>0</v>
      </c>
      <c r="S592" s="8" t="str">
        <f>INDEX(degClassification!E$2:E$277,MATCH(allEnrlData!$E592,degClassification!$C$2:$C$277,0),1)</f>
        <v>No</v>
      </c>
      <c r="T592" s="8" t="str">
        <f>INDEX(degClassification!F$2:F$277,MATCH(allEnrlData!$E592,degClassification!$C$2:$C$277,0),1)</f>
        <v>No</v>
      </c>
      <c r="U592" s="8" t="str">
        <f>INDEX(degClassification!G$2:G$277,MATCH(allEnrlData!$E592,degClassification!$C$2:$C$277,0),1)</f>
        <v>No</v>
      </c>
      <c r="V592" s="8" t="str">
        <f>INDEX(degClassification!H$2:H$277,MATCH(allEnrlData!$E592,degClassification!$C$2:$C$277,0),1)</f>
        <v>No</v>
      </c>
      <c r="W592" s="8" t="str">
        <f>INDEX(degClassification!I$2:I$277,MATCH(allEnrlData!$E592,degClassification!$C$2:$C$277,0),1)</f>
        <v>No</v>
      </c>
      <c r="X592" s="8" t="str">
        <f>INDEX(degClassification!J$2:J$277,MATCH(allEnrlData!$E592,degClassification!$C$2:$C$277,0),1)</f>
        <v>No</v>
      </c>
      <c r="Y592" s="8" t="str">
        <f>INDEX(degClassification!K$2:K$277,MATCH(allEnrlData!$E592,degClassification!$C$2:$C$277,0),1)</f>
        <v>Yes</v>
      </c>
      <c r="Z592" s="8" t="str">
        <f>INDEX(degClassification!L$2:L$277,MATCH(allEnrlData!$E592,degClassification!$C$2:$C$277,0),1)</f>
        <v>No</v>
      </c>
      <c r="AA592" s="8" t="str">
        <f>INDEX(degClassification!M$2:M$277,MATCH(allEnrlData!$E592,degClassification!$C$2:$C$277,0),1)</f>
        <v>Yes</v>
      </c>
      <c r="AB592" s="8" t="str">
        <f>INDEX(degClassification!N$2:N$277,MATCH(allEnrlData!$E592,degClassification!$C$2:$C$277,0),1)</f>
        <v>No</v>
      </c>
      <c r="AC592" s="8" t="str">
        <f>INDEX(degClassification!O$2:O$277,MATCH(allEnrlData!$E592,degClassification!$C$2:$C$277,0),1)</f>
        <v>No</v>
      </c>
      <c r="AD592" s="8" t="str">
        <f t="shared" si="20"/>
        <v>No</v>
      </c>
      <c r="AE592" s="8" t="str">
        <f>INDEX(dptAbv!B$2:B$38,MATCH(allEnrlData!D592,dptAbv!A$2:A$38,0),1)</f>
        <v>Poli Sci/Pub Admin</v>
      </c>
    </row>
    <row r="593" spans="1:31">
      <c r="A593" t="s">
        <v>525</v>
      </c>
      <c r="B593">
        <v>2006</v>
      </c>
      <c r="C593" t="s">
        <v>4</v>
      </c>
      <c r="D593" t="s">
        <v>342</v>
      </c>
      <c r="E593" t="s">
        <v>345</v>
      </c>
      <c r="F593" s="8" t="s">
        <v>699</v>
      </c>
      <c r="G593">
        <v>47</v>
      </c>
      <c r="H593">
        <v>21</v>
      </c>
      <c r="I593">
        <v>13</v>
      </c>
      <c r="J593">
        <v>6</v>
      </c>
      <c r="K593">
        <f t="shared" si="19"/>
        <v>87</v>
      </c>
      <c r="L593">
        <v>0</v>
      </c>
      <c r="M593">
        <v>87</v>
      </c>
      <c r="N593">
        <v>0</v>
      </c>
      <c r="O593">
        <v>0</v>
      </c>
      <c r="P593">
        <v>0</v>
      </c>
      <c r="Q593">
        <v>0</v>
      </c>
      <c r="S593" s="8" t="str">
        <f>INDEX(degClassification!E$2:E$277,MATCH(allEnrlData!$E593,degClassification!$C$2:$C$277,0),1)</f>
        <v>No</v>
      </c>
      <c r="T593" s="8" t="str">
        <f>INDEX(degClassification!F$2:F$277,MATCH(allEnrlData!$E593,degClassification!$C$2:$C$277,0),1)</f>
        <v>No</v>
      </c>
      <c r="U593" s="8" t="str">
        <f>INDEX(degClassification!G$2:G$277,MATCH(allEnrlData!$E593,degClassification!$C$2:$C$277,0),1)</f>
        <v>No</v>
      </c>
      <c r="V593" s="8" t="str">
        <f>INDEX(degClassification!H$2:H$277,MATCH(allEnrlData!$E593,degClassification!$C$2:$C$277,0),1)</f>
        <v>No</v>
      </c>
      <c r="W593" s="8" t="str">
        <f>INDEX(degClassification!I$2:I$277,MATCH(allEnrlData!$E593,degClassification!$C$2:$C$277,0),1)</f>
        <v>No</v>
      </c>
      <c r="X593" s="8" t="str">
        <f>INDEX(degClassification!J$2:J$277,MATCH(allEnrlData!$E593,degClassification!$C$2:$C$277,0),1)</f>
        <v>No</v>
      </c>
      <c r="Y593" s="8" t="str">
        <f>INDEX(degClassification!K$2:K$277,MATCH(allEnrlData!$E593,degClassification!$C$2:$C$277,0),1)</f>
        <v>No</v>
      </c>
      <c r="Z593" s="8" t="str">
        <f>INDEX(degClassification!L$2:L$277,MATCH(allEnrlData!$E593,degClassification!$C$2:$C$277,0),1)</f>
        <v>Yes</v>
      </c>
      <c r="AA593" s="8" t="str">
        <f>INDEX(degClassification!M$2:M$277,MATCH(allEnrlData!$E593,degClassification!$C$2:$C$277,0),1)</f>
        <v>Yes</v>
      </c>
      <c r="AB593" s="8" t="str">
        <f>INDEX(degClassification!N$2:N$277,MATCH(allEnrlData!$E593,degClassification!$C$2:$C$277,0),1)</f>
        <v>No</v>
      </c>
      <c r="AC593" s="8" t="str">
        <f>INDEX(degClassification!O$2:O$277,MATCH(allEnrlData!$E593,degClassification!$C$2:$C$277,0),1)</f>
        <v>No</v>
      </c>
      <c r="AD593" s="8" t="str">
        <f t="shared" si="20"/>
        <v>No</v>
      </c>
      <c r="AE593" s="8" t="str">
        <f>INDEX(dptAbv!B$2:B$38,MATCH(allEnrlData!D593,dptAbv!A$2:A$38,0),1)</f>
        <v>Practical Nursing</v>
      </c>
    </row>
    <row r="594" spans="1:31">
      <c r="A594" t="s">
        <v>525</v>
      </c>
      <c r="B594">
        <v>2006</v>
      </c>
      <c r="C594" t="s">
        <v>8</v>
      </c>
      <c r="D594" t="s">
        <v>155</v>
      </c>
      <c r="E594" t="s">
        <v>162</v>
      </c>
      <c r="F594" t="s">
        <v>163</v>
      </c>
      <c r="G594">
        <v>59</v>
      </c>
      <c r="H594">
        <v>28</v>
      </c>
      <c r="I594">
        <v>9</v>
      </c>
      <c r="J594">
        <v>2</v>
      </c>
      <c r="K594">
        <f t="shared" si="19"/>
        <v>98</v>
      </c>
      <c r="L594">
        <v>0</v>
      </c>
      <c r="M594">
        <v>98</v>
      </c>
      <c r="N594">
        <v>0</v>
      </c>
      <c r="O594">
        <v>0</v>
      </c>
      <c r="P594">
        <v>0</v>
      </c>
      <c r="Q594">
        <v>0</v>
      </c>
      <c r="S594" s="8" t="str">
        <f>INDEX(degClassification!E$2:E$277,MATCH(allEnrlData!$E594,degClassification!$C$2:$C$277,0),1)</f>
        <v>No</v>
      </c>
      <c r="T594" s="8" t="str">
        <f>INDEX(degClassification!F$2:F$277,MATCH(allEnrlData!$E594,degClassification!$C$2:$C$277,0),1)</f>
        <v>No</v>
      </c>
      <c r="U594" s="8" t="str">
        <f>INDEX(degClassification!G$2:G$277,MATCH(allEnrlData!$E594,degClassification!$C$2:$C$277,0),1)</f>
        <v>No</v>
      </c>
      <c r="V594" s="8" t="str">
        <f>INDEX(degClassification!H$2:H$277,MATCH(allEnrlData!$E594,degClassification!$C$2:$C$277,0),1)</f>
        <v>Yes</v>
      </c>
      <c r="W594" s="8" t="str">
        <f>INDEX(degClassification!I$2:I$277,MATCH(allEnrlData!$E594,degClassification!$C$2:$C$277,0),1)</f>
        <v>No</v>
      </c>
      <c r="X594" s="8" t="str">
        <f>INDEX(degClassification!J$2:J$277,MATCH(allEnrlData!$E594,degClassification!$C$2:$C$277,0),1)</f>
        <v>No</v>
      </c>
      <c r="Y594" s="8" t="str">
        <f>INDEX(degClassification!K$2:K$277,MATCH(allEnrlData!$E594,degClassification!$C$2:$C$277,0),1)</f>
        <v>No</v>
      </c>
      <c r="Z594" s="8" t="str">
        <f>INDEX(degClassification!L$2:L$277,MATCH(allEnrlData!$E594,degClassification!$C$2:$C$277,0),1)</f>
        <v>Yes</v>
      </c>
      <c r="AA594" s="8" t="str">
        <f>INDEX(degClassification!M$2:M$277,MATCH(allEnrlData!$E594,degClassification!$C$2:$C$277,0),1)</f>
        <v>Yes</v>
      </c>
      <c r="AB594" s="8" t="str">
        <f>INDEX(degClassification!N$2:N$277,MATCH(allEnrlData!$E594,degClassification!$C$2:$C$277,0),1)</f>
        <v>No</v>
      </c>
      <c r="AC594" s="8" t="str">
        <f>INDEX(degClassification!O$2:O$277,MATCH(allEnrlData!$E594,degClassification!$C$2:$C$277,0),1)</f>
        <v>No</v>
      </c>
      <c r="AD594" s="8" t="str">
        <f t="shared" si="20"/>
        <v>No</v>
      </c>
      <c r="AE594" s="8" t="str">
        <f>INDEX(dptAbv!B$2:B$38,MATCH(allEnrlData!D594,dptAbv!A$2:A$38,0),1)</f>
        <v>Physics</v>
      </c>
    </row>
    <row r="595" spans="1:31">
      <c r="A595" t="s">
        <v>525</v>
      </c>
      <c r="B595">
        <v>2006</v>
      </c>
      <c r="C595" t="s">
        <v>8</v>
      </c>
      <c r="D595" t="s">
        <v>4</v>
      </c>
      <c r="E595" t="s">
        <v>173</v>
      </c>
      <c r="F595" s="8" t="s">
        <v>695</v>
      </c>
      <c r="G595">
        <v>8</v>
      </c>
      <c r="H595">
        <v>5</v>
      </c>
      <c r="I595">
        <v>15</v>
      </c>
      <c r="J595">
        <v>21</v>
      </c>
      <c r="K595">
        <f t="shared" si="19"/>
        <v>49</v>
      </c>
      <c r="L595">
        <v>0</v>
      </c>
      <c r="M595">
        <v>49</v>
      </c>
      <c r="N595">
        <v>5</v>
      </c>
      <c r="O595">
        <v>6</v>
      </c>
      <c r="P595">
        <v>9</v>
      </c>
      <c r="Q595">
        <v>20</v>
      </c>
      <c r="S595" s="8" t="str">
        <f>INDEX(degClassification!E$2:E$277,MATCH(allEnrlData!$E595,degClassification!$C$2:$C$277,0),1)</f>
        <v>No</v>
      </c>
      <c r="T595" s="8" t="str">
        <f>INDEX(degClassification!F$2:F$277,MATCH(allEnrlData!$E595,degClassification!$C$2:$C$277,0),1)</f>
        <v>No</v>
      </c>
      <c r="U595" s="8" t="str">
        <f>INDEX(degClassification!G$2:G$277,MATCH(allEnrlData!$E595,degClassification!$C$2:$C$277,0),1)</f>
        <v>No</v>
      </c>
      <c r="V595" s="8" t="str">
        <f>INDEX(degClassification!H$2:H$277,MATCH(allEnrlData!$E595,degClassification!$C$2:$C$277,0),1)</f>
        <v>No</v>
      </c>
      <c r="W595" s="8" t="str">
        <f>INDEX(degClassification!I$2:I$277,MATCH(allEnrlData!$E595,degClassification!$C$2:$C$277,0),1)</f>
        <v>No</v>
      </c>
      <c r="X595" s="8" t="str">
        <f>INDEX(degClassification!J$2:J$277,MATCH(allEnrlData!$E595,degClassification!$C$2:$C$277,0),1)</f>
        <v>No</v>
      </c>
      <c r="Y595" s="8" t="str">
        <f>INDEX(degClassification!K$2:K$277,MATCH(allEnrlData!$E595,degClassification!$C$2:$C$277,0),1)</f>
        <v>Yes</v>
      </c>
      <c r="Z595" s="8" t="str">
        <f>INDEX(degClassification!L$2:L$277,MATCH(allEnrlData!$E595,degClassification!$C$2:$C$277,0),1)</f>
        <v>No</v>
      </c>
      <c r="AA595" s="8" t="str">
        <f>INDEX(degClassification!M$2:M$277,MATCH(allEnrlData!$E595,degClassification!$C$2:$C$277,0),1)</f>
        <v>No</v>
      </c>
      <c r="AB595" s="8" t="str">
        <f>INDEX(degClassification!N$2:N$277,MATCH(allEnrlData!$E595,degClassification!$C$2:$C$277,0),1)</f>
        <v>No</v>
      </c>
      <c r="AC595" s="8" t="str">
        <f>INDEX(degClassification!O$2:O$277,MATCH(allEnrlData!$E595,degClassification!$C$2:$C$277,0),1)</f>
        <v>No</v>
      </c>
      <c r="AD595" s="8" t="str">
        <f t="shared" si="20"/>
        <v>No</v>
      </c>
      <c r="AE595" s="8" t="str">
        <f>INDEX(dptAbv!B$2:B$38,MATCH(allEnrlData!D595,dptAbv!A$2:A$38,0),1)</f>
        <v>Poli Sci/Pub Admin</v>
      </c>
    </row>
    <row r="596" spans="1:31">
      <c r="A596" t="s">
        <v>525</v>
      </c>
      <c r="B596">
        <v>2006</v>
      </c>
      <c r="C596" t="s">
        <v>8</v>
      </c>
      <c r="D596" t="s">
        <v>27</v>
      </c>
      <c r="E596" t="s">
        <v>38</v>
      </c>
      <c r="F596" t="s">
        <v>39</v>
      </c>
      <c r="G596">
        <v>1</v>
      </c>
      <c r="H596">
        <v>2</v>
      </c>
      <c r="I596">
        <v>3</v>
      </c>
      <c r="J596">
        <v>0</v>
      </c>
      <c r="K596">
        <f t="shared" si="19"/>
        <v>6</v>
      </c>
      <c r="L596">
        <v>0</v>
      </c>
      <c r="M596">
        <v>6</v>
      </c>
      <c r="N596">
        <v>0</v>
      </c>
      <c r="O596">
        <v>0</v>
      </c>
      <c r="P596">
        <v>0</v>
      </c>
      <c r="Q596">
        <v>0</v>
      </c>
      <c r="S596" s="8" t="str">
        <f>INDEX(degClassification!E$2:E$277,MATCH(allEnrlData!$E596,degClassification!$C$2:$C$277,0),1)</f>
        <v>No</v>
      </c>
      <c r="T596" s="8" t="str">
        <f>INDEX(degClassification!F$2:F$277,MATCH(allEnrlData!$E596,degClassification!$C$2:$C$277,0),1)</f>
        <v>No</v>
      </c>
      <c r="U596" s="8" t="str">
        <f>INDEX(degClassification!G$2:G$277,MATCH(allEnrlData!$E596,degClassification!$C$2:$C$277,0),1)</f>
        <v>No</v>
      </c>
      <c r="V596" s="8" t="str">
        <f>INDEX(degClassification!H$2:H$277,MATCH(allEnrlData!$E596,degClassification!$C$2:$C$277,0),1)</f>
        <v>Yes</v>
      </c>
      <c r="W596" s="8" t="str">
        <f>INDEX(degClassification!I$2:I$277,MATCH(allEnrlData!$E596,degClassification!$C$2:$C$277,0),1)</f>
        <v>No</v>
      </c>
      <c r="X596" s="8" t="str">
        <f>INDEX(degClassification!J$2:J$277,MATCH(allEnrlData!$E596,degClassification!$C$2:$C$277,0),1)</f>
        <v>No</v>
      </c>
      <c r="Y596" s="8" t="str">
        <f>INDEX(degClassification!K$2:K$277,MATCH(allEnrlData!$E596,degClassification!$C$2:$C$277,0),1)</f>
        <v>No</v>
      </c>
      <c r="Z596" s="8" t="str">
        <f>INDEX(degClassification!L$2:L$277,MATCH(allEnrlData!$E596,degClassification!$C$2:$C$277,0),1)</f>
        <v>No</v>
      </c>
      <c r="AA596" s="8" t="str">
        <f>INDEX(degClassification!M$2:M$277,MATCH(allEnrlData!$E596,degClassification!$C$2:$C$277,0),1)</f>
        <v>Yes</v>
      </c>
      <c r="AB596" s="8" t="str">
        <f>INDEX(degClassification!N$2:N$277,MATCH(allEnrlData!$E596,degClassification!$C$2:$C$277,0),1)</f>
        <v>No</v>
      </c>
      <c r="AC596" s="8" t="str">
        <f>INDEX(degClassification!O$2:O$277,MATCH(allEnrlData!$E596,degClassification!$C$2:$C$277,0),1)</f>
        <v>No</v>
      </c>
      <c r="AD596" s="8" t="str">
        <f t="shared" si="20"/>
        <v>No</v>
      </c>
      <c r="AE596" s="8" t="str">
        <f>INDEX(dptAbv!B$2:B$38,MATCH(allEnrlData!D596,dptAbv!A$2:A$38,0),1)</f>
        <v>Biology</v>
      </c>
    </row>
    <row r="597" spans="1:31">
      <c r="A597" t="s">
        <v>525</v>
      </c>
      <c r="B597">
        <v>2006</v>
      </c>
      <c r="C597" t="s">
        <v>8</v>
      </c>
      <c r="D597" t="s">
        <v>182</v>
      </c>
      <c r="E597" t="s">
        <v>186</v>
      </c>
      <c r="F597" s="8" t="s">
        <v>741</v>
      </c>
      <c r="G597">
        <v>0</v>
      </c>
      <c r="H597">
        <v>0</v>
      </c>
      <c r="I597">
        <v>0</v>
      </c>
      <c r="J597">
        <v>0</v>
      </c>
      <c r="K597">
        <f t="shared" si="19"/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S597" s="8" t="str">
        <f>INDEX(degClassification!E$2:E$277,MATCH(allEnrlData!$E597,degClassification!$C$2:$C$277,0),1)</f>
        <v>No</v>
      </c>
      <c r="T597" s="8" t="str">
        <f>INDEX(degClassification!F$2:F$277,MATCH(allEnrlData!$E597,degClassification!$C$2:$C$277,0),1)</f>
        <v>No</v>
      </c>
      <c r="U597" s="8" t="str">
        <f>INDEX(degClassification!G$2:G$277,MATCH(allEnrlData!$E597,degClassification!$C$2:$C$277,0),1)</f>
        <v>No</v>
      </c>
      <c r="V597" s="8" t="str">
        <f>INDEX(degClassification!H$2:H$277,MATCH(allEnrlData!$E597,degClassification!$C$2:$C$277,0),1)</f>
        <v>Yes</v>
      </c>
      <c r="W597" s="8" t="str">
        <f>INDEX(degClassification!I$2:I$277,MATCH(allEnrlData!$E597,degClassification!$C$2:$C$277,0),1)</f>
        <v>No</v>
      </c>
      <c r="X597" s="8" t="str">
        <f>INDEX(degClassification!J$2:J$277,MATCH(allEnrlData!$E597,degClassification!$C$2:$C$277,0),1)</f>
        <v>No</v>
      </c>
      <c r="Y597" s="8" t="str">
        <f>INDEX(degClassification!K$2:K$277,MATCH(allEnrlData!$E597,degClassification!$C$2:$C$277,0),1)</f>
        <v>No</v>
      </c>
      <c r="Z597" s="8" t="str">
        <f>INDEX(degClassification!L$2:L$277,MATCH(allEnrlData!$E597,degClassification!$C$2:$C$277,0),1)</f>
        <v>No</v>
      </c>
      <c r="AA597" s="8" t="str">
        <f>INDEX(degClassification!M$2:M$277,MATCH(allEnrlData!$E597,degClassification!$C$2:$C$277,0),1)</f>
        <v>Yes</v>
      </c>
      <c r="AB597" s="8" t="str">
        <f>INDEX(degClassification!N$2:N$277,MATCH(allEnrlData!$E597,degClassification!$C$2:$C$277,0),1)</f>
        <v>No</v>
      </c>
      <c r="AC597" s="8" t="str">
        <f>INDEX(degClassification!O$2:O$277,MATCH(allEnrlData!$E597,degClassification!$C$2:$C$277,0),1)</f>
        <v>No</v>
      </c>
      <c r="AD597" s="8" t="str">
        <f t="shared" si="20"/>
        <v>No</v>
      </c>
      <c r="AE597" s="8" t="str">
        <f>INDEX(dptAbv!B$2:B$38,MATCH(allEnrlData!D597,dptAbv!A$2:A$38,0),1)</f>
        <v>Psychology</v>
      </c>
    </row>
    <row r="598" spans="1:31">
      <c r="A598" t="s">
        <v>525</v>
      </c>
      <c r="B598">
        <v>2006</v>
      </c>
      <c r="C598" t="s">
        <v>8</v>
      </c>
      <c r="D598" t="s">
        <v>4</v>
      </c>
      <c r="E598" t="s">
        <v>175</v>
      </c>
      <c r="F598" s="8" t="s">
        <v>697</v>
      </c>
      <c r="G598">
        <v>17</v>
      </c>
      <c r="H598">
        <v>13</v>
      </c>
      <c r="I598">
        <v>11</v>
      </c>
      <c r="J598">
        <v>12</v>
      </c>
      <c r="K598">
        <f t="shared" si="19"/>
        <v>53</v>
      </c>
      <c r="L598">
        <v>0</v>
      </c>
      <c r="M598">
        <v>53</v>
      </c>
      <c r="N598">
        <v>1</v>
      </c>
      <c r="O598">
        <v>0</v>
      </c>
      <c r="P598">
        <v>9</v>
      </c>
      <c r="Q598">
        <v>10</v>
      </c>
      <c r="S598" s="8" t="str">
        <f>INDEX(degClassification!E$2:E$277,MATCH(allEnrlData!$E598,degClassification!$C$2:$C$277,0),1)</f>
        <v>No</v>
      </c>
      <c r="T598" s="8" t="str">
        <f>INDEX(degClassification!F$2:F$277,MATCH(allEnrlData!$E598,degClassification!$C$2:$C$277,0),1)</f>
        <v>No</v>
      </c>
      <c r="U598" s="8" t="str">
        <f>INDEX(degClassification!G$2:G$277,MATCH(allEnrlData!$E598,degClassification!$C$2:$C$277,0),1)</f>
        <v>No</v>
      </c>
      <c r="V598" s="8" t="str">
        <f>INDEX(degClassification!H$2:H$277,MATCH(allEnrlData!$E598,degClassification!$C$2:$C$277,0),1)</f>
        <v>No</v>
      </c>
      <c r="W598" s="8" t="str">
        <f>INDEX(degClassification!I$2:I$277,MATCH(allEnrlData!$E598,degClassification!$C$2:$C$277,0),1)</f>
        <v>No</v>
      </c>
      <c r="X598" s="8" t="str">
        <f>INDEX(degClassification!J$2:J$277,MATCH(allEnrlData!$E598,degClassification!$C$2:$C$277,0),1)</f>
        <v>No</v>
      </c>
      <c r="Y598" s="8" t="str">
        <f>INDEX(degClassification!K$2:K$277,MATCH(allEnrlData!$E598,degClassification!$C$2:$C$277,0),1)</f>
        <v>Yes</v>
      </c>
      <c r="Z598" s="8" t="str">
        <f>INDEX(degClassification!L$2:L$277,MATCH(allEnrlData!$E598,degClassification!$C$2:$C$277,0),1)</f>
        <v>No</v>
      </c>
      <c r="AA598" s="8" t="str">
        <f>INDEX(degClassification!M$2:M$277,MATCH(allEnrlData!$E598,degClassification!$C$2:$C$277,0),1)</f>
        <v>Yes</v>
      </c>
      <c r="AB598" s="8" t="str">
        <f>INDEX(degClassification!N$2:N$277,MATCH(allEnrlData!$E598,degClassification!$C$2:$C$277,0),1)</f>
        <v>No</v>
      </c>
      <c r="AC598" s="8" t="str">
        <f>INDEX(degClassification!O$2:O$277,MATCH(allEnrlData!$E598,degClassification!$C$2:$C$277,0),1)</f>
        <v>No</v>
      </c>
      <c r="AD598" s="8" t="str">
        <f t="shared" si="20"/>
        <v>No</v>
      </c>
      <c r="AE598" s="8" t="str">
        <f>INDEX(dptAbv!B$2:B$38,MATCH(allEnrlData!D598,dptAbv!A$2:A$38,0),1)</f>
        <v>Poli Sci/Pub Admin</v>
      </c>
    </row>
    <row r="599" spans="1:31">
      <c r="A599" t="s">
        <v>525</v>
      </c>
      <c r="B599">
        <v>2006</v>
      </c>
      <c r="C599" t="s">
        <v>4</v>
      </c>
      <c r="D599" t="s">
        <v>241</v>
      </c>
      <c r="E599" t="s">
        <v>260</v>
      </c>
      <c r="F599" s="8" t="s">
        <v>742</v>
      </c>
      <c r="G599">
        <v>19</v>
      </c>
      <c r="H599">
        <v>7</v>
      </c>
      <c r="I599">
        <v>6</v>
      </c>
      <c r="J599">
        <v>6</v>
      </c>
      <c r="K599">
        <f t="shared" si="19"/>
        <v>38</v>
      </c>
      <c r="L599">
        <v>0</v>
      </c>
      <c r="M599">
        <v>38</v>
      </c>
      <c r="N599">
        <v>0</v>
      </c>
      <c r="O599">
        <v>0</v>
      </c>
      <c r="P599">
        <v>0</v>
      </c>
      <c r="Q599">
        <v>0</v>
      </c>
      <c r="S599" s="8" t="str">
        <f>INDEX(degClassification!E$2:E$277,MATCH(allEnrlData!$E599,degClassification!$C$2:$C$277,0),1)</f>
        <v>No</v>
      </c>
      <c r="T599" s="8" t="str">
        <f>INDEX(degClassification!F$2:F$277,MATCH(allEnrlData!$E599,degClassification!$C$2:$C$277,0),1)</f>
        <v>No</v>
      </c>
      <c r="U599" s="8" t="str">
        <f>INDEX(degClassification!G$2:G$277,MATCH(allEnrlData!$E599,degClassification!$C$2:$C$277,0),1)</f>
        <v>No</v>
      </c>
      <c r="V599" s="8" t="str">
        <f>INDEX(degClassification!H$2:H$277,MATCH(allEnrlData!$E599,degClassification!$C$2:$C$277,0),1)</f>
        <v>No</v>
      </c>
      <c r="W599" s="8" t="str">
        <f>INDEX(degClassification!I$2:I$277,MATCH(allEnrlData!$E599,degClassification!$C$2:$C$277,0),1)</f>
        <v>No</v>
      </c>
      <c r="X599" s="8" t="str">
        <f>INDEX(degClassification!J$2:J$277,MATCH(allEnrlData!$E599,degClassification!$C$2:$C$277,0),1)</f>
        <v>No</v>
      </c>
      <c r="Y599" s="8" t="str">
        <f>INDEX(degClassification!K$2:K$277,MATCH(allEnrlData!$E599,degClassification!$C$2:$C$277,0),1)</f>
        <v>No</v>
      </c>
      <c r="Z599" s="8" t="str">
        <f>INDEX(degClassification!L$2:L$277,MATCH(allEnrlData!$E599,degClassification!$C$2:$C$277,0),1)</f>
        <v>Yes</v>
      </c>
      <c r="AA599" s="8" t="str">
        <f>INDEX(degClassification!M$2:M$277,MATCH(allEnrlData!$E599,degClassification!$C$2:$C$277,0),1)</f>
        <v>Yes</v>
      </c>
      <c r="AB599" s="8" t="str">
        <f>INDEX(degClassification!N$2:N$277,MATCH(allEnrlData!$E599,degClassification!$C$2:$C$277,0),1)</f>
        <v>No</v>
      </c>
      <c r="AC599" s="8" t="str">
        <f>INDEX(degClassification!O$2:O$277,MATCH(allEnrlData!$E599,degClassification!$C$2:$C$277,0),1)</f>
        <v>No</v>
      </c>
      <c r="AD599" s="8" t="str">
        <f t="shared" si="20"/>
        <v>No</v>
      </c>
      <c r="AE599" s="8" t="str">
        <f>INDEX(dptAbv!B$2:B$38,MATCH(allEnrlData!D599,dptAbv!A$2:A$38,0),1)</f>
        <v>Clinical Lab Sci</v>
      </c>
    </row>
    <row r="600" spans="1:31">
      <c r="A600" t="s">
        <v>525</v>
      </c>
      <c r="B600">
        <v>2006</v>
      </c>
      <c r="C600" t="s">
        <v>8</v>
      </c>
      <c r="D600" t="s">
        <v>182</v>
      </c>
      <c r="E600" t="s">
        <v>188</v>
      </c>
      <c r="F600" t="s">
        <v>189</v>
      </c>
      <c r="G600">
        <v>23</v>
      </c>
      <c r="H600">
        <v>20</v>
      </c>
      <c r="I600">
        <v>13</v>
      </c>
      <c r="J600">
        <v>30</v>
      </c>
      <c r="K600">
        <f t="shared" si="19"/>
        <v>86</v>
      </c>
      <c r="L600">
        <v>2</v>
      </c>
      <c r="M600">
        <v>88</v>
      </c>
      <c r="N600">
        <v>6</v>
      </c>
      <c r="O600">
        <v>11</v>
      </c>
      <c r="P600">
        <v>9</v>
      </c>
      <c r="Q600">
        <v>26</v>
      </c>
      <c r="S600" s="8" t="str">
        <f>INDEX(degClassification!E$2:E$277,MATCH(allEnrlData!$E600,degClassification!$C$2:$C$277,0),1)</f>
        <v>No</v>
      </c>
      <c r="T600" s="8" t="str">
        <f>INDEX(degClassification!F$2:F$277,MATCH(allEnrlData!$E600,degClassification!$C$2:$C$277,0),1)</f>
        <v>No</v>
      </c>
      <c r="U600" s="8" t="str">
        <f>INDEX(degClassification!G$2:G$277,MATCH(allEnrlData!$E600,degClassification!$C$2:$C$277,0),1)</f>
        <v>No</v>
      </c>
      <c r="V600" s="8" t="str">
        <f>INDEX(degClassification!H$2:H$277,MATCH(allEnrlData!$E600,degClassification!$C$2:$C$277,0),1)</f>
        <v>No</v>
      </c>
      <c r="W600" s="8" t="str">
        <f>INDEX(degClassification!I$2:I$277,MATCH(allEnrlData!$E600,degClassification!$C$2:$C$277,0),1)</f>
        <v>No</v>
      </c>
      <c r="X600" s="8" t="str">
        <f>INDEX(degClassification!J$2:J$277,MATCH(allEnrlData!$E600,degClassification!$C$2:$C$277,0),1)</f>
        <v>No</v>
      </c>
      <c r="Y600" s="8" t="str">
        <f>INDEX(degClassification!K$2:K$277,MATCH(allEnrlData!$E600,degClassification!$C$2:$C$277,0),1)</f>
        <v>Yes</v>
      </c>
      <c r="Z600" s="8" t="str">
        <f>INDEX(degClassification!L$2:L$277,MATCH(allEnrlData!$E600,degClassification!$C$2:$C$277,0),1)</f>
        <v>No</v>
      </c>
      <c r="AA600" s="8" t="str">
        <f>INDEX(degClassification!M$2:M$277,MATCH(allEnrlData!$E600,degClassification!$C$2:$C$277,0),1)</f>
        <v>No</v>
      </c>
      <c r="AB600" s="8" t="str">
        <f>INDEX(degClassification!N$2:N$277,MATCH(allEnrlData!$E600,degClassification!$C$2:$C$277,0),1)</f>
        <v>No</v>
      </c>
      <c r="AC600" s="8" t="str">
        <f>INDEX(degClassification!O$2:O$277,MATCH(allEnrlData!$E600,degClassification!$C$2:$C$277,0),1)</f>
        <v>No</v>
      </c>
      <c r="AD600" s="8" t="str">
        <f t="shared" si="20"/>
        <v>Yes</v>
      </c>
      <c r="AE600" s="8" t="str">
        <f>INDEX(dptAbv!B$2:B$38,MATCH(allEnrlData!D600,dptAbv!A$2:A$38,0),1)</f>
        <v>Psychology</v>
      </c>
    </row>
    <row r="601" spans="1:31">
      <c r="A601" t="s">
        <v>525</v>
      </c>
      <c r="B601">
        <v>2006</v>
      </c>
      <c r="C601" t="s">
        <v>8</v>
      </c>
      <c r="D601" t="s">
        <v>4</v>
      </c>
      <c r="E601" t="s">
        <v>177</v>
      </c>
      <c r="F601" s="8" t="s">
        <v>707</v>
      </c>
      <c r="G601">
        <v>1</v>
      </c>
      <c r="H601">
        <v>4</v>
      </c>
      <c r="I601">
        <v>5</v>
      </c>
      <c r="J601">
        <v>9</v>
      </c>
      <c r="K601">
        <f t="shared" si="19"/>
        <v>19</v>
      </c>
      <c r="L601">
        <v>56</v>
      </c>
      <c r="M601">
        <v>75</v>
      </c>
      <c r="N601">
        <v>6</v>
      </c>
      <c r="O601">
        <v>4</v>
      </c>
      <c r="P601">
        <v>12</v>
      </c>
      <c r="Q601">
        <v>22</v>
      </c>
      <c r="S601" s="8" t="str">
        <f>INDEX(degClassification!E$2:E$277,MATCH(allEnrlData!$E601,degClassification!$C$2:$C$277,0),1)</f>
        <v>No</v>
      </c>
      <c r="T601" s="8" t="str">
        <f>INDEX(degClassification!F$2:F$277,MATCH(allEnrlData!$E601,degClassification!$C$2:$C$277,0),1)</f>
        <v>No</v>
      </c>
      <c r="U601" s="8" t="str">
        <f>INDEX(degClassification!G$2:G$277,MATCH(allEnrlData!$E601,degClassification!$C$2:$C$277,0),1)</f>
        <v>No</v>
      </c>
      <c r="V601" s="8" t="str">
        <f>INDEX(degClassification!H$2:H$277,MATCH(allEnrlData!$E601,degClassification!$C$2:$C$277,0),1)</f>
        <v>No</v>
      </c>
      <c r="W601" s="8" t="str">
        <f>INDEX(degClassification!I$2:I$277,MATCH(allEnrlData!$E601,degClassification!$C$2:$C$277,0),1)</f>
        <v>No</v>
      </c>
      <c r="X601" s="8" t="str">
        <f>INDEX(degClassification!J$2:J$277,MATCH(allEnrlData!$E601,degClassification!$C$2:$C$277,0),1)</f>
        <v>No</v>
      </c>
      <c r="Y601" s="8" t="str">
        <f>INDEX(degClassification!K$2:K$277,MATCH(allEnrlData!$E601,degClassification!$C$2:$C$277,0),1)</f>
        <v>Yes</v>
      </c>
      <c r="Z601" s="8" t="str">
        <f>INDEX(degClassification!L$2:L$277,MATCH(allEnrlData!$E601,degClassification!$C$2:$C$277,0),1)</f>
        <v>No</v>
      </c>
      <c r="AA601" s="8" t="str">
        <f>INDEX(degClassification!M$2:M$277,MATCH(allEnrlData!$E601,degClassification!$C$2:$C$277,0),1)</f>
        <v>No</v>
      </c>
      <c r="AB601" s="8" t="str">
        <f>INDEX(degClassification!N$2:N$277,MATCH(allEnrlData!$E601,degClassification!$C$2:$C$277,0),1)</f>
        <v>No</v>
      </c>
      <c r="AC601" s="8" t="str">
        <f>INDEX(degClassification!O$2:O$277,MATCH(allEnrlData!$E601,degClassification!$C$2:$C$277,0),1)</f>
        <v>No</v>
      </c>
      <c r="AD601" s="8" t="str">
        <f t="shared" si="20"/>
        <v>Yes</v>
      </c>
      <c r="AE601" s="8" t="str">
        <f>INDEX(dptAbv!B$2:B$38,MATCH(allEnrlData!D601,dptAbv!A$2:A$38,0),1)</f>
        <v>Poli Sci/Pub Admin</v>
      </c>
    </row>
    <row r="602" spans="1:31">
      <c r="A602" t="s">
        <v>525</v>
      </c>
      <c r="B602">
        <v>2006</v>
      </c>
      <c r="C602" t="s">
        <v>8</v>
      </c>
      <c r="D602" t="s">
        <v>48</v>
      </c>
      <c r="E602" t="s">
        <v>57</v>
      </c>
      <c r="F602" s="8" t="s">
        <v>709</v>
      </c>
      <c r="G602">
        <v>11</v>
      </c>
      <c r="H602">
        <v>25</v>
      </c>
      <c r="I602">
        <v>25</v>
      </c>
      <c r="J602">
        <v>31</v>
      </c>
      <c r="K602">
        <f t="shared" si="19"/>
        <v>92</v>
      </c>
      <c r="L602">
        <v>0</v>
      </c>
      <c r="M602">
        <v>92</v>
      </c>
      <c r="N602">
        <v>4</v>
      </c>
      <c r="O602">
        <v>8</v>
      </c>
      <c r="P602">
        <v>14</v>
      </c>
      <c r="Q602">
        <v>26</v>
      </c>
      <c r="S602" s="8" t="str">
        <f>INDEX(degClassification!E$2:E$277,MATCH(allEnrlData!$E602,degClassification!$C$2:$C$277,0),1)</f>
        <v>No</v>
      </c>
      <c r="T602" s="8" t="str">
        <f>INDEX(degClassification!F$2:F$277,MATCH(allEnrlData!$E602,degClassification!$C$2:$C$277,0),1)</f>
        <v>No</v>
      </c>
      <c r="U602" s="8" t="str">
        <f>INDEX(degClassification!G$2:G$277,MATCH(allEnrlData!$E602,degClassification!$C$2:$C$277,0),1)</f>
        <v>No</v>
      </c>
      <c r="V602" s="8" t="str">
        <f>INDEX(degClassification!H$2:H$277,MATCH(allEnrlData!$E602,degClassification!$C$2:$C$277,0),1)</f>
        <v>No</v>
      </c>
      <c r="W602" s="8" t="str">
        <f>INDEX(degClassification!I$2:I$277,MATCH(allEnrlData!$E602,degClassification!$C$2:$C$277,0),1)</f>
        <v>No</v>
      </c>
      <c r="X602" s="8" t="str">
        <f>INDEX(degClassification!J$2:J$277,MATCH(allEnrlData!$E602,degClassification!$C$2:$C$277,0),1)</f>
        <v>No</v>
      </c>
      <c r="Y602" s="8" t="str">
        <f>INDEX(degClassification!K$2:K$277,MATCH(allEnrlData!$E602,degClassification!$C$2:$C$277,0),1)</f>
        <v>Yes</v>
      </c>
      <c r="Z602" s="8" t="str">
        <f>INDEX(degClassification!L$2:L$277,MATCH(allEnrlData!$E602,degClassification!$C$2:$C$277,0),1)</f>
        <v>No</v>
      </c>
      <c r="AA602" s="8" t="str">
        <f>INDEX(degClassification!M$2:M$277,MATCH(allEnrlData!$E602,degClassification!$C$2:$C$277,0),1)</f>
        <v>No</v>
      </c>
      <c r="AB602" s="8" t="str">
        <f>INDEX(degClassification!N$2:N$277,MATCH(allEnrlData!$E602,degClassification!$C$2:$C$277,0),1)</f>
        <v>No</v>
      </c>
      <c r="AC602" s="8" t="str">
        <f>INDEX(degClassification!O$2:O$277,MATCH(allEnrlData!$E602,degClassification!$C$2:$C$277,0),1)</f>
        <v>No</v>
      </c>
      <c r="AD602" s="8" t="str">
        <f t="shared" si="20"/>
        <v>No</v>
      </c>
      <c r="AE602" s="8" t="str">
        <f>INDEX(dptAbv!B$2:B$38,MATCH(allEnrlData!D602,dptAbv!A$2:A$38,0),1)</f>
        <v>CAPS</v>
      </c>
    </row>
    <row r="603" spans="1:31">
      <c r="A603" t="s">
        <v>525</v>
      </c>
      <c r="B603">
        <v>2006</v>
      </c>
      <c r="C603" t="s">
        <v>8</v>
      </c>
      <c r="D603" t="s">
        <v>27</v>
      </c>
      <c r="E603" t="s">
        <v>40</v>
      </c>
      <c r="F603" t="s">
        <v>41</v>
      </c>
      <c r="G603">
        <v>13</v>
      </c>
      <c r="H603">
        <v>10</v>
      </c>
      <c r="I603">
        <v>3</v>
      </c>
      <c r="J603">
        <v>0</v>
      </c>
      <c r="K603">
        <f t="shared" si="19"/>
        <v>26</v>
      </c>
      <c r="L603">
        <v>0</v>
      </c>
      <c r="M603">
        <v>26</v>
      </c>
      <c r="N603">
        <v>0</v>
      </c>
      <c r="O603">
        <v>0</v>
      </c>
      <c r="P603">
        <v>0</v>
      </c>
      <c r="Q603">
        <v>0</v>
      </c>
      <c r="S603" s="8" t="str">
        <f>INDEX(degClassification!E$2:E$277,MATCH(allEnrlData!$E603,degClassification!$C$2:$C$277,0),1)</f>
        <v>No</v>
      </c>
      <c r="T603" s="8" t="str">
        <f>INDEX(degClassification!F$2:F$277,MATCH(allEnrlData!$E603,degClassification!$C$2:$C$277,0),1)</f>
        <v>No</v>
      </c>
      <c r="U603" s="8" t="str">
        <f>INDEX(degClassification!G$2:G$277,MATCH(allEnrlData!$E603,degClassification!$C$2:$C$277,0),1)</f>
        <v>No</v>
      </c>
      <c r="V603" s="8" t="str">
        <f>INDEX(degClassification!H$2:H$277,MATCH(allEnrlData!$E603,degClassification!$C$2:$C$277,0),1)</f>
        <v>Yes</v>
      </c>
      <c r="W603" s="8" t="str">
        <f>INDEX(degClassification!I$2:I$277,MATCH(allEnrlData!$E603,degClassification!$C$2:$C$277,0),1)</f>
        <v>No</v>
      </c>
      <c r="X603" s="8" t="str">
        <f>INDEX(degClassification!J$2:J$277,MATCH(allEnrlData!$E603,degClassification!$C$2:$C$277,0),1)</f>
        <v>No</v>
      </c>
      <c r="Y603" s="8" t="str">
        <f>INDEX(degClassification!K$2:K$277,MATCH(allEnrlData!$E603,degClassification!$C$2:$C$277,0),1)</f>
        <v>No</v>
      </c>
      <c r="Z603" s="8" t="str">
        <f>INDEX(degClassification!L$2:L$277,MATCH(allEnrlData!$E603,degClassification!$C$2:$C$277,0),1)</f>
        <v>No</v>
      </c>
      <c r="AA603" s="8" t="str">
        <f>INDEX(degClassification!M$2:M$277,MATCH(allEnrlData!$E603,degClassification!$C$2:$C$277,0),1)</f>
        <v>Yes</v>
      </c>
      <c r="AB603" s="8" t="str">
        <f>INDEX(degClassification!N$2:N$277,MATCH(allEnrlData!$E603,degClassification!$C$2:$C$277,0),1)</f>
        <v>No</v>
      </c>
      <c r="AC603" s="8" t="str">
        <f>INDEX(degClassification!O$2:O$277,MATCH(allEnrlData!$E603,degClassification!$C$2:$C$277,0),1)</f>
        <v>No</v>
      </c>
      <c r="AD603" s="8" t="str">
        <f t="shared" si="20"/>
        <v>No</v>
      </c>
      <c r="AE603" s="8" t="str">
        <f>INDEX(dptAbv!B$2:B$38,MATCH(allEnrlData!D603,dptAbv!A$2:A$38,0),1)</f>
        <v>Biology</v>
      </c>
    </row>
    <row r="604" spans="1:31">
      <c r="A604" t="s">
        <v>525</v>
      </c>
      <c r="B604">
        <v>2006</v>
      </c>
      <c r="C604" t="s">
        <v>8</v>
      </c>
      <c r="D604" t="s">
        <v>182</v>
      </c>
      <c r="E604" t="s">
        <v>190</v>
      </c>
      <c r="F604" s="8" t="s">
        <v>705</v>
      </c>
      <c r="G604">
        <v>4</v>
      </c>
      <c r="H604">
        <v>7</v>
      </c>
      <c r="I604">
        <v>10</v>
      </c>
      <c r="J604">
        <v>12</v>
      </c>
      <c r="K604">
        <f t="shared" si="19"/>
        <v>33</v>
      </c>
      <c r="L604">
        <v>0</v>
      </c>
      <c r="M604">
        <v>33</v>
      </c>
      <c r="N604">
        <v>0</v>
      </c>
      <c r="O604">
        <v>1</v>
      </c>
      <c r="P604">
        <v>4</v>
      </c>
      <c r="Q604">
        <v>5</v>
      </c>
      <c r="S604" s="8" t="str">
        <f>INDEX(degClassification!E$2:E$277,MATCH(allEnrlData!$E604,degClassification!$C$2:$C$277,0),1)</f>
        <v>No</v>
      </c>
      <c r="T604" s="8" t="str">
        <f>INDEX(degClassification!F$2:F$277,MATCH(allEnrlData!$E604,degClassification!$C$2:$C$277,0),1)</f>
        <v>No</v>
      </c>
      <c r="U604" s="8" t="str">
        <f>INDEX(degClassification!G$2:G$277,MATCH(allEnrlData!$E604,degClassification!$C$2:$C$277,0),1)</f>
        <v>No</v>
      </c>
      <c r="V604" s="8" t="str">
        <f>INDEX(degClassification!H$2:H$277,MATCH(allEnrlData!$E604,degClassification!$C$2:$C$277,0),1)</f>
        <v>No</v>
      </c>
      <c r="W604" s="8" t="str">
        <f>INDEX(degClassification!I$2:I$277,MATCH(allEnrlData!$E604,degClassification!$C$2:$C$277,0),1)</f>
        <v>No</v>
      </c>
      <c r="X604" s="8" t="str">
        <f>INDEX(degClassification!J$2:J$277,MATCH(allEnrlData!$E604,degClassification!$C$2:$C$277,0),1)</f>
        <v>No</v>
      </c>
      <c r="Y604" s="8" t="str">
        <f>INDEX(degClassification!K$2:K$277,MATCH(allEnrlData!$E604,degClassification!$C$2:$C$277,0),1)</f>
        <v>Yes</v>
      </c>
      <c r="Z604" s="8" t="str">
        <f>INDEX(degClassification!L$2:L$277,MATCH(allEnrlData!$E604,degClassification!$C$2:$C$277,0),1)</f>
        <v>No</v>
      </c>
      <c r="AA604" s="8" t="str">
        <f>INDEX(degClassification!M$2:M$277,MATCH(allEnrlData!$E604,degClassification!$C$2:$C$277,0),1)</f>
        <v>No</v>
      </c>
      <c r="AB604" s="8" t="str">
        <f>INDEX(degClassification!N$2:N$277,MATCH(allEnrlData!$E604,degClassification!$C$2:$C$277,0),1)</f>
        <v>No</v>
      </c>
      <c r="AC604" s="8" t="str">
        <f>INDEX(degClassification!O$2:O$277,MATCH(allEnrlData!$E604,degClassification!$C$2:$C$277,0),1)</f>
        <v>No</v>
      </c>
      <c r="AD604" s="8" t="str">
        <f t="shared" si="20"/>
        <v>No</v>
      </c>
      <c r="AE604" s="8" t="str">
        <f>INDEX(dptAbv!B$2:B$38,MATCH(allEnrlData!D604,dptAbv!A$2:A$38,0),1)</f>
        <v>Psychology</v>
      </c>
    </row>
    <row r="605" spans="1:31">
      <c r="A605" t="s">
        <v>525</v>
      </c>
      <c r="B605">
        <v>2006</v>
      </c>
      <c r="C605" t="s">
        <v>8</v>
      </c>
      <c r="D605" t="s">
        <v>182</v>
      </c>
      <c r="E605" t="s">
        <v>191</v>
      </c>
      <c r="F605" s="8" t="s">
        <v>706</v>
      </c>
      <c r="G605">
        <v>22</v>
      </c>
      <c r="H605">
        <v>29</v>
      </c>
      <c r="I605">
        <v>27</v>
      </c>
      <c r="J605">
        <v>31</v>
      </c>
      <c r="K605">
        <f t="shared" si="19"/>
        <v>109</v>
      </c>
      <c r="L605">
        <v>0</v>
      </c>
      <c r="M605">
        <v>109</v>
      </c>
      <c r="N605">
        <v>1</v>
      </c>
      <c r="O605">
        <v>4</v>
      </c>
      <c r="P605">
        <v>12</v>
      </c>
      <c r="Q605">
        <v>17</v>
      </c>
      <c r="S605" s="8" t="str">
        <f>INDEX(degClassification!E$2:E$277,MATCH(allEnrlData!$E605,degClassification!$C$2:$C$277,0),1)</f>
        <v>No</v>
      </c>
      <c r="T605" s="8" t="str">
        <f>INDEX(degClassification!F$2:F$277,MATCH(allEnrlData!$E605,degClassification!$C$2:$C$277,0),1)</f>
        <v>No</v>
      </c>
      <c r="U605" s="8" t="str">
        <f>INDEX(degClassification!G$2:G$277,MATCH(allEnrlData!$E605,degClassification!$C$2:$C$277,0),1)</f>
        <v>No</v>
      </c>
      <c r="V605" s="8" t="str">
        <f>INDEX(degClassification!H$2:H$277,MATCH(allEnrlData!$E605,degClassification!$C$2:$C$277,0),1)</f>
        <v>No</v>
      </c>
      <c r="W605" s="8" t="str">
        <f>INDEX(degClassification!I$2:I$277,MATCH(allEnrlData!$E605,degClassification!$C$2:$C$277,0),1)</f>
        <v>No</v>
      </c>
      <c r="X605" s="8" t="str">
        <f>INDEX(degClassification!J$2:J$277,MATCH(allEnrlData!$E605,degClassification!$C$2:$C$277,0),1)</f>
        <v>No</v>
      </c>
      <c r="Y605" s="8" t="str">
        <f>INDEX(degClassification!K$2:K$277,MATCH(allEnrlData!$E605,degClassification!$C$2:$C$277,0),1)</f>
        <v>Yes</v>
      </c>
      <c r="Z605" s="8" t="str">
        <f>INDEX(degClassification!L$2:L$277,MATCH(allEnrlData!$E605,degClassification!$C$2:$C$277,0),1)</f>
        <v>No</v>
      </c>
      <c r="AA605" s="8" t="str">
        <f>INDEX(degClassification!M$2:M$277,MATCH(allEnrlData!$E605,degClassification!$C$2:$C$277,0),1)</f>
        <v>No</v>
      </c>
      <c r="AB605" s="8" t="str">
        <f>INDEX(degClassification!N$2:N$277,MATCH(allEnrlData!$E605,degClassification!$C$2:$C$277,0),1)</f>
        <v>No</v>
      </c>
      <c r="AC605" s="8" t="str">
        <f>INDEX(degClassification!O$2:O$277,MATCH(allEnrlData!$E605,degClassification!$C$2:$C$277,0),1)</f>
        <v>No</v>
      </c>
      <c r="AD605" s="8" t="str">
        <f t="shared" si="20"/>
        <v>No</v>
      </c>
      <c r="AE605" s="8" t="str">
        <f>INDEX(dptAbv!B$2:B$38,MATCH(allEnrlData!D605,dptAbv!A$2:A$38,0),1)</f>
        <v>Psychology</v>
      </c>
    </row>
    <row r="606" spans="1:31">
      <c r="A606" t="s">
        <v>525</v>
      </c>
      <c r="B606">
        <v>2006</v>
      </c>
      <c r="C606" t="s">
        <v>8</v>
      </c>
      <c r="D606" t="s">
        <v>182</v>
      </c>
      <c r="E606" t="s">
        <v>426</v>
      </c>
      <c r="F606" s="8" t="s">
        <v>732</v>
      </c>
      <c r="G606">
        <v>0</v>
      </c>
      <c r="H606">
        <v>0</v>
      </c>
      <c r="I606">
        <v>0</v>
      </c>
      <c r="J606">
        <v>0</v>
      </c>
      <c r="K606">
        <f t="shared" si="19"/>
        <v>0</v>
      </c>
      <c r="L606">
        <v>6</v>
      </c>
      <c r="M606">
        <v>6</v>
      </c>
      <c r="N606">
        <v>0</v>
      </c>
      <c r="O606">
        <v>0</v>
      </c>
      <c r="P606">
        <v>0</v>
      </c>
      <c r="Q606">
        <v>0</v>
      </c>
      <c r="S606" s="8" t="str">
        <f>INDEX(degClassification!E$2:E$277,MATCH(allEnrlData!$E606,degClassification!$C$2:$C$277,0),1)</f>
        <v>No</v>
      </c>
      <c r="T606" s="8" t="str">
        <f>INDEX(degClassification!F$2:F$277,MATCH(allEnrlData!$E606,degClassification!$C$2:$C$277,0),1)</f>
        <v>No</v>
      </c>
      <c r="U606" s="8" t="str">
        <f>INDEX(degClassification!G$2:G$277,MATCH(allEnrlData!$E606,degClassification!$C$2:$C$277,0),1)</f>
        <v>No</v>
      </c>
      <c r="V606" s="8" t="str">
        <f>INDEX(degClassification!H$2:H$277,MATCH(allEnrlData!$E606,degClassification!$C$2:$C$277,0),1)</f>
        <v>No</v>
      </c>
      <c r="W606" s="8" t="str">
        <f>INDEX(degClassification!I$2:I$277,MATCH(allEnrlData!$E606,degClassification!$C$2:$C$277,0),1)</f>
        <v>No</v>
      </c>
      <c r="X606" s="8" t="str">
        <f>INDEX(degClassification!J$2:J$277,MATCH(allEnrlData!$E606,degClassification!$C$2:$C$277,0),1)</f>
        <v>No</v>
      </c>
      <c r="Y606" s="8" t="str">
        <f>INDEX(degClassification!K$2:K$277,MATCH(allEnrlData!$E606,degClassification!$C$2:$C$277,0),1)</f>
        <v>Yes</v>
      </c>
      <c r="Z606" s="8" t="str">
        <f>INDEX(degClassification!L$2:L$277,MATCH(allEnrlData!$E606,degClassification!$C$2:$C$277,0),1)</f>
        <v>No</v>
      </c>
      <c r="AA606" s="8" t="str">
        <f>INDEX(degClassification!M$2:M$277,MATCH(allEnrlData!$E606,degClassification!$C$2:$C$277,0),1)</f>
        <v>No</v>
      </c>
      <c r="AB606" s="8" t="str">
        <f>INDEX(degClassification!N$2:N$277,MATCH(allEnrlData!$E606,degClassification!$C$2:$C$277,0),1)</f>
        <v>No</v>
      </c>
      <c r="AC606" s="8" t="str">
        <f>INDEX(degClassification!O$2:O$277,MATCH(allEnrlData!$E606,degClassification!$C$2:$C$277,0),1)</f>
        <v>No</v>
      </c>
      <c r="AD606" s="8" t="str">
        <f t="shared" si="20"/>
        <v>Yes</v>
      </c>
      <c r="AE606" s="8" t="str">
        <f>INDEX(dptAbv!B$2:B$38,MATCH(allEnrlData!D606,dptAbv!A$2:A$38,0),1)</f>
        <v>Psychology</v>
      </c>
    </row>
    <row r="607" spans="1:31">
      <c r="A607" t="s">
        <v>525</v>
      </c>
      <c r="B607">
        <v>2006</v>
      </c>
      <c r="C607" t="s">
        <v>4</v>
      </c>
      <c r="D607" t="s">
        <v>231</v>
      </c>
      <c r="E607" t="s">
        <v>239</v>
      </c>
      <c r="F607" s="8" t="s">
        <v>598</v>
      </c>
      <c r="G607">
        <v>157</v>
      </c>
      <c r="H607">
        <v>0</v>
      </c>
      <c r="I607">
        <v>0</v>
      </c>
      <c r="J607">
        <v>23</v>
      </c>
      <c r="K607">
        <f t="shared" si="19"/>
        <v>180</v>
      </c>
      <c r="L607">
        <v>0</v>
      </c>
      <c r="M607">
        <v>180</v>
      </c>
      <c r="N607">
        <v>0</v>
      </c>
      <c r="O607">
        <v>0</v>
      </c>
      <c r="P607">
        <v>0</v>
      </c>
      <c r="Q607">
        <v>0</v>
      </c>
      <c r="S607" s="8" t="str">
        <f>INDEX(degClassification!E$2:E$277,MATCH(allEnrlData!$E607,degClassification!$C$2:$C$277,0),1)</f>
        <v>No</v>
      </c>
      <c r="T607" s="8" t="str">
        <f>INDEX(degClassification!F$2:F$277,MATCH(allEnrlData!$E607,degClassification!$C$2:$C$277,0),1)</f>
        <v>No</v>
      </c>
      <c r="U607" s="8" t="str">
        <f>INDEX(degClassification!G$2:G$277,MATCH(allEnrlData!$E607,degClassification!$C$2:$C$277,0),1)</f>
        <v>No</v>
      </c>
      <c r="V607" s="8" t="str">
        <f>INDEX(degClassification!H$2:H$277,MATCH(allEnrlData!$E607,degClassification!$C$2:$C$277,0),1)</f>
        <v>No</v>
      </c>
      <c r="W607" s="8" t="str">
        <f>INDEX(degClassification!I$2:I$277,MATCH(allEnrlData!$E607,degClassification!$C$2:$C$277,0),1)</f>
        <v>No</v>
      </c>
      <c r="X607" s="8" t="str">
        <f>INDEX(degClassification!J$2:J$277,MATCH(allEnrlData!$E607,degClassification!$C$2:$C$277,0),1)</f>
        <v>No</v>
      </c>
      <c r="Y607" s="8" t="str">
        <f>INDEX(degClassification!K$2:K$277,MATCH(allEnrlData!$E607,degClassification!$C$2:$C$277,0),1)</f>
        <v>No</v>
      </c>
      <c r="Z607" s="8" t="str">
        <f>INDEX(degClassification!L$2:L$277,MATCH(allEnrlData!$E607,degClassification!$C$2:$C$277,0),1)</f>
        <v>No</v>
      </c>
      <c r="AA607" s="8" t="str">
        <f>INDEX(degClassification!M$2:M$277,MATCH(allEnrlData!$E607,degClassification!$C$2:$C$277,0),1)</f>
        <v>No</v>
      </c>
      <c r="AB607" s="8" t="str">
        <f>INDEX(degClassification!N$2:N$277,MATCH(allEnrlData!$E607,degClassification!$C$2:$C$277,0),1)</f>
        <v>No</v>
      </c>
      <c r="AC607" s="8" t="str">
        <f>INDEX(degClassification!O$2:O$277,MATCH(allEnrlData!$E607,degClassification!$C$2:$C$277,0),1)</f>
        <v>No</v>
      </c>
      <c r="AD607" s="8" t="str">
        <f t="shared" si="20"/>
        <v>No</v>
      </c>
      <c r="AE607" s="8" t="str">
        <f>INDEX(dptAbv!B$2:B$38,MATCH(allEnrlData!D607,dptAbv!A$2:A$38,0),1)</f>
        <v>Criminal Justice</v>
      </c>
    </row>
    <row r="608" spans="1:31">
      <c r="A608" t="s">
        <v>525</v>
      </c>
      <c r="B608">
        <v>2006</v>
      </c>
      <c r="C608" t="s">
        <v>4</v>
      </c>
      <c r="D608" t="s">
        <v>241</v>
      </c>
      <c r="E608" t="s">
        <v>262</v>
      </c>
      <c r="F608" s="8" t="s">
        <v>716</v>
      </c>
      <c r="G608">
        <v>2</v>
      </c>
      <c r="H608">
        <v>1</v>
      </c>
      <c r="I608">
        <v>4</v>
      </c>
      <c r="J608">
        <v>11</v>
      </c>
      <c r="K608">
        <f t="shared" si="19"/>
        <v>18</v>
      </c>
      <c r="L608">
        <v>0</v>
      </c>
      <c r="M608">
        <v>18</v>
      </c>
      <c r="N608">
        <v>0</v>
      </c>
      <c r="O608">
        <v>1</v>
      </c>
      <c r="P608">
        <v>1</v>
      </c>
      <c r="Q608">
        <v>2</v>
      </c>
      <c r="S608" s="8" t="str">
        <f>INDEX(degClassification!E$2:E$277,MATCH(allEnrlData!$E608,degClassification!$C$2:$C$277,0),1)</f>
        <v>No</v>
      </c>
      <c r="T608" s="8" t="str">
        <f>INDEX(degClassification!F$2:F$277,MATCH(allEnrlData!$E608,degClassification!$C$2:$C$277,0),1)</f>
        <v>No</v>
      </c>
      <c r="U608" s="8" t="str">
        <f>INDEX(degClassification!G$2:G$277,MATCH(allEnrlData!$E608,degClassification!$C$2:$C$277,0),1)</f>
        <v>No</v>
      </c>
      <c r="V608" s="8" t="str">
        <f>INDEX(degClassification!H$2:H$277,MATCH(allEnrlData!$E608,degClassification!$C$2:$C$277,0),1)</f>
        <v>Yes</v>
      </c>
      <c r="W608" s="8" t="str">
        <f>INDEX(degClassification!I$2:I$277,MATCH(allEnrlData!$E608,degClassification!$C$2:$C$277,0),1)</f>
        <v>No</v>
      </c>
      <c r="X608" s="8" t="str">
        <f>INDEX(degClassification!J$2:J$277,MATCH(allEnrlData!$E608,degClassification!$C$2:$C$277,0),1)</f>
        <v>No</v>
      </c>
      <c r="Y608" s="8" t="str">
        <f>INDEX(degClassification!K$2:K$277,MATCH(allEnrlData!$E608,degClassification!$C$2:$C$277,0),1)</f>
        <v>No</v>
      </c>
      <c r="Z608" s="8" t="str">
        <f>INDEX(degClassification!L$2:L$277,MATCH(allEnrlData!$E608,degClassification!$C$2:$C$277,0),1)</f>
        <v>Yes</v>
      </c>
      <c r="AA608" s="8" t="str">
        <f>INDEX(degClassification!M$2:M$277,MATCH(allEnrlData!$E608,degClassification!$C$2:$C$277,0),1)</f>
        <v>No</v>
      </c>
      <c r="AB608" s="8" t="str">
        <f>INDEX(degClassification!N$2:N$277,MATCH(allEnrlData!$E608,degClassification!$C$2:$C$277,0),1)</f>
        <v>No</v>
      </c>
      <c r="AC608" s="8" t="str">
        <f>INDEX(degClassification!O$2:O$277,MATCH(allEnrlData!$E608,degClassification!$C$2:$C$277,0),1)</f>
        <v>No</v>
      </c>
      <c r="AD608" s="8" t="str">
        <f t="shared" si="20"/>
        <v>No</v>
      </c>
      <c r="AE608" s="8" t="str">
        <f>INDEX(dptAbv!B$2:B$38,MATCH(allEnrlData!D608,dptAbv!A$2:A$38,0),1)</f>
        <v>Clinical Lab Sci</v>
      </c>
    </row>
    <row r="609" spans="1:31">
      <c r="A609" t="s">
        <v>525</v>
      </c>
      <c r="B609">
        <v>2006</v>
      </c>
      <c r="C609" t="s">
        <v>4</v>
      </c>
      <c r="D609" t="s">
        <v>241</v>
      </c>
      <c r="E609" t="s">
        <v>424</v>
      </c>
      <c r="F609" s="8" t="s">
        <v>715</v>
      </c>
      <c r="G609">
        <v>0</v>
      </c>
      <c r="H609">
        <v>0</v>
      </c>
      <c r="I609">
        <v>0</v>
      </c>
      <c r="J609">
        <v>0</v>
      </c>
      <c r="K609">
        <f t="shared" si="19"/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S609" s="8" t="str">
        <f>INDEX(degClassification!E$2:E$277,MATCH(allEnrlData!$E609,degClassification!$C$2:$C$277,0),1)</f>
        <v>No</v>
      </c>
      <c r="T609" s="8" t="str">
        <f>INDEX(degClassification!F$2:F$277,MATCH(allEnrlData!$E609,degClassification!$C$2:$C$277,0),1)</f>
        <v>No</v>
      </c>
      <c r="U609" s="8" t="str">
        <f>INDEX(degClassification!G$2:G$277,MATCH(allEnrlData!$E609,degClassification!$C$2:$C$277,0),1)</f>
        <v>No</v>
      </c>
      <c r="V609" s="8" t="str">
        <f>INDEX(degClassification!H$2:H$277,MATCH(allEnrlData!$E609,degClassification!$C$2:$C$277,0),1)</f>
        <v>Yes</v>
      </c>
      <c r="W609" s="8" t="str">
        <f>INDEX(degClassification!I$2:I$277,MATCH(allEnrlData!$E609,degClassification!$C$2:$C$277,0),1)</f>
        <v>No</v>
      </c>
      <c r="X609" s="8" t="str">
        <f>INDEX(degClassification!J$2:J$277,MATCH(allEnrlData!$E609,degClassification!$C$2:$C$277,0),1)</f>
        <v>No</v>
      </c>
      <c r="Y609" s="8" t="str">
        <f>INDEX(degClassification!K$2:K$277,MATCH(allEnrlData!$E609,degClassification!$C$2:$C$277,0),1)</f>
        <v>No</v>
      </c>
      <c r="Z609" s="8" t="str">
        <f>INDEX(degClassification!L$2:L$277,MATCH(allEnrlData!$E609,degClassification!$C$2:$C$277,0),1)</f>
        <v>Yes</v>
      </c>
      <c r="AA609" s="8" t="str">
        <f>INDEX(degClassification!M$2:M$277,MATCH(allEnrlData!$E609,degClassification!$C$2:$C$277,0),1)</f>
        <v>No</v>
      </c>
      <c r="AB609" s="8" t="str">
        <f>INDEX(degClassification!N$2:N$277,MATCH(allEnrlData!$E609,degClassification!$C$2:$C$277,0),1)</f>
        <v>No</v>
      </c>
      <c r="AC609" s="8" t="str">
        <f>INDEX(degClassification!O$2:O$277,MATCH(allEnrlData!$E609,degClassification!$C$2:$C$277,0),1)</f>
        <v>No</v>
      </c>
      <c r="AD609" s="8" t="str">
        <f t="shared" si="20"/>
        <v>No</v>
      </c>
      <c r="AE609" s="8" t="str">
        <f>INDEX(dptAbv!B$2:B$38,MATCH(allEnrlData!D609,dptAbv!A$2:A$38,0),1)</f>
        <v>Clinical Lab Sci</v>
      </c>
    </row>
    <row r="610" spans="1:31">
      <c r="A610" t="s">
        <v>525</v>
      </c>
      <c r="B610">
        <v>2006</v>
      </c>
      <c r="C610" t="s">
        <v>8</v>
      </c>
      <c r="D610" t="s">
        <v>9</v>
      </c>
      <c r="E610" t="s">
        <v>20</v>
      </c>
      <c r="F610" s="8" t="s">
        <v>603</v>
      </c>
      <c r="G610">
        <v>11</v>
      </c>
      <c r="H610">
        <v>7</v>
      </c>
      <c r="I610">
        <v>8</v>
      </c>
      <c r="J610">
        <v>13</v>
      </c>
      <c r="K610">
        <f t="shared" si="19"/>
        <v>39</v>
      </c>
      <c r="L610">
        <v>0</v>
      </c>
      <c r="M610">
        <v>39</v>
      </c>
      <c r="N610">
        <v>0</v>
      </c>
      <c r="O610">
        <v>2</v>
      </c>
      <c r="P610">
        <v>1</v>
      </c>
      <c r="Q610">
        <v>3</v>
      </c>
      <c r="S610" s="8" t="str">
        <f>INDEX(degClassification!E$2:E$277,MATCH(allEnrlData!$E610,degClassification!$C$2:$C$277,0),1)</f>
        <v>Yes</v>
      </c>
      <c r="T610" s="8" t="str">
        <f>INDEX(degClassification!F$2:F$277,MATCH(allEnrlData!$E610,degClassification!$C$2:$C$277,0),1)</f>
        <v>No</v>
      </c>
      <c r="U610" s="8" t="str">
        <f>INDEX(degClassification!G$2:G$277,MATCH(allEnrlData!$E610,degClassification!$C$2:$C$277,0),1)</f>
        <v>No</v>
      </c>
      <c r="V610" s="8" t="str">
        <f>INDEX(degClassification!H$2:H$277,MATCH(allEnrlData!$E610,degClassification!$C$2:$C$277,0),1)</f>
        <v>No</v>
      </c>
      <c r="W610" s="8" t="str">
        <f>INDEX(degClassification!I$2:I$277,MATCH(allEnrlData!$E610,degClassification!$C$2:$C$277,0),1)</f>
        <v>No</v>
      </c>
      <c r="X610" s="8" t="str">
        <f>INDEX(degClassification!J$2:J$277,MATCH(allEnrlData!$E610,degClassification!$C$2:$C$277,0),1)</f>
        <v>Yes</v>
      </c>
      <c r="Y610" s="8" t="str">
        <f>INDEX(degClassification!K$2:K$277,MATCH(allEnrlData!$E610,degClassification!$C$2:$C$277,0),1)</f>
        <v>No</v>
      </c>
      <c r="Z610" s="8" t="str">
        <f>INDEX(degClassification!L$2:L$277,MATCH(allEnrlData!$E610,degClassification!$C$2:$C$277,0),1)</f>
        <v>No</v>
      </c>
      <c r="AA610" s="8" t="str">
        <f>INDEX(degClassification!M$2:M$277,MATCH(allEnrlData!$E610,degClassification!$C$2:$C$277,0),1)</f>
        <v>No</v>
      </c>
      <c r="AB610" s="8" t="str">
        <f>INDEX(degClassification!N$2:N$277,MATCH(allEnrlData!$E610,degClassification!$C$2:$C$277,0),1)</f>
        <v>No</v>
      </c>
      <c r="AC610" s="8" t="str">
        <f>INDEX(degClassification!O$2:O$277,MATCH(allEnrlData!$E610,degClassification!$C$2:$C$277,0),1)</f>
        <v>No</v>
      </c>
      <c r="AD610" s="8" t="str">
        <f t="shared" si="20"/>
        <v>No</v>
      </c>
      <c r="AE610" s="8" t="str">
        <f>INDEX(dptAbv!B$2:B$38,MATCH(allEnrlData!D610,dptAbv!A$2:A$38,0),1)</f>
        <v>Art &amp; Design</v>
      </c>
    </row>
    <row r="611" spans="1:31">
      <c r="A611" t="s">
        <v>525</v>
      </c>
      <c r="B611">
        <v>2006</v>
      </c>
      <c r="C611" t="s">
        <v>8</v>
      </c>
      <c r="D611" t="s">
        <v>27</v>
      </c>
      <c r="E611" t="s">
        <v>42</v>
      </c>
      <c r="F611" s="8" t="s">
        <v>749</v>
      </c>
      <c r="G611">
        <v>0</v>
      </c>
      <c r="H611">
        <v>0</v>
      </c>
      <c r="I611">
        <v>0</v>
      </c>
      <c r="J611">
        <v>1</v>
      </c>
      <c r="K611">
        <f t="shared" si="19"/>
        <v>1</v>
      </c>
      <c r="L611">
        <v>0</v>
      </c>
      <c r="M611">
        <v>1</v>
      </c>
      <c r="N611">
        <v>0</v>
      </c>
      <c r="O611">
        <v>0</v>
      </c>
      <c r="P611">
        <v>2</v>
      </c>
      <c r="Q611">
        <v>2</v>
      </c>
      <c r="S611" s="8" t="str">
        <f>INDEX(degClassification!E$2:E$277,MATCH(allEnrlData!$E611,degClassification!$C$2:$C$277,0),1)</f>
        <v>Yes</v>
      </c>
      <c r="T611" s="8" t="str">
        <f>INDEX(degClassification!F$2:F$277,MATCH(allEnrlData!$E611,degClassification!$C$2:$C$277,0),1)</f>
        <v>No</v>
      </c>
      <c r="U611" s="8" t="str">
        <f>INDEX(degClassification!G$2:G$277,MATCH(allEnrlData!$E611,degClassification!$C$2:$C$277,0),1)</f>
        <v>No</v>
      </c>
      <c r="V611" s="8" t="str">
        <f>INDEX(degClassification!H$2:H$277,MATCH(allEnrlData!$E611,degClassification!$C$2:$C$277,0),1)</f>
        <v>Yes</v>
      </c>
      <c r="W611" s="8" t="str">
        <f>INDEX(degClassification!I$2:I$277,MATCH(allEnrlData!$E611,degClassification!$C$2:$C$277,0),1)</f>
        <v>No</v>
      </c>
      <c r="X611" s="8" t="str">
        <f>INDEX(degClassification!J$2:J$277,MATCH(allEnrlData!$E611,degClassification!$C$2:$C$277,0),1)</f>
        <v>No</v>
      </c>
      <c r="Y611" s="8" t="str">
        <f>INDEX(degClassification!K$2:K$277,MATCH(allEnrlData!$E611,degClassification!$C$2:$C$277,0),1)</f>
        <v>No</v>
      </c>
      <c r="Z611" s="8" t="str">
        <f>INDEX(degClassification!L$2:L$277,MATCH(allEnrlData!$E611,degClassification!$C$2:$C$277,0),1)</f>
        <v>No</v>
      </c>
      <c r="AA611" s="8" t="str">
        <f>INDEX(degClassification!M$2:M$277,MATCH(allEnrlData!$E611,degClassification!$C$2:$C$277,0),1)</f>
        <v>No</v>
      </c>
      <c r="AB611" s="8" t="str">
        <f>INDEX(degClassification!N$2:N$277,MATCH(allEnrlData!$E611,degClassification!$C$2:$C$277,0),1)</f>
        <v>No</v>
      </c>
      <c r="AC611" s="8" t="str">
        <f>INDEX(degClassification!O$2:O$277,MATCH(allEnrlData!$E611,degClassification!$C$2:$C$277,0),1)</f>
        <v>No</v>
      </c>
      <c r="AD611" s="8" t="str">
        <f t="shared" si="20"/>
        <v>No</v>
      </c>
      <c r="AE611" s="8" t="str">
        <f>INDEX(dptAbv!B$2:B$38,MATCH(allEnrlData!D611,dptAbv!A$2:A$38,0),1)</f>
        <v>Biology</v>
      </c>
    </row>
    <row r="612" spans="1:31">
      <c r="A612" t="s">
        <v>525</v>
      </c>
      <c r="B612">
        <v>2006</v>
      </c>
      <c r="C612" t="s">
        <v>8</v>
      </c>
      <c r="D612" t="s">
        <v>27</v>
      </c>
      <c r="E612" t="s">
        <v>44</v>
      </c>
      <c r="F612" s="8" t="s">
        <v>609</v>
      </c>
      <c r="G612">
        <v>2</v>
      </c>
      <c r="H612">
        <v>0</v>
      </c>
      <c r="I612">
        <v>2</v>
      </c>
      <c r="J612">
        <v>2</v>
      </c>
      <c r="K612">
        <f t="shared" si="19"/>
        <v>6</v>
      </c>
      <c r="L612">
        <v>0</v>
      </c>
      <c r="M612">
        <v>6</v>
      </c>
      <c r="N612">
        <v>0</v>
      </c>
      <c r="O612">
        <v>2</v>
      </c>
      <c r="P612">
        <v>0</v>
      </c>
      <c r="Q612">
        <v>2</v>
      </c>
      <c r="S612" s="8" t="str">
        <f>INDEX(degClassification!E$2:E$277,MATCH(allEnrlData!$E612,degClassification!$C$2:$C$277,0),1)</f>
        <v>Yes</v>
      </c>
      <c r="T612" s="8" t="str">
        <f>INDEX(degClassification!F$2:F$277,MATCH(allEnrlData!$E612,degClassification!$C$2:$C$277,0),1)</f>
        <v>No</v>
      </c>
      <c r="U612" s="8" t="str">
        <f>INDEX(degClassification!G$2:G$277,MATCH(allEnrlData!$E612,degClassification!$C$2:$C$277,0),1)</f>
        <v>No</v>
      </c>
      <c r="V612" s="8" t="str">
        <f>INDEX(degClassification!H$2:H$277,MATCH(allEnrlData!$E612,degClassification!$C$2:$C$277,0),1)</f>
        <v>Yes</v>
      </c>
      <c r="W612" s="8" t="str">
        <f>INDEX(degClassification!I$2:I$277,MATCH(allEnrlData!$E612,degClassification!$C$2:$C$277,0),1)</f>
        <v>No</v>
      </c>
      <c r="X612" s="8" t="str">
        <f>INDEX(degClassification!J$2:J$277,MATCH(allEnrlData!$E612,degClassification!$C$2:$C$277,0),1)</f>
        <v>No</v>
      </c>
      <c r="Y612" s="8" t="str">
        <f>INDEX(degClassification!K$2:K$277,MATCH(allEnrlData!$E612,degClassification!$C$2:$C$277,0),1)</f>
        <v>No</v>
      </c>
      <c r="Z612" s="8" t="str">
        <f>INDEX(degClassification!L$2:L$277,MATCH(allEnrlData!$E612,degClassification!$C$2:$C$277,0),1)</f>
        <v>No</v>
      </c>
      <c r="AA612" s="8" t="str">
        <f>INDEX(degClassification!M$2:M$277,MATCH(allEnrlData!$E612,degClassification!$C$2:$C$277,0),1)</f>
        <v>No</v>
      </c>
      <c r="AB612" s="8" t="str">
        <f>INDEX(degClassification!N$2:N$277,MATCH(allEnrlData!$E612,degClassification!$C$2:$C$277,0),1)</f>
        <v>No</v>
      </c>
      <c r="AC612" s="8" t="str">
        <f>INDEX(degClassification!O$2:O$277,MATCH(allEnrlData!$E612,degClassification!$C$2:$C$277,0),1)</f>
        <v>No</v>
      </c>
      <c r="AD612" s="8" t="str">
        <f t="shared" si="20"/>
        <v>No</v>
      </c>
      <c r="AE612" s="8" t="str">
        <f>INDEX(dptAbv!B$2:B$38,MATCH(allEnrlData!D612,dptAbv!A$2:A$38,0),1)</f>
        <v>Biology</v>
      </c>
    </row>
    <row r="613" spans="1:31">
      <c r="A613" t="s">
        <v>525</v>
      </c>
      <c r="B613">
        <v>2006</v>
      </c>
      <c r="C613" t="s">
        <v>193</v>
      </c>
      <c r="D613" t="s">
        <v>194</v>
      </c>
      <c r="E613" t="s">
        <v>223</v>
      </c>
      <c r="F613" s="8" t="s">
        <v>743</v>
      </c>
      <c r="G613">
        <v>0</v>
      </c>
      <c r="H613">
        <v>0</v>
      </c>
      <c r="I613">
        <v>0</v>
      </c>
      <c r="J613">
        <v>2</v>
      </c>
      <c r="K613">
        <f t="shared" si="19"/>
        <v>2</v>
      </c>
      <c r="L613">
        <v>0</v>
      </c>
      <c r="M613">
        <v>2</v>
      </c>
      <c r="N613">
        <v>2</v>
      </c>
      <c r="O613">
        <v>2</v>
      </c>
      <c r="P613">
        <v>3</v>
      </c>
      <c r="Q613">
        <v>7</v>
      </c>
      <c r="S613" s="8" t="str">
        <f>INDEX(degClassification!E$2:E$277,MATCH(allEnrlData!$E613,degClassification!$C$2:$C$277,0),1)</f>
        <v>Yes</v>
      </c>
      <c r="T613" s="8" t="str">
        <f>INDEX(degClassification!F$2:F$277,MATCH(allEnrlData!$E613,degClassification!$C$2:$C$277,0),1)</f>
        <v>No</v>
      </c>
      <c r="U613" s="8" t="str">
        <f>INDEX(degClassification!G$2:G$277,MATCH(allEnrlData!$E613,degClassification!$C$2:$C$277,0),1)</f>
        <v>No</v>
      </c>
      <c r="V613" s="8" t="str">
        <f>INDEX(degClassification!H$2:H$277,MATCH(allEnrlData!$E613,degClassification!$C$2:$C$277,0),1)</f>
        <v>No</v>
      </c>
      <c r="W613" s="8" t="str">
        <f>INDEX(degClassification!I$2:I$277,MATCH(allEnrlData!$E613,degClassification!$C$2:$C$277,0),1)</f>
        <v>No</v>
      </c>
      <c r="X613" s="8" t="str">
        <f>INDEX(degClassification!J$2:J$277,MATCH(allEnrlData!$E613,degClassification!$C$2:$C$277,0),1)</f>
        <v>No</v>
      </c>
      <c r="Y613" s="8" t="str">
        <f>INDEX(degClassification!K$2:K$277,MATCH(allEnrlData!$E613,degClassification!$C$2:$C$277,0),1)</f>
        <v>No</v>
      </c>
      <c r="Z613" s="8" t="str">
        <f>INDEX(degClassification!L$2:L$277,MATCH(allEnrlData!$E613,degClassification!$C$2:$C$277,0),1)</f>
        <v>No</v>
      </c>
      <c r="AA613" s="8" t="str">
        <f>INDEX(degClassification!M$2:M$277,MATCH(allEnrlData!$E613,degClassification!$C$2:$C$277,0),1)</f>
        <v>No</v>
      </c>
      <c r="AB613" s="8" t="str">
        <f>INDEX(degClassification!N$2:N$277,MATCH(allEnrlData!$E613,degClassification!$C$2:$C$277,0),1)</f>
        <v>Yes</v>
      </c>
      <c r="AC613" s="8" t="str">
        <f>INDEX(degClassification!O$2:O$277,MATCH(allEnrlData!$E613,degClassification!$C$2:$C$277,0),1)</f>
        <v>No</v>
      </c>
      <c r="AD613" s="8" t="str">
        <f t="shared" si="20"/>
        <v>No</v>
      </c>
      <c r="AE613" s="8" t="str">
        <f>INDEX(dptAbv!B$2:B$38,MATCH(allEnrlData!D613,dptAbv!A$2:A$38,0),1)</f>
        <v>Business</v>
      </c>
    </row>
    <row r="614" spans="1:31">
      <c r="A614" t="s">
        <v>525</v>
      </c>
      <c r="B614">
        <v>2006</v>
      </c>
      <c r="C614" t="s">
        <v>8</v>
      </c>
      <c r="D614" t="s">
        <v>63</v>
      </c>
      <c r="E614" t="s">
        <v>76</v>
      </c>
      <c r="F614" s="8" t="s">
        <v>614</v>
      </c>
      <c r="G614">
        <v>1</v>
      </c>
      <c r="H614">
        <v>0</v>
      </c>
      <c r="I614">
        <v>0</v>
      </c>
      <c r="J614">
        <v>2</v>
      </c>
      <c r="K614">
        <f t="shared" si="19"/>
        <v>3</v>
      </c>
      <c r="L614">
        <v>0</v>
      </c>
      <c r="M614">
        <v>3</v>
      </c>
      <c r="N614">
        <v>0</v>
      </c>
      <c r="O614">
        <v>0</v>
      </c>
      <c r="P614">
        <v>0</v>
      </c>
      <c r="Q614">
        <v>0</v>
      </c>
      <c r="S614" s="8" t="str">
        <f>INDEX(degClassification!E$2:E$277,MATCH(allEnrlData!$E614,degClassification!$C$2:$C$277,0),1)</f>
        <v>Yes</v>
      </c>
      <c r="T614" s="8" t="str">
        <f>INDEX(degClassification!F$2:F$277,MATCH(allEnrlData!$E614,degClassification!$C$2:$C$277,0),1)</f>
        <v>No</v>
      </c>
      <c r="U614" s="8" t="str">
        <f>INDEX(degClassification!G$2:G$277,MATCH(allEnrlData!$E614,degClassification!$C$2:$C$277,0),1)</f>
        <v>No</v>
      </c>
      <c r="V614" s="8" t="str">
        <f>INDEX(degClassification!H$2:H$277,MATCH(allEnrlData!$E614,degClassification!$C$2:$C$277,0),1)</f>
        <v>Yes</v>
      </c>
      <c r="W614" s="8" t="str">
        <f>INDEX(degClassification!I$2:I$277,MATCH(allEnrlData!$E614,degClassification!$C$2:$C$277,0),1)</f>
        <v>No</v>
      </c>
      <c r="X614" s="8" t="str">
        <f>INDEX(degClassification!J$2:J$277,MATCH(allEnrlData!$E614,degClassification!$C$2:$C$277,0),1)</f>
        <v>No</v>
      </c>
      <c r="Y614" s="8" t="str">
        <f>INDEX(degClassification!K$2:K$277,MATCH(allEnrlData!$E614,degClassification!$C$2:$C$277,0),1)</f>
        <v>No</v>
      </c>
      <c r="Z614" s="8" t="str">
        <f>INDEX(degClassification!L$2:L$277,MATCH(allEnrlData!$E614,degClassification!$C$2:$C$277,0),1)</f>
        <v>No</v>
      </c>
      <c r="AA614" s="8" t="str">
        <f>INDEX(degClassification!M$2:M$277,MATCH(allEnrlData!$E614,degClassification!$C$2:$C$277,0),1)</f>
        <v>No</v>
      </c>
      <c r="AB614" s="8" t="str">
        <f>INDEX(degClassification!N$2:N$277,MATCH(allEnrlData!$E614,degClassification!$C$2:$C$277,0),1)</f>
        <v>No</v>
      </c>
      <c r="AC614" s="8" t="str">
        <f>INDEX(degClassification!O$2:O$277,MATCH(allEnrlData!$E614,degClassification!$C$2:$C$277,0),1)</f>
        <v>No</v>
      </c>
      <c r="AD614" s="8" t="str">
        <f t="shared" si="20"/>
        <v>No</v>
      </c>
      <c r="AE614" s="8" t="str">
        <f>INDEX(dptAbv!B$2:B$38,MATCH(allEnrlData!D614,dptAbv!A$2:A$38,0),1)</f>
        <v>Chemistry</v>
      </c>
    </row>
    <row r="615" spans="1:31">
      <c r="A615" t="s">
        <v>525</v>
      </c>
      <c r="B615">
        <v>2006</v>
      </c>
      <c r="C615" t="s">
        <v>8</v>
      </c>
      <c r="D615" t="s">
        <v>80</v>
      </c>
      <c r="E615" t="s">
        <v>83</v>
      </c>
      <c r="F615" s="8" t="s">
        <v>637</v>
      </c>
      <c r="G615">
        <v>1</v>
      </c>
      <c r="H615">
        <v>0</v>
      </c>
      <c r="I615">
        <v>0</v>
      </c>
      <c r="J615">
        <v>1</v>
      </c>
      <c r="K615">
        <f t="shared" si="19"/>
        <v>2</v>
      </c>
      <c r="L615">
        <v>0</v>
      </c>
      <c r="M615">
        <v>2</v>
      </c>
      <c r="N615">
        <v>0</v>
      </c>
      <c r="O615">
        <v>0</v>
      </c>
      <c r="P615">
        <v>0</v>
      </c>
      <c r="Q615">
        <v>0</v>
      </c>
      <c r="S615" s="8" t="str">
        <f>INDEX(degClassification!E$2:E$277,MATCH(allEnrlData!$E615,degClassification!$C$2:$C$277,0),1)</f>
        <v>Yes</v>
      </c>
      <c r="T615" s="8" t="str">
        <f>INDEX(degClassification!F$2:F$277,MATCH(allEnrlData!$E615,degClassification!$C$2:$C$277,0),1)</f>
        <v>No</v>
      </c>
      <c r="U615" s="8" t="str">
        <f>INDEX(degClassification!G$2:G$277,MATCH(allEnrlData!$E615,degClassification!$C$2:$C$277,0),1)</f>
        <v>No</v>
      </c>
      <c r="V615" s="8" t="str">
        <f>INDEX(degClassification!H$2:H$277,MATCH(allEnrlData!$E615,degClassification!$C$2:$C$277,0),1)</f>
        <v>No</v>
      </c>
      <c r="W615" s="8" t="str">
        <f>INDEX(degClassification!I$2:I$277,MATCH(allEnrlData!$E615,degClassification!$C$2:$C$277,0),1)</f>
        <v>No</v>
      </c>
      <c r="X615" s="8" t="str">
        <f>INDEX(degClassification!J$2:J$277,MATCH(allEnrlData!$E615,degClassification!$C$2:$C$277,0),1)</f>
        <v>No</v>
      </c>
      <c r="Y615" s="8" t="str">
        <f>INDEX(degClassification!K$2:K$277,MATCH(allEnrlData!$E615,degClassification!$C$2:$C$277,0),1)</f>
        <v>Yes</v>
      </c>
      <c r="Z615" s="8" t="str">
        <f>INDEX(degClassification!L$2:L$277,MATCH(allEnrlData!$E615,degClassification!$C$2:$C$277,0),1)</f>
        <v>No</v>
      </c>
      <c r="AA615" s="8" t="str">
        <f>INDEX(degClassification!M$2:M$277,MATCH(allEnrlData!$E615,degClassification!$C$2:$C$277,0),1)</f>
        <v>No</v>
      </c>
      <c r="AB615" s="8" t="str">
        <f>INDEX(degClassification!N$2:N$277,MATCH(allEnrlData!$E615,degClassification!$C$2:$C$277,0),1)</f>
        <v>No</v>
      </c>
      <c r="AC615" s="8" t="str">
        <f>INDEX(degClassification!O$2:O$277,MATCH(allEnrlData!$E615,degClassification!$C$2:$C$277,0),1)</f>
        <v>No</v>
      </c>
      <c r="AD615" s="8" t="str">
        <f t="shared" si="20"/>
        <v>No</v>
      </c>
      <c r="AE615" s="8" t="str">
        <f>INDEX(dptAbv!B$2:B$38,MATCH(allEnrlData!D615,dptAbv!A$2:A$38,0),1)</f>
        <v>Economics</v>
      </c>
    </row>
    <row r="616" spans="1:31">
      <c r="A616" t="s">
        <v>525</v>
      </c>
      <c r="B616">
        <v>2006</v>
      </c>
      <c r="C616" t="s">
        <v>4</v>
      </c>
      <c r="D616" t="s">
        <v>227</v>
      </c>
      <c r="E616" t="s">
        <v>296</v>
      </c>
      <c r="F616" s="8" t="s">
        <v>718</v>
      </c>
      <c r="G616">
        <v>0</v>
      </c>
      <c r="H616">
        <v>0</v>
      </c>
      <c r="I616">
        <v>0</v>
      </c>
      <c r="J616">
        <v>0</v>
      </c>
      <c r="K616">
        <f t="shared" si="19"/>
        <v>0</v>
      </c>
      <c r="L616">
        <v>11</v>
      </c>
      <c r="M616">
        <v>11</v>
      </c>
      <c r="N616">
        <v>0</v>
      </c>
      <c r="O616">
        <v>1</v>
      </c>
      <c r="P616">
        <v>3</v>
      </c>
      <c r="Q616">
        <v>4</v>
      </c>
      <c r="S616" s="8" t="str">
        <f>INDEX(degClassification!E$2:E$277,MATCH(allEnrlData!$E616,degClassification!$C$2:$C$277,0),1)</f>
        <v>Yes</v>
      </c>
      <c r="T616" s="8" t="str">
        <f>INDEX(degClassification!F$2:F$277,MATCH(allEnrlData!$E616,degClassification!$C$2:$C$277,0),1)</f>
        <v>No</v>
      </c>
      <c r="U616" s="8" t="str">
        <f>INDEX(degClassification!G$2:G$277,MATCH(allEnrlData!$E616,degClassification!$C$2:$C$277,0),1)</f>
        <v>No</v>
      </c>
      <c r="V616" s="8" t="str">
        <f>INDEX(degClassification!H$2:H$277,MATCH(allEnrlData!$E616,degClassification!$C$2:$C$277,0),1)</f>
        <v>No</v>
      </c>
      <c r="W616" s="8" t="str">
        <f>INDEX(degClassification!I$2:I$277,MATCH(allEnrlData!$E616,degClassification!$C$2:$C$277,0),1)</f>
        <v>No</v>
      </c>
      <c r="X616" s="8" t="str">
        <f>INDEX(degClassification!J$2:J$277,MATCH(allEnrlData!$E616,degClassification!$C$2:$C$277,0),1)</f>
        <v>No</v>
      </c>
      <c r="Y616" s="8" t="str">
        <f>INDEX(degClassification!K$2:K$277,MATCH(allEnrlData!$E616,degClassification!$C$2:$C$277,0),1)</f>
        <v>No</v>
      </c>
      <c r="Z616" s="8" t="str">
        <f>INDEX(degClassification!L$2:L$277,MATCH(allEnrlData!$E616,degClassification!$C$2:$C$277,0),1)</f>
        <v>No</v>
      </c>
      <c r="AA616" s="8" t="str">
        <f>INDEX(degClassification!M$2:M$277,MATCH(allEnrlData!$E616,degClassification!$C$2:$C$277,0),1)</f>
        <v>No</v>
      </c>
      <c r="AB616" s="8" t="str">
        <f>INDEX(degClassification!N$2:N$277,MATCH(allEnrlData!$E616,degClassification!$C$2:$C$277,0),1)</f>
        <v>No</v>
      </c>
      <c r="AC616" s="8" t="str">
        <f>INDEX(degClassification!O$2:O$277,MATCH(allEnrlData!$E616,degClassification!$C$2:$C$277,0),1)</f>
        <v>Yes</v>
      </c>
      <c r="AD616" s="8" t="str">
        <f t="shared" si="20"/>
        <v>Yes</v>
      </c>
      <c r="AE616" s="8" t="str">
        <f>INDEX(dptAbv!B$2:B$38,MATCH(allEnrlData!D616,dptAbv!A$2:A$38,0),1)</f>
        <v>Education</v>
      </c>
    </row>
    <row r="617" spans="1:31">
      <c r="A617" t="s">
        <v>525</v>
      </c>
      <c r="B617">
        <v>2006</v>
      </c>
      <c r="C617" t="s">
        <v>8</v>
      </c>
      <c r="D617" t="s">
        <v>102</v>
      </c>
      <c r="E617" t="s">
        <v>432</v>
      </c>
      <c r="F617" s="8" t="s">
        <v>636</v>
      </c>
      <c r="G617">
        <v>0</v>
      </c>
      <c r="H617">
        <v>0</v>
      </c>
      <c r="I617">
        <v>0</v>
      </c>
      <c r="J617">
        <v>0</v>
      </c>
      <c r="K617">
        <f t="shared" si="19"/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S617" s="8" t="str">
        <f>INDEX(degClassification!E$2:E$277,MATCH(allEnrlData!$E617,degClassification!$C$2:$C$277,0),1)</f>
        <v>Yes</v>
      </c>
      <c r="T617" s="8" t="str">
        <f>INDEX(degClassification!F$2:F$277,MATCH(allEnrlData!$E617,degClassification!$C$2:$C$277,0),1)</f>
        <v>No</v>
      </c>
      <c r="U617" s="8" t="str">
        <f>INDEX(degClassification!G$2:G$277,MATCH(allEnrlData!$E617,degClassification!$C$2:$C$277,0),1)</f>
        <v>No</v>
      </c>
      <c r="V617" s="8" t="str">
        <f>INDEX(degClassification!H$2:H$277,MATCH(allEnrlData!$E617,degClassification!$C$2:$C$277,0),1)</f>
        <v>Yes</v>
      </c>
      <c r="W617" s="8" t="str">
        <f>INDEX(degClassification!I$2:I$277,MATCH(allEnrlData!$E617,degClassification!$C$2:$C$277,0),1)</f>
        <v>No</v>
      </c>
      <c r="X617" s="8" t="str">
        <f>INDEX(degClassification!J$2:J$277,MATCH(allEnrlData!$E617,degClassification!$C$2:$C$277,0),1)</f>
        <v>No</v>
      </c>
      <c r="Y617" s="8" t="str">
        <f>INDEX(degClassification!K$2:K$277,MATCH(allEnrlData!$E617,degClassification!$C$2:$C$277,0),1)</f>
        <v>No</v>
      </c>
      <c r="Z617" s="8" t="str">
        <f>INDEX(degClassification!L$2:L$277,MATCH(allEnrlData!$E617,degClassification!$C$2:$C$277,0),1)</f>
        <v>No</v>
      </c>
      <c r="AA617" s="8" t="str">
        <f>INDEX(degClassification!M$2:M$277,MATCH(allEnrlData!$E617,degClassification!$C$2:$C$277,0),1)</f>
        <v>No</v>
      </c>
      <c r="AB617" s="8" t="str">
        <f>INDEX(degClassification!N$2:N$277,MATCH(allEnrlData!$E617,degClassification!$C$2:$C$277,0),1)</f>
        <v>No</v>
      </c>
      <c r="AC617" s="8" t="str">
        <f>INDEX(degClassification!O$2:O$277,MATCH(allEnrlData!$E617,degClassification!$C$2:$C$277,0),1)</f>
        <v>No</v>
      </c>
      <c r="AD617" s="8" t="str">
        <f t="shared" si="20"/>
        <v>No</v>
      </c>
      <c r="AE617" s="8" t="str">
        <f>INDEX(dptAbv!B$2:B$38,MATCH(allEnrlData!D617,dptAbv!A$2:A$38,0),1)</f>
        <v>Geography</v>
      </c>
    </row>
    <row r="618" spans="1:31">
      <c r="A618" t="s">
        <v>525</v>
      </c>
      <c r="B618">
        <v>2006</v>
      </c>
      <c r="C618" t="s">
        <v>4</v>
      </c>
      <c r="D618" t="s">
        <v>227</v>
      </c>
      <c r="E618" t="s">
        <v>298</v>
      </c>
      <c r="F618" s="8" t="s">
        <v>768</v>
      </c>
      <c r="G618">
        <v>0</v>
      </c>
      <c r="H618">
        <v>0</v>
      </c>
      <c r="I618">
        <v>0</v>
      </c>
      <c r="J618">
        <v>1</v>
      </c>
      <c r="K618">
        <f t="shared" si="19"/>
        <v>1</v>
      </c>
      <c r="L618">
        <v>0</v>
      </c>
      <c r="M618">
        <v>1</v>
      </c>
      <c r="N618">
        <v>0</v>
      </c>
      <c r="O618">
        <v>0</v>
      </c>
      <c r="P618">
        <v>0</v>
      </c>
      <c r="Q618">
        <v>0</v>
      </c>
      <c r="S618" s="8" t="str">
        <f>INDEX(degClassification!E$2:E$277,MATCH(allEnrlData!$E618,degClassification!$C$2:$C$277,0),1)</f>
        <v>No</v>
      </c>
      <c r="T618" s="8" t="str">
        <f>INDEX(degClassification!F$2:F$277,MATCH(allEnrlData!$E618,degClassification!$C$2:$C$277,0),1)</f>
        <v>No</v>
      </c>
      <c r="U618" s="8" t="str">
        <f>INDEX(degClassification!G$2:G$277,MATCH(allEnrlData!$E618,degClassification!$C$2:$C$277,0),1)</f>
        <v>No</v>
      </c>
      <c r="V618" s="8" t="str">
        <f>INDEX(degClassification!H$2:H$277,MATCH(allEnrlData!$E618,degClassification!$C$2:$C$277,0),1)</f>
        <v>No</v>
      </c>
      <c r="W618" s="8" t="str">
        <f>INDEX(degClassification!I$2:I$277,MATCH(allEnrlData!$E618,degClassification!$C$2:$C$277,0),1)</f>
        <v>No</v>
      </c>
      <c r="X618" s="8" t="str">
        <f>INDEX(degClassification!J$2:J$277,MATCH(allEnrlData!$E618,degClassification!$C$2:$C$277,0),1)</f>
        <v>No</v>
      </c>
      <c r="Y618" s="8" t="str">
        <f>INDEX(degClassification!K$2:K$277,MATCH(allEnrlData!$E618,degClassification!$C$2:$C$277,0),1)</f>
        <v>No</v>
      </c>
      <c r="Z618" s="8" t="str">
        <f>INDEX(degClassification!L$2:L$277,MATCH(allEnrlData!$E618,degClassification!$C$2:$C$277,0),1)</f>
        <v>No</v>
      </c>
      <c r="AA618" s="8" t="str">
        <f>INDEX(degClassification!M$2:M$277,MATCH(allEnrlData!$E618,degClassification!$C$2:$C$277,0),1)</f>
        <v>No</v>
      </c>
      <c r="AB618" s="8" t="str">
        <f>INDEX(degClassification!N$2:N$277,MATCH(allEnrlData!$E618,degClassification!$C$2:$C$277,0),1)</f>
        <v>No</v>
      </c>
      <c r="AC618" s="8" t="str">
        <f>INDEX(degClassification!O$2:O$277,MATCH(allEnrlData!$E618,degClassification!$C$2:$C$277,0),1)</f>
        <v>Yes</v>
      </c>
      <c r="AD618" s="8" t="str">
        <f t="shared" si="20"/>
        <v>No</v>
      </c>
      <c r="AE618" s="8" t="str">
        <f>INDEX(dptAbv!B$2:B$38,MATCH(allEnrlData!D618,dptAbv!A$2:A$38,0),1)</f>
        <v>Education</v>
      </c>
    </row>
    <row r="619" spans="1:31">
      <c r="A619" t="s">
        <v>525</v>
      </c>
      <c r="B619">
        <v>2006</v>
      </c>
      <c r="C619" t="s">
        <v>8</v>
      </c>
      <c r="D619" t="s">
        <v>85</v>
      </c>
      <c r="E619" t="s">
        <v>96</v>
      </c>
      <c r="F619" s="8" t="s">
        <v>647</v>
      </c>
      <c r="G619">
        <v>20</v>
      </c>
      <c r="H619">
        <v>17</v>
      </c>
      <c r="I619">
        <v>16</v>
      </c>
      <c r="J619">
        <v>37</v>
      </c>
      <c r="K619">
        <f t="shared" si="19"/>
        <v>90</v>
      </c>
      <c r="L619">
        <v>0</v>
      </c>
      <c r="M619">
        <v>90</v>
      </c>
      <c r="N619">
        <v>0</v>
      </c>
      <c r="O619">
        <v>11</v>
      </c>
      <c r="P619">
        <v>8</v>
      </c>
      <c r="Q619">
        <v>19</v>
      </c>
      <c r="S619" s="8" t="str">
        <f>INDEX(degClassification!E$2:E$277,MATCH(allEnrlData!$E619,degClassification!$C$2:$C$277,0),1)</f>
        <v>Yes</v>
      </c>
      <c r="T619" s="8" t="str">
        <f>INDEX(degClassification!F$2:F$277,MATCH(allEnrlData!$E619,degClassification!$C$2:$C$277,0),1)</f>
        <v>No</v>
      </c>
      <c r="U619" s="8" t="str">
        <f>INDEX(degClassification!G$2:G$277,MATCH(allEnrlData!$E619,degClassification!$C$2:$C$277,0),1)</f>
        <v>No</v>
      </c>
      <c r="V619" s="8" t="str">
        <f>INDEX(degClassification!H$2:H$277,MATCH(allEnrlData!$E619,degClassification!$C$2:$C$277,0),1)</f>
        <v>No</v>
      </c>
      <c r="W619" s="8" t="str">
        <f>INDEX(degClassification!I$2:I$277,MATCH(allEnrlData!$E619,degClassification!$C$2:$C$277,0),1)</f>
        <v>Yes</v>
      </c>
      <c r="X619" s="8" t="str">
        <f>INDEX(degClassification!J$2:J$277,MATCH(allEnrlData!$E619,degClassification!$C$2:$C$277,0),1)</f>
        <v>No</v>
      </c>
      <c r="Y619" s="8" t="str">
        <f>INDEX(degClassification!K$2:K$277,MATCH(allEnrlData!$E619,degClassification!$C$2:$C$277,0),1)</f>
        <v>No</v>
      </c>
      <c r="Z619" s="8" t="str">
        <f>INDEX(degClassification!L$2:L$277,MATCH(allEnrlData!$E619,degClassification!$C$2:$C$277,0),1)</f>
        <v>No</v>
      </c>
      <c r="AA619" s="8" t="str">
        <f>INDEX(degClassification!M$2:M$277,MATCH(allEnrlData!$E619,degClassification!$C$2:$C$277,0),1)</f>
        <v>No</v>
      </c>
      <c r="AB619" s="8" t="str">
        <f>INDEX(degClassification!N$2:N$277,MATCH(allEnrlData!$E619,degClassification!$C$2:$C$277,0),1)</f>
        <v>No</v>
      </c>
      <c r="AC619" s="8" t="str">
        <f>INDEX(degClassification!O$2:O$277,MATCH(allEnrlData!$E619,degClassification!$C$2:$C$277,0),1)</f>
        <v>No</v>
      </c>
      <c r="AD619" s="8" t="str">
        <f t="shared" si="20"/>
        <v>No</v>
      </c>
      <c r="AE619" s="8" t="str">
        <f>INDEX(dptAbv!B$2:B$38,MATCH(allEnrlData!D619,dptAbv!A$2:A$38,0),1)</f>
        <v>English</v>
      </c>
    </row>
    <row r="620" spans="1:31">
      <c r="A620" t="s">
        <v>525</v>
      </c>
      <c r="B620">
        <v>2006</v>
      </c>
      <c r="C620" t="s">
        <v>8</v>
      </c>
      <c r="D620" t="s">
        <v>102</v>
      </c>
      <c r="E620" t="s">
        <v>116</v>
      </c>
      <c r="F620" s="8" t="s">
        <v>636</v>
      </c>
      <c r="G620">
        <v>1</v>
      </c>
      <c r="H620">
        <v>1</v>
      </c>
      <c r="I620">
        <v>0</v>
      </c>
      <c r="J620">
        <v>1</v>
      </c>
      <c r="K620">
        <f t="shared" si="19"/>
        <v>3</v>
      </c>
      <c r="L620">
        <v>0</v>
      </c>
      <c r="M620">
        <v>3</v>
      </c>
      <c r="N620">
        <v>0</v>
      </c>
      <c r="O620">
        <v>0</v>
      </c>
      <c r="P620">
        <v>0</v>
      </c>
      <c r="Q620">
        <v>0</v>
      </c>
      <c r="S620" s="8" t="str">
        <f>INDEX(degClassification!E$2:E$277,MATCH(allEnrlData!$E620,degClassification!$C$2:$C$277,0),1)</f>
        <v>Yes</v>
      </c>
      <c r="T620" s="8" t="str">
        <f>INDEX(degClassification!F$2:F$277,MATCH(allEnrlData!$E620,degClassification!$C$2:$C$277,0),1)</f>
        <v>No</v>
      </c>
      <c r="U620" s="8" t="str">
        <f>INDEX(degClassification!G$2:G$277,MATCH(allEnrlData!$E620,degClassification!$C$2:$C$277,0),1)</f>
        <v>No</v>
      </c>
      <c r="V620" s="8" t="str">
        <f>INDEX(degClassification!H$2:H$277,MATCH(allEnrlData!$E620,degClassification!$C$2:$C$277,0),1)</f>
        <v>Yes</v>
      </c>
      <c r="W620" s="8" t="str">
        <f>INDEX(degClassification!I$2:I$277,MATCH(allEnrlData!$E620,degClassification!$C$2:$C$277,0),1)</f>
        <v>No</v>
      </c>
      <c r="X620" s="8" t="str">
        <f>INDEX(degClassification!J$2:J$277,MATCH(allEnrlData!$E620,degClassification!$C$2:$C$277,0),1)</f>
        <v>No</v>
      </c>
      <c r="Y620" s="8" t="str">
        <f>INDEX(degClassification!K$2:K$277,MATCH(allEnrlData!$E620,degClassification!$C$2:$C$277,0),1)</f>
        <v>No</v>
      </c>
      <c r="Z620" s="8" t="str">
        <f>INDEX(degClassification!L$2:L$277,MATCH(allEnrlData!$E620,degClassification!$C$2:$C$277,0),1)</f>
        <v>No</v>
      </c>
      <c r="AA620" s="8" t="str">
        <f>INDEX(degClassification!M$2:M$277,MATCH(allEnrlData!$E620,degClassification!$C$2:$C$277,0),1)</f>
        <v>No</v>
      </c>
      <c r="AB620" s="8" t="str">
        <f>INDEX(degClassification!N$2:N$277,MATCH(allEnrlData!$E620,degClassification!$C$2:$C$277,0),1)</f>
        <v>No</v>
      </c>
      <c r="AC620" s="8" t="str">
        <f>INDEX(degClassification!O$2:O$277,MATCH(allEnrlData!$E620,degClassification!$C$2:$C$277,0),1)</f>
        <v>No</v>
      </c>
      <c r="AD620" s="8" t="str">
        <f t="shared" si="20"/>
        <v>No</v>
      </c>
      <c r="AE620" s="8" t="str">
        <f>INDEX(dptAbv!B$2:B$38,MATCH(allEnrlData!D620,dptAbv!A$2:A$38,0),1)</f>
        <v>Geography</v>
      </c>
    </row>
    <row r="621" spans="1:31">
      <c r="A621" t="s">
        <v>525</v>
      </c>
      <c r="B621">
        <v>2006</v>
      </c>
      <c r="C621" t="s">
        <v>8</v>
      </c>
      <c r="D621" t="s">
        <v>102</v>
      </c>
      <c r="E621" t="s">
        <v>118</v>
      </c>
      <c r="F621" s="8" t="s">
        <v>660</v>
      </c>
      <c r="G621">
        <v>0</v>
      </c>
      <c r="H621">
        <v>0</v>
      </c>
      <c r="I621">
        <v>1</v>
      </c>
      <c r="J621">
        <v>2</v>
      </c>
      <c r="K621">
        <f t="shared" si="19"/>
        <v>3</v>
      </c>
      <c r="L621">
        <v>0</v>
      </c>
      <c r="M621">
        <v>3</v>
      </c>
      <c r="N621">
        <v>0</v>
      </c>
      <c r="O621">
        <v>2</v>
      </c>
      <c r="P621">
        <v>0</v>
      </c>
      <c r="Q621">
        <v>2</v>
      </c>
      <c r="S621" s="8" t="str">
        <f>INDEX(degClassification!E$2:E$277,MATCH(allEnrlData!$E621,degClassification!$C$2:$C$277,0),1)</f>
        <v>Yes</v>
      </c>
      <c r="T621" s="8" t="str">
        <f>INDEX(degClassification!F$2:F$277,MATCH(allEnrlData!$E621,degClassification!$C$2:$C$277,0),1)</f>
        <v>No</v>
      </c>
      <c r="U621" s="8" t="str">
        <f>INDEX(degClassification!G$2:G$277,MATCH(allEnrlData!$E621,degClassification!$C$2:$C$277,0),1)</f>
        <v>No</v>
      </c>
      <c r="V621" s="8" t="str">
        <f>INDEX(degClassification!H$2:H$277,MATCH(allEnrlData!$E621,degClassification!$C$2:$C$277,0),1)</f>
        <v>No</v>
      </c>
      <c r="W621" s="8" t="str">
        <f>INDEX(degClassification!I$2:I$277,MATCH(allEnrlData!$E621,degClassification!$C$2:$C$277,0),1)</f>
        <v>No</v>
      </c>
      <c r="X621" s="8" t="str">
        <f>INDEX(degClassification!J$2:J$277,MATCH(allEnrlData!$E621,degClassification!$C$2:$C$277,0),1)</f>
        <v>No</v>
      </c>
      <c r="Y621" s="8" t="str">
        <f>INDEX(degClassification!K$2:K$277,MATCH(allEnrlData!$E621,degClassification!$C$2:$C$277,0),1)</f>
        <v>No</v>
      </c>
      <c r="Z621" s="8" t="str">
        <f>INDEX(degClassification!L$2:L$277,MATCH(allEnrlData!$E621,degClassification!$C$2:$C$277,0),1)</f>
        <v>No</v>
      </c>
      <c r="AA621" s="8" t="str">
        <f>INDEX(degClassification!M$2:M$277,MATCH(allEnrlData!$E621,degClassification!$C$2:$C$277,0),1)</f>
        <v>No</v>
      </c>
      <c r="AB621" s="8" t="str">
        <f>INDEX(degClassification!N$2:N$277,MATCH(allEnrlData!$E621,degClassification!$C$2:$C$277,0),1)</f>
        <v>No</v>
      </c>
      <c r="AC621" s="8" t="str">
        <f>INDEX(degClassification!O$2:O$277,MATCH(allEnrlData!$E621,degClassification!$C$2:$C$277,0),1)</f>
        <v>No</v>
      </c>
      <c r="AD621" s="8" t="str">
        <f t="shared" si="20"/>
        <v>No</v>
      </c>
      <c r="AE621" s="8" t="str">
        <f>INDEX(dptAbv!B$2:B$38,MATCH(allEnrlData!D621,dptAbv!A$2:A$38,0),1)</f>
        <v>Geography</v>
      </c>
    </row>
    <row r="622" spans="1:31">
      <c r="A622" t="s">
        <v>525</v>
      </c>
      <c r="B622">
        <v>2006</v>
      </c>
      <c r="C622" t="s">
        <v>4</v>
      </c>
      <c r="D622" t="s">
        <v>321</v>
      </c>
      <c r="E622" t="s">
        <v>336</v>
      </c>
      <c r="F622" s="8" t="s">
        <v>662</v>
      </c>
      <c r="G622">
        <v>2</v>
      </c>
      <c r="H622">
        <v>1</v>
      </c>
      <c r="I622">
        <v>1</v>
      </c>
      <c r="J622">
        <v>10</v>
      </c>
      <c r="K622">
        <f t="shared" si="19"/>
        <v>14</v>
      </c>
      <c r="L622">
        <v>0</v>
      </c>
      <c r="M622">
        <v>14</v>
      </c>
      <c r="N622">
        <v>0</v>
      </c>
      <c r="O622">
        <v>1</v>
      </c>
      <c r="P622">
        <v>0</v>
      </c>
      <c r="Q622">
        <v>1</v>
      </c>
      <c r="S622" s="8" t="str">
        <f>INDEX(degClassification!E$2:E$277,MATCH(allEnrlData!$E622,degClassification!$C$2:$C$277,0),1)</f>
        <v>Yes</v>
      </c>
      <c r="T622" s="8" t="str">
        <f>INDEX(degClassification!F$2:F$277,MATCH(allEnrlData!$E622,degClassification!$C$2:$C$277,0),1)</f>
        <v>No</v>
      </c>
      <c r="U622" s="8" t="str">
        <f>INDEX(degClassification!G$2:G$277,MATCH(allEnrlData!$E622,degClassification!$C$2:$C$277,0),1)</f>
        <v>No</v>
      </c>
      <c r="V622" s="8" t="str">
        <f>INDEX(degClassification!H$2:H$277,MATCH(allEnrlData!$E622,degClassification!$C$2:$C$277,0),1)</f>
        <v>No</v>
      </c>
      <c r="W622" s="8" t="str">
        <f>INDEX(degClassification!I$2:I$277,MATCH(allEnrlData!$E622,degClassification!$C$2:$C$277,0),1)</f>
        <v>No</v>
      </c>
      <c r="X622" s="8" t="str">
        <f>INDEX(degClassification!J$2:J$277,MATCH(allEnrlData!$E622,degClassification!$C$2:$C$277,0),1)</f>
        <v>No</v>
      </c>
      <c r="Y622" s="8" t="str">
        <f>INDEX(degClassification!K$2:K$277,MATCH(allEnrlData!$E622,degClassification!$C$2:$C$277,0),1)</f>
        <v>No</v>
      </c>
      <c r="Z622" s="8" t="str">
        <f>INDEX(degClassification!L$2:L$277,MATCH(allEnrlData!$E622,degClassification!$C$2:$C$277,0),1)</f>
        <v>No</v>
      </c>
      <c r="AA622" s="8" t="str">
        <f>INDEX(degClassification!M$2:M$277,MATCH(allEnrlData!$E622,degClassification!$C$2:$C$277,0),1)</f>
        <v>No</v>
      </c>
      <c r="AB622" s="8" t="str">
        <f>INDEX(degClassification!N$2:N$277,MATCH(allEnrlData!$E622,degClassification!$C$2:$C$277,0),1)</f>
        <v>No</v>
      </c>
      <c r="AC622" s="8" t="str">
        <f>INDEX(degClassification!O$2:O$277,MATCH(allEnrlData!$E622,degClassification!$C$2:$C$277,0),1)</f>
        <v>No</v>
      </c>
      <c r="AD622" s="8" t="str">
        <f t="shared" si="20"/>
        <v>No</v>
      </c>
      <c r="AE622" s="8" t="str">
        <f>INDEX(dptAbv!B$2:B$38,MATCH(allEnrlData!D622,dptAbv!A$2:A$38,0),1)</f>
        <v>HPER</v>
      </c>
    </row>
    <row r="623" spans="1:31">
      <c r="A623" t="s">
        <v>525</v>
      </c>
      <c r="B623">
        <v>2006</v>
      </c>
      <c r="C623" t="s">
        <v>8</v>
      </c>
      <c r="D623" t="s">
        <v>121</v>
      </c>
      <c r="E623" t="s">
        <v>124</v>
      </c>
      <c r="F623" s="8" t="s">
        <v>665</v>
      </c>
      <c r="G623">
        <v>18</v>
      </c>
      <c r="H623">
        <v>11</v>
      </c>
      <c r="I623">
        <v>11</v>
      </c>
      <c r="J623">
        <v>19</v>
      </c>
      <c r="K623">
        <f t="shared" si="19"/>
        <v>59</v>
      </c>
      <c r="L623">
        <v>0</v>
      </c>
      <c r="M623">
        <v>59</v>
      </c>
      <c r="N623">
        <v>1</v>
      </c>
      <c r="O623">
        <v>4</v>
      </c>
      <c r="P623">
        <v>3</v>
      </c>
      <c r="Q623">
        <v>8</v>
      </c>
      <c r="S623" s="8" t="str">
        <f>INDEX(degClassification!E$2:E$277,MATCH(allEnrlData!$E623,degClassification!$C$2:$C$277,0),1)</f>
        <v>Yes</v>
      </c>
      <c r="T623" s="8" t="str">
        <f>INDEX(degClassification!F$2:F$277,MATCH(allEnrlData!$E623,degClassification!$C$2:$C$277,0),1)</f>
        <v>No</v>
      </c>
      <c r="U623" s="8" t="str">
        <f>INDEX(degClassification!G$2:G$277,MATCH(allEnrlData!$E623,degClassification!$C$2:$C$277,0),1)</f>
        <v>No</v>
      </c>
      <c r="V623" s="8" t="str">
        <f>INDEX(degClassification!H$2:H$277,MATCH(allEnrlData!$E623,degClassification!$C$2:$C$277,0),1)</f>
        <v>No</v>
      </c>
      <c r="W623" s="8" t="str">
        <f>INDEX(degClassification!I$2:I$277,MATCH(allEnrlData!$E623,degClassification!$C$2:$C$277,0),1)</f>
        <v>No</v>
      </c>
      <c r="X623" s="8" t="str">
        <f>INDEX(degClassification!J$2:J$277,MATCH(allEnrlData!$E623,degClassification!$C$2:$C$277,0),1)</f>
        <v>No</v>
      </c>
      <c r="Y623" s="8" t="str">
        <f>INDEX(degClassification!K$2:K$277,MATCH(allEnrlData!$E623,degClassification!$C$2:$C$277,0),1)</f>
        <v>No</v>
      </c>
      <c r="Z623" s="8" t="str">
        <f>INDEX(degClassification!L$2:L$277,MATCH(allEnrlData!$E623,degClassification!$C$2:$C$277,0),1)</f>
        <v>No</v>
      </c>
      <c r="AA623" s="8" t="str">
        <f>INDEX(degClassification!M$2:M$277,MATCH(allEnrlData!$E623,degClassification!$C$2:$C$277,0),1)</f>
        <v>No</v>
      </c>
      <c r="AB623" s="8" t="str">
        <f>INDEX(degClassification!N$2:N$277,MATCH(allEnrlData!$E623,degClassification!$C$2:$C$277,0),1)</f>
        <v>No</v>
      </c>
      <c r="AC623" s="8" t="str">
        <f>INDEX(degClassification!O$2:O$277,MATCH(allEnrlData!$E623,degClassification!$C$2:$C$277,0),1)</f>
        <v>No</v>
      </c>
      <c r="AD623" s="8" t="str">
        <f t="shared" si="20"/>
        <v>No</v>
      </c>
      <c r="AE623" s="8" t="str">
        <f>INDEX(dptAbv!B$2:B$38,MATCH(allEnrlData!D623,dptAbv!A$2:A$38,0),1)</f>
        <v>History</v>
      </c>
    </row>
    <row r="624" spans="1:31">
      <c r="A624" t="s">
        <v>525</v>
      </c>
      <c r="B624">
        <v>2006</v>
      </c>
      <c r="C624" t="s">
        <v>4</v>
      </c>
      <c r="D624" t="s">
        <v>227</v>
      </c>
      <c r="E624" t="s">
        <v>411</v>
      </c>
      <c r="F624" s="8" t="s">
        <v>772</v>
      </c>
      <c r="G624">
        <v>2</v>
      </c>
      <c r="H624">
        <v>3</v>
      </c>
      <c r="I624">
        <v>1</v>
      </c>
      <c r="J624">
        <v>3</v>
      </c>
      <c r="K624">
        <f t="shared" si="19"/>
        <v>9</v>
      </c>
      <c r="L624">
        <v>0</v>
      </c>
      <c r="M624">
        <v>9</v>
      </c>
      <c r="N624">
        <v>0</v>
      </c>
      <c r="O624">
        <v>0</v>
      </c>
      <c r="P624">
        <v>0</v>
      </c>
      <c r="Q624">
        <v>0</v>
      </c>
      <c r="S624" s="8" t="str">
        <f>INDEX(degClassification!E$2:E$277,MATCH(allEnrlData!$E624,degClassification!$C$2:$C$277,0),1)</f>
        <v>No</v>
      </c>
      <c r="T624" s="8" t="str">
        <f>INDEX(degClassification!F$2:F$277,MATCH(allEnrlData!$E624,degClassification!$C$2:$C$277,0),1)</f>
        <v>No</v>
      </c>
      <c r="U624" s="8" t="str">
        <f>INDEX(degClassification!G$2:G$277,MATCH(allEnrlData!$E624,degClassification!$C$2:$C$277,0),1)</f>
        <v>No</v>
      </c>
      <c r="V624" s="8" t="str">
        <f>INDEX(degClassification!H$2:H$277,MATCH(allEnrlData!$E624,degClassification!$C$2:$C$277,0),1)</f>
        <v>No</v>
      </c>
      <c r="W624" s="8" t="str">
        <f>INDEX(degClassification!I$2:I$277,MATCH(allEnrlData!$E624,degClassification!$C$2:$C$277,0),1)</f>
        <v>No</v>
      </c>
      <c r="X624" s="8" t="str">
        <f>INDEX(degClassification!J$2:J$277,MATCH(allEnrlData!$E624,degClassification!$C$2:$C$277,0),1)</f>
        <v>No</v>
      </c>
      <c r="Y624" s="8" t="str">
        <f>INDEX(degClassification!K$2:K$277,MATCH(allEnrlData!$E624,degClassification!$C$2:$C$277,0),1)</f>
        <v>No</v>
      </c>
      <c r="Z624" s="8" t="str">
        <f>INDEX(degClassification!L$2:L$277,MATCH(allEnrlData!$E624,degClassification!$C$2:$C$277,0),1)</f>
        <v>No</v>
      </c>
      <c r="AA624" s="8" t="str">
        <f>INDEX(degClassification!M$2:M$277,MATCH(allEnrlData!$E624,degClassification!$C$2:$C$277,0),1)</f>
        <v>No</v>
      </c>
      <c r="AB624" s="8" t="str">
        <f>INDEX(degClassification!N$2:N$277,MATCH(allEnrlData!$E624,degClassification!$C$2:$C$277,0),1)</f>
        <v>No</v>
      </c>
      <c r="AC624" s="8" t="str">
        <f>INDEX(degClassification!O$2:O$277,MATCH(allEnrlData!$E624,degClassification!$C$2:$C$277,0),1)</f>
        <v>Yes</v>
      </c>
      <c r="AD624" s="8" t="str">
        <f t="shared" si="20"/>
        <v>No</v>
      </c>
      <c r="AE624" s="8" t="str">
        <f>INDEX(dptAbv!B$2:B$38,MATCH(allEnrlData!D624,dptAbv!A$2:A$38,0),1)</f>
        <v>Education</v>
      </c>
    </row>
    <row r="625" spans="1:31">
      <c r="A625" t="s">
        <v>525</v>
      </c>
      <c r="B625">
        <v>2006</v>
      </c>
      <c r="C625" t="s">
        <v>4</v>
      </c>
      <c r="D625" t="s">
        <v>303</v>
      </c>
      <c r="E625" t="s">
        <v>316</v>
      </c>
      <c r="F625" s="8" t="s">
        <v>670</v>
      </c>
      <c r="G625">
        <v>2</v>
      </c>
      <c r="H625">
        <v>0</v>
      </c>
      <c r="I625">
        <v>3</v>
      </c>
      <c r="J625">
        <v>8</v>
      </c>
      <c r="K625">
        <f t="shared" si="19"/>
        <v>13</v>
      </c>
      <c r="L625">
        <v>0</v>
      </c>
      <c r="M625">
        <v>13</v>
      </c>
      <c r="N625">
        <v>0</v>
      </c>
      <c r="O625">
        <v>2</v>
      </c>
      <c r="P625">
        <v>2</v>
      </c>
      <c r="Q625">
        <v>4</v>
      </c>
      <c r="S625" s="8" t="str">
        <f>INDEX(degClassification!E$2:E$277,MATCH(allEnrlData!$E625,degClassification!$C$2:$C$277,0),1)</f>
        <v>No</v>
      </c>
      <c r="T625" s="8" t="str">
        <f>INDEX(degClassification!F$2:F$277,MATCH(allEnrlData!$E625,degClassification!$C$2:$C$277,0),1)</f>
        <v>No</v>
      </c>
      <c r="U625" s="8" t="str">
        <f>INDEX(degClassification!G$2:G$277,MATCH(allEnrlData!$E625,degClassification!$C$2:$C$277,0),1)</f>
        <v>No</v>
      </c>
      <c r="V625" s="8" t="str">
        <f>INDEX(degClassification!H$2:H$277,MATCH(allEnrlData!$E625,degClassification!$C$2:$C$277,0),1)</f>
        <v>No</v>
      </c>
      <c r="W625" s="8" t="str">
        <f>INDEX(degClassification!I$2:I$277,MATCH(allEnrlData!$E625,degClassification!$C$2:$C$277,0),1)</f>
        <v>No</v>
      </c>
      <c r="X625" s="8" t="str">
        <f>INDEX(degClassification!J$2:J$277,MATCH(allEnrlData!$E625,degClassification!$C$2:$C$277,0),1)</f>
        <v>No</v>
      </c>
      <c r="Y625" s="8" t="str">
        <f>INDEX(degClassification!K$2:K$277,MATCH(allEnrlData!$E625,degClassification!$C$2:$C$277,0),1)</f>
        <v>No</v>
      </c>
      <c r="Z625" s="8" t="str">
        <f>INDEX(degClassification!L$2:L$277,MATCH(allEnrlData!$E625,degClassification!$C$2:$C$277,0),1)</f>
        <v>No</v>
      </c>
      <c r="AA625" s="8" t="str">
        <f>INDEX(degClassification!M$2:M$277,MATCH(allEnrlData!$E625,degClassification!$C$2:$C$277,0),1)</f>
        <v>No</v>
      </c>
      <c r="AB625" s="8" t="str">
        <f>INDEX(degClassification!N$2:N$277,MATCH(allEnrlData!$E625,degClassification!$C$2:$C$277,0),1)</f>
        <v>No</v>
      </c>
      <c r="AC625" s="8" t="str">
        <f>INDEX(degClassification!O$2:O$277,MATCH(allEnrlData!$E625,degClassification!$C$2:$C$277,0),1)</f>
        <v>No</v>
      </c>
      <c r="AD625" s="8" t="str">
        <f t="shared" si="20"/>
        <v>No</v>
      </c>
      <c r="AE625" s="8" t="str">
        <f>INDEX(dptAbv!B$2:B$38,MATCH(allEnrlData!D625,dptAbv!A$2:A$38,0),1)</f>
        <v>Engineering &amp; Tech</v>
      </c>
    </row>
    <row r="626" spans="1:31">
      <c r="A626" t="s">
        <v>525</v>
      </c>
      <c r="B626">
        <v>2006</v>
      </c>
      <c r="C626" t="s">
        <v>8</v>
      </c>
      <c r="D626" t="s">
        <v>139</v>
      </c>
      <c r="E626" t="s">
        <v>148</v>
      </c>
      <c r="F626" s="8" t="s">
        <v>683</v>
      </c>
      <c r="G626">
        <v>9</v>
      </c>
      <c r="H626">
        <v>4</v>
      </c>
      <c r="I626">
        <v>9</v>
      </c>
      <c r="J626">
        <v>18</v>
      </c>
      <c r="K626">
        <f t="shared" si="19"/>
        <v>40</v>
      </c>
      <c r="L626">
        <v>0</v>
      </c>
      <c r="M626">
        <v>40</v>
      </c>
      <c r="N626">
        <v>0</v>
      </c>
      <c r="O626">
        <v>3</v>
      </c>
      <c r="P626">
        <v>5</v>
      </c>
      <c r="Q626">
        <v>8</v>
      </c>
      <c r="S626" s="8" t="str">
        <f>INDEX(degClassification!E$2:E$277,MATCH(allEnrlData!$E626,degClassification!$C$2:$C$277,0),1)</f>
        <v>Yes</v>
      </c>
      <c r="T626" s="8" t="str">
        <f>INDEX(degClassification!F$2:F$277,MATCH(allEnrlData!$E626,degClassification!$C$2:$C$277,0),1)</f>
        <v>No</v>
      </c>
      <c r="U626" s="8" t="str">
        <f>INDEX(degClassification!G$2:G$277,MATCH(allEnrlData!$E626,degClassification!$C$2:$C$277,0),1)</f>
        <v>No</v>
      </c>
      <c r="V626" s="8" t="str">
        <f>INDEX(degClassification!H$2:H$277,MATCH(allEnrlData!$E626,degClassification!$C$2:$C$277,0),1)</f>
        <v>No</v>
      </c>
      <c r="W626" s="8" t="str">
        <f>INDEX(degClassification!I$2:I$277,MATCH(allEnrlData!$E626,degClassification!$C$2:$C$277,0),1)</f>
        <v>No</v>
      </c>
      <c r="X626" s="8" t="str">
        <f>INDEX(degClassification!J$2:J$277,MATCH(allEnrlData!$E626,degClassification!$C$2:$C$277,0),1)</f>
        <v>No</v>
      </c>
      <c r="Y626" s="8" t="str">
        <f>INDEX(degClassification!K$2:K$277,MATCH(allEnrlData!$E626,degClassification!$C$2:$C$277,0),1)</f>
        <v>No</v>
      </c>
      <c r="Z626" s="8" t="str">
        <f>INDEX(degClassification!L$2:L$277,MATCH(allEnrlData!$E626,degClassification!$C$2:$C$277,0),1)</f>
        <v>No</v>
      </c>
      <c r="AA626" s="8" t="str">
        <f>INDEX(degClassification!M$2:M$277,MATCH(allEnrlData!$E626,degClassification!$C$2:$C$277,0),1)</f>
        <v>No</v>
      </c>
      <c r="AB626" s="8" t="str">
        <f>INDEX(degClassification!N$2:N$277,MATCH(allEnrlData!$E626,degClassification!$C$2:$C$277,0),1)</f>
        <v>No</v>
      </c>
      <c r="AC626" s="8" t="str">
        <f>INDEX(degClassification!O$2:O$277,MATCH(allEnrlData!$E626,degClassification!$C$2:$C$277,0),1)</f>
        <v>No</v>
      </c>
      <c r="AD626" s="8" t="str">
        <f t="shared" si="20"/>
        <v>No</v>
      </c>
      <c r="AE626" s="8" t="str">
        <f>INDEX(dptAbv!B$2:B$38,MATCH(allEnrlData!D626,dptAbv!A$2:A$38,0),1)</f>
        <v>Math &amp; CS</v>
      </c>
    </row>
    <row r="627" spans="1:31">
      <c r="A627" t="s">
        <v>525</v>
      </c>
      <c r="B627">
        <v>2006</v>
      </c>
      <c r="C627" t="s">
        <v>4</v>
      </c>
      <c r="D627" t="s">
        <v>227</v>
      </c>
      <c r="E627" t="s">
        <v>299</v>
      </c>
      <c r="F627" s="8" t="s">
        <v>623</v>
      </c>
      <c r="G627">
        <v>1</v>
      </c>
      <c r="H627">
        <v>1</v>
      </c>
      <c r="I627">
        <v>4</v>
      </c>
      <c r="J627">
        <v>6</v>
      </c>
      <c r="K627">
        <f t="shared" si="19"/>
        <v>12</v>
      </c>
      <c r="L627">
        <v>0</v>
      </c>
      <c r="M627">
        <v>12</v>
      </c>
      <c r="N627">
        <v>0</v>
      </c>
      <c r="O627">
        <v>0</v>
      </c>
      <c r="P627">
        <v>0</v>
      </c>
      <c r="Q627">
        <v>0</v>
      </c>
      <c r="S627" s="8" t="str">
        <f>INDEX(degClassification!E$2:E$277,MATCH(allEnrlData!$E627,degClassification!$C$2:$C$277,0),1)</f>
        <v>No</v>
      </c>
      <c r="T627" s="8" t="str">
        <f>INDEX(degClassification!F$2:F$277,MATCH(allEnrlData!$E627,degClassification!$C$2:$C$277,0),1)</f>
        <v>No</v>
      </c>
      <c r="U627" s="8" t="str">
        <f>INDEX(degClassification!G$2:G$277,MATCH(allEnrlData!$E627,degClassification!$C$2:$C$277,0),1)</f>
        <v>No</v>
      </c>
      <c r="V627" s="8" t="str">
        <f>INDEX(degClassification!H$2:H$277,MATCH(allEnrlData!$E627,degClassification!$C$2:$C$277,0),1)</f>
        <v>No</v>
      </c>
      <c r="W627" s="8" t="str">
        <f>INDEX(degClassification!I$2:I$277,MATCH(allEnrlData!$E627,degClassification!$C$2:$C$277,0),1)</f>
        <v>No</v>
      </c>
      <c r="X627" s="8" t="str">
        <f>INDEX(degClassification!J$2:J$277,MATCH(allEnrlData!$E627,degClassification!$C$2:$C$277,0),1)</f>
        <v>No</v>
      </c>
      <c r="Y627" s="8" t="str">
        <f>INDEX(degClassification!K$2:K$277,MATCH(allEnrlData!$E627,degClassification!$C$2:$C$277,0),1)</f>
        <v>No</v>
      </c>
      <c r="Z627" s="8" t="str">
        <f>INDEX(degClassification!L$2:L$277,MATCH(allEnrlData!$E627,degClassification!$C$2:$C$277,0),1)</f>
        <v>No</v>
      </c>
      <c r="AA627" s="8" t="str">
        <f>INDEX(degClassification!M$2:M$277,MATCH(allEnrlData!$E627,degClassification!$C$2:$C$277,0),1)</f>
        <v>No</v>
      </c>
      <c r="AB627" s="8" t="str">
        <f>INDEX(degClassification!N$2:N$277,MATCH(allEnrlData!$E627,degClassification!$C$2:$C$277,0),1)</f>
        <v>No</v>
      </c>
      <c r="AC627" s="8" t="str">
        <f>INDEX(degClassification!O$2:O$277,MATCH(allEnrlData!$E627,degClassification!$C$2:$C$277,0),1)</f>
        <v>Yes</v>
      </c>
      <c r="AD627" s="8" t="str">
        <f t="shared" si="20"/>
        <v>No</v>
      </c>
      <c r="AE627" s="8" t="str">
        <f>INDEX(dptAbv!B$2:B$38,MATCH(allEnrlData!D627,dptAbv!A$2:A$38,0),1)</f>
        <v>Education</v>
      </c>
    </row>
    <row r="628" spans="1:31">
      <c r="A628" t="s">
        <v>525</v>
      </c>
      <c r="B628">
        <v>2006</v>
      </c>
      <c r="C628" t="s">
        <v>8</v>
      </c>
      <c r="D628" t="s">
        <v>150</v>
      </c>
      <c r="E628" t="s">
        <v>153</v>
      </c>
      <c r="F628" s="8" t="s">
        <v>688</v>
      </c>
      <c r="G628">
        <v>10</v>
      </c>
      <c r="H628">
        <v>8</v>
      </c>
      <c r="I628">
        <v>8</v>
      </c>
      <c r="J628">
        <v>13</v>
      </c>
      <c r="K628">
        <f t="shared" si="19"/>
        <v>39</v>
      </c>
      <c r="L628">
        <v>0</v>
      </c>
      <c r="M628">
        <v>39</v>
      </c>
      <c r="N628">
        <v>0</v>
      </c>
      <c r="O628">
        <v>5</v>
      </c>
      <c r="P628">
        <v>0</v>
      </c>
      <c r="Q628">
        <v>5</v>
      </c>
      <c r="S628" s="8" t="str">
        <f>INDEX(degClassification!E$2:E$277,MATCH(allEnrlData!$E628,degClassification!$C$2:$C$277,0),1)</f>
        <v>Yes</v>
      </c>
      <c r="T628" s="8" t="str">
        <f>INDEX(degClassification!F$2:F$277,MATCH(allEnrlData!$E628,degClassification!$C$2:$C$277,0),1)</f>
        <v>No</v>
      </c>
      <c r="U628" s="8" t="str">
        <f>INDEX(degClassification!G$2:G$277,MATCH(allEnrlData!$E628,degClassification!$C$2:$C$277,0),1)</f>
        <v>No</v>
      </c>
      <c r="V628" s="8" t="str">
        <f>INDEX(degClassification!H$2:H$277,MATCH(allEnrlData!$E628,degClassification!$C$2:$C$277,0),1)</f>
        <v>No</v>
      </c>
      <c r="W628" s="8" t="str">
        <f>INDEX(degClassification!I$2:I$277,MATCH(allEnrlData!$E628,degClassification!$C$2:$C$277,0),1)</f>
        <v>No</v>
      </c>
      <c r="X628" s="8" t="str">
        <f>INDEX(degClassification!J$2:J$277,MATCH(allEnrlData!$E628,degClassification!$C$2:$C$277,0),1)</f>
        <v>Yes</v>
      </c>
      <c r="Y628" s="8" t="str">
        <f>INDEX(degClassification!K$2:K$277,MATCH(allEnrlData!$E628,degClassification!$C$2:$C$277,0),1)</f>
        <v>No</v>
      </c>
      <c r="Z628" s="8" t="str">
        <f>INDEX(degClassification!L$2:L$277,MATCH(allEnrlData!$E628,degClassification!$C$2:$C$277,0),1)</f>
        <v>No</v>
      </c>
      <c r="AA628" s="8" t="str">
        <f>INDEX(degClassification!M$2:M$277,MATCH(allEnrlData!$E628,degClassification!$C$2:$C$277,0),1)</f>
        <v>No</v>
      </c>
      <c r="AB628" s="8" t="str">
        <f>INDEX(degClassification!N$2:N$277,MATCH(allEnrlData!$E628,degClassification!$C$2:$C$277,0),1)</f>
        <v>No</v>
      </c>
      <c r="AC628" s="8" t="str">
        <f>INDEX(degClassification!O$2:O$277,MATCH(allEnrlData!$E628,degClassification!$C$2:$C$277,0),1)</f>
        <v>No</v>
      </c>
      <c r="AD628" s="8" t="str">
        <f t="shared" si="20"/>
        <v>No</v>
      </c>
      <c r="AE628" s="8" t="str">
        <f>INDEX(dptAbv!B$2:B$38,MATCH(allEnrlData!D628,dptAbv!A$2:A$38,0),1)</f>
        <v>Music</v>
      </c>
    </row>
    <row r="629" spans="1:31">
      <c r="A629" t="s">
        <v>525</v>
      </c>
      <c r="B629">
        <v>2006</v>
      </c>
      <c r="C629" t="s">
        <v>4</v>
      </c>
      <c r="D629" t="s">
        <v>321</v>
      </c>
      <c r="E629" t="s">
        <v>338</v>
      </c>
      <c r="F629" s="8" t="s">
        <v>778</v>
      </c>
      <c r="G629">
        <v>7</v>
      </c>
      <c r="H629">
        <v>3</v>
      </c>
      <c r="I629">
        <v>5</v>
      </c>
      <c r="J629">
        <v>12</v>
      </c>
      <c r="K629">
        <f t="shared" si="19"/>
        <v>27</v>
      </c>
      <c r="L629">
        <v>0</v>
      </c>
      <c r="M629">
        <v>27</v>
      </c>
      <c r="N629">
        <v>0</v>
      </c>
      <c r="O629">
        <v>1</v>
      </c>
      <c r="P629">
        <v>6</v>
      </c>
      <c r="Q629">
        <v>7</v>
      </c>
      <c r="S629" s="8" t="str">
        <f>INDEX(degClassification!E$2:E$277,MATCH(allEnrlData!$E629,degClassification!$C$2:$C$277,0),1)</f>
        <v>Yes</v>
      </c>
      <c r="T629" s="8" t="str">
        <f>INDEX(degClassification!F$2:F$277,MATCH(allEnrlData!$E629,degClassification!$C$2:$C$277,0),1)</f>
        <v>No</v>
      </c>
      <c r="U629" s="8" t="str">
        <f>INDEX(degClassification!G$2:G$277,MATCH(allEnrlData!$E629,degClassification!$C$2:$C$277,0),1)</f>
        <v>No</v>
      </c>
      <c r="V629" s="8" t="str">
        <f>INDEX(degClassification!H$2:H$277,MATCH(allEnrlData!$E629,degClassification!$C$2:$C$277,0),1)</f>
        <v>No</v>
      </c>
      <c r="W629" s="8" t="str">
        <f>INDEX(degClassification!I$2:I$277,MATCH(allEnrlData!$E629,degClassification!$C$2:$C$277,0),1)</f>
        <v>No</v>
      </c>
      <c r="X629" s="8" t="str">
        <f>INDEX(degClassification!J$2:J$277,MATCH(allEnrlData!$E629,degClassification!$C$2:$C$277,0),1)</f>
        <v>No</v>
      </c>
      <c r="Y629" s="8" t="str">
        <f>INDEX(degClassification!K$2:K$277,MATCH(allEnrlData!$E629,degClassification!$C$2:$C$277,0),1)</f>
        <v>No</v>
      </c>
      <c r="Z629" s="8" t="str">
        <f>INDEX(degClassification!L$2:L$277,MATCH(allEnrlData!$E629,degClassification!$C$2:$C$277,0),1)</f>
        <v>No</v>
      </c>
      <c r="AA629" s="8" t="str">
        <f>INDEX(degClassification!M$2:M$277,MATCH(allEnrlData!$E629,degClassification!$C$2:$C$277,0),1)</f>
        <v>No</v>
      </c>
      <c r="AB629" s="8" t="str">
        <f>INDEX(degClassification!N$2:N$277,MATCH(allEnrlData!$E629,degClassification!$C$2:$C$277,0),1)</f>
        <v>No</v>
      </c>
      <c r="AC629" s="8" t="str">
        <f>INDEX(degClassification!O$2:O$277,MATCH(allEnrlData!$E629,degClassification!$C$2:$C$277,0),1)</f>
        <v>No</v>
      </c>
      <c r="AD629" s="8" t="str">
        <f t="shared" si="20"/>
        <v>No</v>
      </c>
      <c r="AE629" s="8" t="str">
        <f>INDEX(dptAbv!B$2:B$38,MATCH(allEnrlData!D629,dptAbv!A$2:A$38,0),1)</f>
        <v>HPER</v>
      </c>
    </row>
    <row r="630" spans="1:31">
      <c r="A630" t="s">
        <v>525</v>
      </c>
      <c r="B630">
        <v>2006</v>
      </c>
      <c r="C630" t="s">
        <v>4</v>
      </c>
      <c r="D630" t="s">
        <v>227</v>
      </c>
      <c r="E630" t="s">
        <v>300</v>
      </c>
      <c r="F630" s="8" t="s">
        <v>702</v>
      </c>
      <c r="G630">
        <v>0</v>
      </c>
      <c r="H630">
        <v>0</v>
      </c>
      <c r="I630">
        <v>0</v>
      </c>
      <c r="J630">
        <v>0</v>
      </c>
      <c r="K630">
        <f t="shared" si="19"/>
        <v>0</v>
      </c>
      <c r="L630">
        <v>2</v>
      </c>
      <c r="M630">
        <v>2</v>
      </c>
      <c r="N630">
        <v>0</v>
      </c>
      <c r="O630">
        <v>0</v>
      </c>
      <c r="P630">
        <v>0</v>
      </c>
      <c r="Q630">
        <v>0</v>
      </c>
      <c r="S630" s="8" t="str">
        <f>INDEX(degClassification!E$2:E$277,MATCH(allEnrlData!$E630,degClassification!$C$2:$C$277,0),1)</f>
        <v>No</v>
      </c>
      <c r="T630" s="8" t="str">
        <f>INDEX(degClassification!F$2:F$277,MATCH(allEnrlData!$E630,degClassification!$C$2:$C$277,0),1)</f>
        <v>No</v>
      </c>
      <c r="U630" s="8" t="str">
        <f>INDEX(degClassification!G$2:G$277,MATCH(allEnrlData!$E630,degClassification!$C$2:$C$277,0),1)</f>
        <v>No</v>
      </c>
      <c r="V630" s="8" t="str">
        <f>INDEX(degClassification!H$2:H$277,MATCH(allEnrlData!$E630,degClassification!$C$2:$C$277,0),1)</f>
        <v>No</v>
      </c>
      <c r="W630" s="8" t="str">
        <f>INDEX(degClassification!I$2:I$277,MATCH(allEnrlData!$E630,degClassification!$C$2:$C$277,0),1)</f>
        <v>No</v>
      </c>
      <c r="X630" s="8" t="str">
        <f>INDEX(degClassification!J$2:J$277,MATCH(allEnrlData!$E630,degClassification!$C$2:$C$277,0),1)</f>
        <v>No</v>
      </c>
      <c r="Y630" s="8" t="str">
        <f>INDEX(degClassification!K$2:K$277,MATCH(allEnrlData!$E630,degClassification!$C$2:$C$277,0),1)</f>
        <v>No</v>
      </c>
      <c r="Z630" s="8" t="str">
        <f>INDEX(degClassification!L$2:L$277,MATCH(allEnrlData!$E630,degClassification!$C$2:$C$277,0),1)</f>
        <v>No</v>
      </c>
      <c r="AA630" s="8" t="str">
        <f>INDEX(degClassification!M$2:M$277,MATCH(allEnrlData!$E630,degClassification!$C$2:$C$277,0),1)</f>
        <v>No</v>
      </c>
      <c r="AB630" s="8" t="str">
        <f>INDEX(degClassification!N$2:N$277,MATCH(allEnrlData!$E630,degClassification!$C$2:$C$277,0),1)</f>
        <v>No</v>
      </c>
      <c r="AC630" s="8" t="str">
        <f>INDEX(degClassification!O$2:O$277,MATCH(allEnrlData!$E630,degClassification!$C$2:$C$277,0),1)</f>
        <v>Yes</v>
      </c>
      <c r="AD630" s="8" t="str">
        <f t="shared" si="20"/>
        <v>Yes</v>
      </c>
      <c r="AE630" s="8" t="str">
        <f>INDEX(dptAbv!B$2:B$38,MATCH(allEnrlData!D630,dptAbv!A$2:A$38,0),1)</f>
        <v>Education</v>
      </c>
    </row>
    <row r="631" spans="1:31">
      <c r="A631" t="s">
        <v>525</v>
      </c>
      <c r="B631">
        <v>2006</v>
      </c>
      <c r="C631" t="s">
        <v>8</v>
      </c>
      <c r="D631" t="s">
        <v>155</v>
      </c>
      <c r="E631" t="s">
        <v>164</v>
      </c>
      <c r="F631" s="8" t="s">
        <v>694</v>
      </c>
      <c r="G631">
        <v>0</v>
      </c>
      <c r="H631">
        <v>0</v>
      </c>
      <c r="I631">
        <v>1</v>
      </c>
      <c r="J631">
        <v>0</v>
      </c>
      <c r="K631">
        <f t="shared" ref="K631:K657" si="21">SUM(G631:J631)</f>
        <v>1</v>
      </c>
      <c r="L631">
        <v>0</v>
      </c>
      <c r="M631">
        <v>1</v>
      </c>
      <c r="N631">
        <v>0</v>
      </c>
      <c r="O631">
        <v>0</v>
      </c>
      <c r="P631">
        <v>0</v>
      </c>
      <c r="Q631">
        <v>0</v>
      </c>
      <c r="S631" s="8" t="str">
        <f>INDEX(degClassification!E$2:E$277,MATCH(allEnrlData!$E631,degClassification!$C$2:$C$277,0),1)</f>
        <v>Yes</v>
      </c>
      <c r="T631" s="8" t="str">
        <f>INDEX(degClassification!F$2:F$277,MATCH(allEnrlData!$E631,degClassification!$C$2:$C$277,0),1)</f>
        <v>No</v>
      </c>
      <c r="U631" s="8" t="str">
        <f>INDEX(degClassification!G$2:G$277,MATCH(allEnrlData!$E631,degClassification!$C$2:$C$277,0),1)</f>
        <v>No</v>
      </c>
      <c r="V631" s="8" t="str">
        <f>INDEX(degClassification!H$2:H$277,MATCH(allEnrlData!$E631,degClassification!$C$2:$C$277,0),1)</f>
        <v>Yes</v>
      </c>
      <c r="W631" s="8" t="str">
        <f>INDEX(degClassification!I$2:I$277,MATCH(allEnrlData!$E631,degClassification!$C$2:$C$277,0),1)</f>
        <v>No</v>
      </c>
      <c r="X631" s="8" t="str">
        <f>INDEX(degClassification!J$2:J$277,MATCH(allEnrlData!$E631,degClassification!$C$2:$C$277,0),1)</f>
        <v>No</v>
      </c>
      <c r="Y631" s="8" t="str">
        <f>INDEX(degClassification!K$2:K$277,MATCH(allEnrlData!$E631,degClassification!$C$2:$C$277,0),1)</f>
        <v>No</v>
      </c>
      <c r="Z631" s="8" t="str">
        <f>INDEX(degClassification!L$2:L$277,MATCH(allEnrlData!$E631,degClassification!$C$2:$C$277,0),1)</f>
        <v>No</v>
      </c>
      <c r="AA631" s="8" t="str">
        <f>INDEX(degClassification!M$2:M$277,MATCH(allEnrlData!$E631,degClassification!$C$2:$C$277,0),1)</f>
        <v>No</v>
      </c>
      <c r="AB631" s="8" t="str">
        <f>INDEX(degClassification!N$2:N$277,MATCH(allEnrlData!$E631,degClassification!$C$2:$C$277,0),1)</f>
        <v>No</v>
      </c>
      <c r="AC631" s="8" t="str">
        <f>INDEX(degClassification!O$2:O$277,MATCH(allEnrlData!$E631,degClassification!$C$2:$C$277,0),1)</f>
        <v>No</v>
      </c>
      <c r="AD631" s="8" t="str">
        <f t="shared" si="20"/>
        <v>No</v>
      </c>
      <c r="AE631" s="8" t="str">
        <f>INDEX(dptAbv!B$2:B$38,MATCH(allEnrlData!D631,dptAbv!A$2:A$38,0),1)</f>
        <v>Physics</v>
      </c>
    </row>
    <row r="632" spans="1:31">
      <c r="A632" t="s">
        <v>525</v>
      </c>
      <c r="B632">
        <v>2006</v>
      </c>
      <c r="C632" t="s">
        <v>8</v>
      </c>
      <c r="D632" t="s">
        <v>4</v>
      </c>
      <c r="E632" t="s">
        <v>179</v>
      </c>
      <c r="F632" s="8" t="s">
        <v>696</v>
      </c>
      <c r="G632">
        <v>0</v>
      </c>
      <c r="H632">
        <v>1</v>
      </c>
      <c r="I632">
        <v>1</v>
      </c>
      <c r="J632">
        <v>4</v>
      </c>
      <c r="K632">
        <f t="shared" si="21"/>
        <v>6</v>
      </c>
      <c r="L632">
        <v>0</v>
      </c>
      <c r="M632">
        <v>6</v>
      </c>
      <c r="N632">
        <v>0</v>
      </c>
      <c r="O632">
        <v>2</v>
      </c>
      <c r="P632">
        <v>0</v>
      </c>
      <c r="Q632">
        <v>2</v>
      </c>
      <c r="S632" s="8" t="str">
        <f>INDEX(degClassification!E$2:E$277,MATCH(allEnrlData!$E632,degClassification!$C$2:$C$277,0),1)</f>
        <v>Yes</v>
      </c>
      <c r="T632" s="8" t="str">
        <f>INDEX(degClassification!F$2:F$277,MATCH(allEnrlData!$E632,degClassification!$C$2:$C$277,0),1)</f>
        <v>No</v>
      </c>
      <c r="U632" s="8" t="str">
        <f>INDEX(degClassification!G$2:G$277,MATCH(allEnrlData!$E632,degClassification!$C$2:$C$277,0),1)</f>
        <v>No</v>
      </c>
      <c r="V632" s="8" t="str">
        <f>INDEX(degClassification!H$2:H$277,MATCH(allEnrlData!$E632,degClassification!$C$2:$C$277,0),1)</f>
        <v>No</v>
      </c>
      <c r="W632" s="8" t="str">
        <f>INDEX(degClassification!I$2:I$277,MATCH(allEnrlData!$E632,degClassification!$C$2:$C$277,0),1)</f>
        <v>No</v>
      </c>
      <c r="X632" s="8" t="str">
        <f>INDEX(degClassification!J$2:J$277,MATCH(allEnrlData!$E632,degClassification!$C$2:$C$277,0),1)</f>
        <v>No</v>
      </c>
      <c r="Y632" s="8" t="str">
        <f>INDEX(degClassification!K$2:K$277,MATCH(allEnrlData!$E632,degClassification!$C$2:$C$277,0),1)</f>
        <v>Yes</v>
      </c>
      <c r="Z632" s="8" t="str">
        <f>INDEX(degClassification!L$2:L$277,MATCH(allEnrlData!$E632,degClassification!$C$2:$C$277,0),1)</f>
        <v>No</v>
      </c>
      <c r="AA632" s="8" t="str">
        <f>INDEX(degClassification!M$2:M$277,MATCH(allEnrlData!$E632,degClassification!$C$2:$C$277,0),1)</f>
        <v>No</v>
      </c>
      <c r="AB632" s="8" t="str">
        <f>INDEX(degClassification!N$2:N$277,MATCH(allEnrlData!$E632,degClassification!$C$2:$C$277,0),1)</f>
        <v>No</v>
      </c>
      <c r="AC632" s="8" t="str">
        <f>INDEX(degClassification!O$2:O$277,MATCH(allEnrlData!$E632,degClassification!$C$2:$C$277,0),1)</f>
        <v>No</v>
      </c>
      <c r="AD632" s="8" t="str">
        <f t="shared" si="20"/>
        <v>No</v>
      </c>
      <c r="AE632" s="8" t="str">
        <f>INDEX(dptAbv!B$2:B$38,MATCH(allEnrlData!D632,dptAbv!A$2:A$38,0),1)</f>
        <v>Poli Sci/Pub Admin</v>
      </c>
    </row>
    <row r="633" spans="1:31">
      <c r="A633" t="s">
        <v>525</v>
      </c>
      <c r="B633">
        <v>2006</v>
      </c>
      <c r="C633" t="s">
        <v>4</v>
      </c>
      <c r="D633" t="s">
        <v>227</v>
      </c>
      <c r="E633" t="s">
        <v>301</v>
      </c>
      <c r="F633" s="8" t="s">
        <v>772</v>
      </c>
      <c r="G633">
        <v>0</v>
      </c>
      <c r="H633">
        <v>0</v>
      </c>
      <c r="I633">
        <v>0</v>
      </c>
      <c r="J633">
        <v>35</v>
      </c>
      <c r="K633">
        <f t="shared" si="21"/>
        <v>35</v>
      </c>
      <c r="L633">
        <v>0</v>
      </c>
      <c r="M633">
        <v>35</v>
      </c>
      <c r="N633">
        <v>0</v>
      </c>
      <c r="O633">
        <v>0</v>
      </c>
      <c r="P633">
        <v>0</v>
      </c>
      <c r="Q633">
        <v>0</v>
      </c>
      <c r="S633" s="8" t="str">
        <f>INDEX(degClassification!E$2:E$277,MATCH(allEnrlData!$E633,degClassification!$C$2:$C$277,0),1)</f>
        <v>No</v>
      </c>
      <c r="T633" s="8" t="str">
        <f>INDEX(degClassification!F$2:F$277,MATCH(allEnrlData!$E633,degClassification!$C$2:$C$277,0),1)</f>
        <v>No</v>
      </c>
      <c r="U633" s="8" t="str">
        <f>INDEX(degClassification!G$2:G$277,MATCH(allEnrlData!$E633,degClassification!$C$2:$C$277,0),1)</f>
        <v>No</v>
      </c>
      <c r="V633" s="8" t="str">
        <f>INDEX(degClassification!H$2:H$277,MATCH(allEnrlData!$E633,degClassification!$C$2:$C$277,0),1)</f>
        <v>No</v>
      </c>
      <c r="W633" s="8" t="str">
        <f>INDEX(degClassification!I$2:I$277,MATCH(allEnrlData!$E633,degClassification!$C$2:$C$277,0),1)</f>
        <v>No</v>
      </c>
      <c r="X633" s="8" t="str">
        <f>INDEX(degClassification!J$2:J$277,MATCH(allEnrlData!$E633,degClassification!$C$2:$C$277,0),1)</f>
        <v>No</v>
      </c>
      <c r="Y633" s="8" t="str">
        <f>INDEX(degClassification!K$2:K$277,MATCH(allEnrlData!$E633,degClassification!$C$2:$C$277,0),1)</f>
        <v>No</v>
      </c>
      <c r="Z633" s="8" t="str">
        <f>INDEX(degClassification!L$2:L$277,MATCH(allEnrlData!$E633,degClassification!$C$2:$C$277,0),1)</f>
        <v>No</v>
      </c>
      <c r="AA633" s="8" t="str">
        <f>INDEX(degClassification!M$2:M$277,MATCH(allEnrlData!$E633,degClassification!$C$2:$C$277,0),1)</f>
        <v>No</v>
      </c>
      <c r="AB633" s="8" t="str">
        <f>INDEX(degClassification!N$2:N$277,MATCH(allEnrlData!$E633,degClassification!$C$2:$C$277,0),1)</f>
        <v>No</v>
      </c>
      <c r="AC633" s="8" t="str">
        <f>INDEX(degClassification!O$2:O$277,MATCH(allEnrlData!$E633,degClassification!$C$2:$C$277,0),1)</f>
        <v>Yes</v>
      </c>
      <c r="AD633" s="8" t="str">
        <f t="shared" si="20"/>
        <v>No</v>
      </c>
      <c r="AE633" s="8" t="str">
        <f>INDEX(dptAbv!B$2:B$38,MATCH(allEnrlData!D633,dptAbv!A$2:A$38,0),1)</f>
        <v>Education</v>
      </c>
    </row>
    <row r="634" spans="1:31">
      <c r="A634" t="s">
        <v>525</v>
      </c>
      <c r="B634">
        <v>2006</v>
      </c>
      <c r="C634" t="s">
        <v>8</v>
      </c>
      <c r="D634" t="s">
        <v>121</v>
      </c>
      <c r="E634" t="s">
        <v>126</v>
      </c>
      <c r="F634" s="8" t="s">
        <v>722</v>
      </c>
      <c r="G634">
        <v>10</v>
      </c>
      <c r="H634">
        <v>8</v>
      </c>
      <c r="I634">
        <v>14</v>
      </c>
      <c r="J634">
        <v>17</v>
      </c>
      <c r="K634">
        <f t="shared" si="21"/>
        <v>49</v>
      </c>
      <c r="L634">
        <v>0</v>
      </c>
      <c r="M634">
        <v>49</v>
      </c>
      <c r="N634">
        <v>0</v>
      </c>
      <c r="O634">
        <v>5</v>
      </c>
      <c r="P634">
        <v>9</v>
      </c>
      <c r="Q634">
        <v>14</v>
      </c>
      <c r="S634" s="8" t="str">
        <f>INDEX(degClassification!E$2:E$277,MATCH(allEnrlData!$E634,degClassification!$C$2:$C$277,0),1)</f>
        <v>Yes</v>
      </c>
      <c r="T634" s="8" t="str">
        <f>INDEX(degClassification!F$2:F$277,MATCH(allEnrlData!$E634,degClassification!$C$2:$C$277,0),1)</f>
        <v>No</v>
      </c>
      <c r="U634" s="8" t="str">
        <f>INDEX(degClassification!G$2:G$277,MATCH(allEnrlData!$E634,degClassification!$C$2:$C$277,0),1)</f>
        <v>No</v>
      </c>
      <c r="V634" s="8" t="str">
        <f>INDEX(degClassification!H$2:H$277,MATCH(allEnrlData!$E634,degClassification!$C$2:$C$277,0),1)</f>
        <v>No</v>
      </c>
      <c r="W634" s="8" t="str">
        <f>INDEX(degClassification!I$2:I$277,MATCH(allEnrlData!$E634,degClassification!$C$2:$C$277,0),1)</f>
        <v>No</v>
      </c>
      <c r="X634" s="8" t="str">
        <f>INDEX(degClassification!J$2:J$277,MATCH(allEnrlData!$E634,degClassification!$C$2:$C$277,0),1)</f>
        <v>No</v>
      </c>
      <c r="Y634" s="8" t="str">
        <f>INDEX(degClassification!K$2:K$277,MATCH(allEnrlData!$E634,degClassification!$C$2:$C$277,0),1)</f>
        <v>No</v>
      </c>
      <c r="Z634" s="8" t="str">
        <f>INDEX(degClassification!L$2:L$277,MATCH(allEnrlData!$E634,degClassification!$C$2:$C$277,0),1)</f>
        <v>No</v>
      </c>
      <c r="AA634" s="8" t="str">
        <f>INDEX(degClassification!M$2:M$277,MATCH(allEnrlData!$E634,degClassification!$C$2:$C$277,0),1)</f>
        <v>No</v>
      </c>
      <c r="AB634" s="8" t="str">
        <f>INDEX(degClassification!N$2:N$277,MATCH(allEnrlData!$E634,degClassification!$C$2:$C$277,0),1)</f>
        <v>No</v>
      </c>
      <c r="AC634" s="8" t="str">
        <f>INDEX(degClassification!O$2:O$277,MATCH(allEnrlData!$E634,degClassification!$C$2:$C$277,0),1)</f>
        <v>No</v>
      </c>
      <c r="AD634" s="8" t="str">
        <f t="shared" si="20"/>
        <v>No</v>
      </c>
      <c r="AE634" s="8" t="str">
        <f>INDEX(dptAbv!B$2:B$38,MATCH(allEnrlData!D634,dptAbv!A$2:A$38,0),1)</f>
        <v>History</v>
      </c>
    </row>
    <row r="635" spans="1:31">
      <c r="A635" t="s">
        <v>525</v>
      </c>
      <c r="B635">
        <v>2006</v>
      </c>
      <c r="C635" t="s">
        <v>193</v>
      </c>
      <c r="D635" t="s">
        <v>194</v>
      </c>
      <c r="E635" t="s">
        <v>225</v>
      </c>
      <c r="F635" s="8" t="s">
        <v>719</v>
      </c>
      <c r="G635">
        <v>2</v>
      </c>
      <c r="H635">
        <v>1</v>
      </c>
      <c r="I635">
        <v>6</v>
      </c>
      <c r="J635">
        <v>3</v>
      </c>
      <c r="K635">
        <f t="shared" si="21"/>
        <v>12</v>
      </c>
      <c r="L635">
        <v>0</v>
      </c>
      <c r="M635">
        <v>12</v>
      </c>
      <c r="N635">
        <v>0</v>
      </c>
      <c r="O635">
        <v>1</v>
      </c>
      <c r="P635">
        <v>1</v>
      </c>
      <c r="Q635">
        <v>2</v>
      </c>
      <c r="S635" s="8" t="str">
        <f>INDEX(degClassification!E$2:E$277,MATCH(allEnrlData!$E635,degClassification!$C$2:$C$277,0),1)</f>
        <v>No</v>
      </c>
      <c r="T635" s="8" t="str">
        <f>INDEX(degClassification!F$2:F$277,MATCH(allEnrlData!$E635,degClassification!$C$2:$C$277,0),1)</f>
        <v>No</v>
      </c>
      <c r="U635" s="8" t="str">
        <f>INDEX(degClassification!G$2:G$277,MATCH(allEnrlData!$E635,degClassification!$C$2:$C$277,0),1)</f>
        <v>No</v>
      </c>
      <c r="V635" s="8" t="str">
        <f>INDEX(degClassification!H$2:H$277,MATCH(allEnrlData!$E635,degClassification!$C$2:$C$277,0),1)</f>
        <v>No</v>
      </c>
      <c r="W635" s="8" t="str">
        <f>INDEX(degClassification!I$2:I$277,MATCH(allEnrlData!$E635,degClassification!$C$2:$C$277,0),1)</f>
        <v>No</v>
      </c>
      <c r="X635" s="8" t="str">
        <f>INDEX(degClassification!J$2:J$277,MATCH(allEnrlData!$E635,degClassification!$C$2:$C$277,0),1)</f>
        <v>No</v>
      </c>
      <c r="Y635" s="8" t="str">
        <f>INDEX(degClassification!K$2:K$277,MATCH(allEnrlData!$E635,degClassification!$C$2:$C$277,0),1)</f>
        <v>No</v>
      </c>
      <c r="Z635" s="8" t="str">
        <f>INDEX(degClassification!L$2:L$277,MATCH(allEnrlData!$E635,degClassification!$C$2:$C$277,0),1)</f>
        <v>No</v>
      </c>
      <c r="AA635" s="8" t="str">
        <f>INDEX(degClassification!M$2:M$277,MATCH(allEnrlData!$E635,degClassification!$C$2:$C$277,0),1)</f>
        <v>No</v>
      </c>
      <c r="AB635" s="8" t="str">
        <f>INDEX(degClassification!N$2:N$277,MATCH(allEnrlData!$E635,degClassification!$C$2:$C$277,0),1)</f>
        <v>Yes</v>
      </c>
      <c r="AC635" s="8" t="str">
        <f>INDEX(degClassification!O$2:O$277,MATCH(allEnrlData!$E635,degClassification!$C$2:$C$277,0),1)</f>
        <v>No</v>
      </c>
      <c r="AD635" s="8" t="str">
        <f t="shared" si="20"/>
        <v>No</v>
      </c>
      <c r="AE635" s="8" t="str">
        <f>INDEX(dptAbv!B$2:B$38,MATCH(allEnrlData!D635,dptAbv!A$2:A$38,0),1)</f>
        <v>Business</v>
      </c>
    </row>
    <row r="636" spans="1:31">
      <c r="A636" t="s">
        <v>525</v>
      </c>
      <c r="B636">
        <v>2006</v>
      </c>
      <c r="C636" t="s">
        <v>4</v>
      </c>
      <c r="D636" t="s">
        <v>425</v>
      </c>
      <c r="E636" t="s">
        <v>425</v>
      </c>
      <c r="F636" s="8" t="s">
        <v>727</v>
      </c>
      <c r="G636">
        <v>9</v>
      </c>
      <c r="H636">
        <v>5</v>
      </c>
      <c r="I636">
        <v>4</v>
      </c>
      <c r="J636">
        <v>8</v>
      </c>
      <c r="K636">
        <f t="shared" si="21"/>
        <v>26</v>
      </c>
      <c r="L636">
        <v>0</v>
      </c>
      <c r="M636">
        <v>26</v>
      </c>
      <c r="N636">
        <v>0</v>
      </c>
      <c r="O636">
        <v>0</v>
      </c>
      <c r="P636">
        <v>0</v>
      </c>
      <c r="Q636">
        <v>0</v>
      </c>
      <c r="S636" s="8" t="str">
        <f>INDEX(degClassification!E$2:E$277,MATCH(allEnrlData!$E636,degClassification!$C$2:$C$277,0),1)</f>
        <v>No</v>
      </c>
      <c r="T636" s="8" t="str">
        <f>INDEX(degClassification!F$2:F$277,MATCH(allEnrlData!$E636,degClassification!$C$2:$C$277,0),1)</f>
        <v>No</v>
      </c>
      <c r="U636" s="8" t="str">
        <f>INDEX(degClassification!G$2:G$277,MATCH(allEnrlData!$E636,degClassification!$C$2:$C$277,0),1)</f>
        <v>No</v>
      </c>
      <c r="V636" s="8" t="str">
        <f>INDEX(degClassification!H$2:H$277,MATCH(allEnrlData!$E636,degClassification!$C$2:$C$277,0),1)</f>
        <v>No</v>
      </c>
      <c r="W636" s="8" t="str">
        <f>INDEX(degClassification!I$2:I$277,MATCH(allEnrlData!$E636,degClassification!$C$2:$C$277,0),1)</f>
        <v>No</v>
      </c>
      <c r="X636" s="8" t="str">
        <f>INDEX(degClassification!J$2:J$277,MATCH(allEnrlData!$E636,degClassification!$C$2:$C$277,0),1)</f>
        <v>No</v>
      </c>
      <c r="Y636" s="8" t="str">
        <f>INDEX(degClassification!K$2:K$277,MATCH(allEnrlData!$E636,degClassification!$C$2:$C$277,0),1)</f>
        <v>No</v>
      </c>
      <c r="Z636" s="8" t="str">
        <f>INDEX(degClassification!L$2:L$277,MATCH(allEnrlData!$E636,degClassification!$C$2:$C$277,0),1)</f>
        <v>Yes</v>
      </c>
      <c r="AA636" s="8" t="str">
        <f>INDEX(degClassification!M$2:M$277,MATCH(allEnrlData!$E636,degClassification!$C$2:$C$277,0),1)</f>
        <v>No</v>
      </c>
      <c r="AB636" s="8" t="str">
        <f>INDEX(degClassification!N$2:N$277,MATCH(allEnrlData!$E636,degClassification!$C$2:$C$277,0),1)</f>
        <v>No</v>
      </c>
      <c r="AC636" s="8" t="str">
        <f>INDEX(degClassification!O$2:O$277,MATCH(allEnrlData!$E636,degClassification!$C$2:$C$277,0),1)</f>
        <v>No</v>
      </c>
      <c r="AD636" s="8" t="str">
        <f t="shared" si="20"/>
        <v>No</v>
      </c>
      <c r="AE636" s="8" t="str">
        <f>INDEX(dptAbv!B$2:B$38,MATCH(allEnrlData!D636,dptAbv!A$2:A$38,0),1)</f>
        <v>Speech Language &amp; HS</v>
      </c>
    </row>
    <row r="637" spans="1:31">
      <c r="A637" t="s">
        <v>525</v>
      </c>
      <c r="B637">
        <v>2006</v>
      </c>
      <c r="C637" t="s">
        <v>4</v>
      </c>
      <c r="D637" t="s">
        <v>7</v>
      </c>
      <c r="E637" t="s">
        <v>351</v>
      </c>
      <c r="F637" t="s">
        <v>352</v>
      </c>
      <c r="G637">
        <v>6</v>
      </c>
      <c r="H637">
        <v>8</v>
      </c>
      <c r="I637">
        <v>11</v>
      </c>
      <c r="J637">
        <v>11</v>
      </c>
      <c r="K637">
        <f t="shared" si="21"/>
        <v>36</v>
      </c>
      <c r="L637">
        <v>0</v>
      </c>
      <c r="M637">
        <v>36</v>
      </c>
      <c r="N637">
        <v>1</v>
      </c>
      <c r="O637">
        <v>3</v>
      </c>
      <c r="P637">
        <v>2</v>
      </c>
      <c r="Q637">
        <v>6</v>
      </c>
      <c r="S637" s="8" t="str">
        <f>INDEX(degClassification!E$2:E$277,MATCH(allEnrlData!$E637,degClassification!$C$2:$C$277,0),1)</f>
        <v>No</v>
      </c>
      <c r="T637" s="8" t="str">
        <f>INDEX(degClassification!F$2:F$277,MATCH(allEnrlData!$E637,degClassification!$C$2:$C$277,0),1)</f>
        <v>No</v>
      </c>
      <c r="U637" s="8" t="str">
        <f>INDEX(degClassification!G$2:G$277,MATCH(allEnrlData!$E637,degClassification!$C$2:$C$277,0),1)</f>
        <v>No</v>
      </c>
      <c r="V637" s="8" t="str">
        <f>INDEX(degClassification!H$2:H$277,MATCH(allEnrlData!$E637,degClassification!$C$2:$C$277,0),1)</f>
        <v>No</v>
      </c>
      <c r="W637" s="8" t="str">
        <f>INDEX(degClassification!I$2:I$277,MATCH(allEnrlData!$E637,degClassification!$C$2:$C$277,0),1)</f>
        <v>No</v>
      </c>
      <c r="X637" s="8" t="str">
        <f>INDEX(degClassification!J$2:J$277,MATCH(allEnrlData!$E637,degClassification!$C$2:$C$277,0),1)</f>
        <v>No</v>
      </c>
      <c r="Y637" s="8" t="str">
        <f>INDEX(degClassification!K$2:K$277,MATCH(allEnrlData!$E637,degClassification!$C$2:$C$277,0),1)</f>
        <v>Yes</v>
      </c>
      <c r="Z637" s="8" t="str">
        <f>INDEX(degClassification!L$2:L$277,MATCH(allEnrlData!$E637,degClassification!$C$2:$C$277,0),1)</f>
        <v>No</v>
      </c>
      <c r="AA637" s="8" t="str">
        <f>INDEX(degClassification!M$2:M$277,MATCH(allEnrlData!$E637,degClassification!$C$2:$C$277,0),1)</f>
        <v>No</v>
      </c>
      <c r="AB637" s="8" t="str">
        <f>INDEX(degClassification!N$2:N$277,MATCH(allEnrlData!$E637,degClassification!$C$2:$C$277,0),1)</f>
        <v>No</v>
      </c>
      <c r="AC637" s="8" t="str">
        <f>INDEX(degClassification!O$2:O$277,MATCH(allEnrlData!$E637,degClassification!$C$2:$C$277,0),1)</f>
        <v>No</v>
      </c>
      <c r="AD637" s="8" t="str">
        <f t="shared" si="20"/>
        <v>No</v>
      </c>
      <c r="AE637" s="8" t="str">
        <f>INDEX(dptAbv!B$2:B$38,MATCH(allEnrlData!D637,dptAbv!A$2:A$38,0),1)</f>
        <v>Sociology</v>
      </c>
    </row>
    <row r="638" spans="1:31">
      <c r="A638" t="s">
        <v>525</v>
      </c>
      <c r="B638">
        <v>2006</v>
      </c>
      <c r="C638" t="s">
        <v>4</v>
      </c>
      <c r="D638" t="s">
        <v>7</v>
      </c>
      <c r="E638" t="s">
        <v>353</v>
      </c>
      <c r="F638" s="8" t="s">
        <v>724</v>
      </c>
      <c r="G638">
        <v>1</v>
      </c>
      <c r="H638">
        <v>1</v>
      </c>
      <c r="I638">
        <v>4</v>
      </c>
      <c r="J638">
        <v>10</v>
      </c>
      <c r="K638">
        <f t="shared" si="21"/>
        <v>16</v>
      </c>
      <c r="L638">
        <v>0</v>
      </c>
      <c r="M638">
        <v>16</v>
      </c>
      <c r="N638">
        <v>1</v>
      </c>
      <c r="O638">
        <v>2</v>
      </c>
      <c r="P638">
        <v>0</v>
      </c>
      <c r="Q638">
        <v>3</v>
      </c>
      <c r="S638" s="8" t="str">
        <f>INDEX(degClassification!E$2:E$277,MATCH(allEnrlData!$E638,degClassification!$C$2:$C$277,0),1)</f>
        <v>No</v>
      </c>
      <c r="T638" s="8" t="str">
        <f>INDEX(degClassification!F$2:F$277,MATCH(allEnrlData!$E638,degClassification!$C$2:$C$277,0),1)</f>
        <v>No</v>
      </c>
      <c r="U638" s="8" t="str">
        <f>INDEX(degClassification!G$2:G$277,MATCH(allEnrlData!$E638,degClassification!$C$2:$C$277,0),1)</f>
        <v>No</v>
      </c>
      <c r="V638" s="8" t="str">
        <f>INDEX(degClassification!H$2:H$277,MATCH(allEnrlData!$E638,degClassification!$C$2:$C$277,0),1)</f>
        <v>No</v>
      </c>
      <c r="W638" s="8" t="str">
        <f>INDEX(degClassification!I$2:I$277,MATCH(allEnrlData!$E638,degClassification!$C$2:$C$277,0),1)</f>
        <v>No</v>
      </c>
      <c r="X638" s="8" t="str">
        <f>INDEX(degClassification!J$2:J$277,MATCH(allEnrlData!$E638,degClassification!$C$2:$C$277,0),1)</f>
        <v>No</v>
      </c>
      <c r="Y638" s="8" t="str">
        <f>INDEX(degClassification!K$2:K$277,MATCH(allEnrlData!$E638,degClassification!$C$2:$C$277,0),1)</f>
        <v>Yes</v>
      </c>
      <c r="Z638" s="8" t="str">
        <f>INDEX(degClassification!L$2:L$277,MATCH(allEnrlData!$E638,degClassification!$C$2:$C$277,0),1)</f>
        <v>No</v>
      </c>
      <c r="AA638" s="8" t="str">
        <f>INDEX(degClassification!M$2:M$277,MATCH(allEnrlData!$E638,degClassification!$C$2:$C$277,0),1)</f>
        <v>No</v>
      </c>
      <c r="AB638" s="8" t="str">
        <f>INDEX(degClassification!N$2:N$277,MATCH(allEnrlData!$E638,degClassification!$C$2:$C$277,0),1)</f>
        <v>No</v>
      </c>
      <c r="AC638" s="8" t="str">
        <f>INDEX(degClassification!O$2:O$277,MATCH(allEnrlData!$E638,degClassification!$C$2:$C$277,0),1)</f>
        <v>No</v>
      </c>
      <c r="AD638" s="8" t="str">
        <f t="shared" si="20"/>
        <v>No</v>
      </c>
      <c r="AE638" s="8" t="str">
        <f>INDEX(dptAbv!B$2:B$38,MATCH(allEnrlData!D638,dptAbv!A$2:A$38,0),1)</f>
        <v>Sociology</v>
      </c>
    </row>
    <row r="639" spans="1:31">
      <c r="A639" t="s">
        <v>525</v>
      </c>
      <c r="B639">
        <v>2006</v>
      </c>
      <c r="C639" t="s">
        <v>4</v>
      </c>
      <c r="D639" t="s">
        <v>357</v>
      </c>
      <c r="E639" t="s">
        <v>358</v>
      </c>
      <c r="F639" s="8" t="s">
        <v>723</v>
      </c>
      <c r="G639">
        <v>26</v>
      </c>
      <c r="H639">
        <v>46</v>
      </c>
      <c r="I639">
        <v>52</v>
      </c>
      <c r="J639">
        <v>49</v>
      </c>
      <c r="K639">
        <f t="shared" si="21"/>
        <v>173</v>
      </c>
      <c r="L639">
        <v>0</v>
      </c>
      <c r="M639">
        <v>173</v>
      </c>
      <c r="N639">
        <v>1</v>
      </c>
      <c r="O639">
        <v>1</v>
      </c>
      <c r="P639">
        <v>15</v>
      </c>
      <c r="Q639">
        <v>17</v>
      </c>
      <c r="S639" s="8" t="str">
        <f>INDEX(degClassification!E$2:E$277,MATCH(allEnrlData!$E639,degClassification!$C$2:$C$277,0),1)</f>
        <v>No</v>
      </c>
      <c r="T639" s="8" t="str">
        <f>INDEX(degClassification!F$2:F$277,MATCH(allEnrlData!$E639,degClassification!$C$2:$C$277,0),1)</f>
        <v>No</v>
      </c>
      <c r="U639" s="8" t="str">
        <f>INDEX(degClassification!G$2:G$277,MATCH(allEnrlData!$E639,degClassification!$C$2:$C$277,0),1)</f>
        <v>No</v>
      </c>
      <c r="V639" s="8" t="str">
        <f>INDEX(degClassification!H$2:H$277,MATCH(allEnrlData!$E639,degClassification!$C$2:$C$277,0),1)</f>
        <v>No</v>
      </c>
      <c r="W639" s="8" t="str">
        <f>INDEX(degClassification!I$2:I$277,MATCH(allEnrlData!$E639,degClassification!$C$2:$C$277,0),1)</f>
        <v>No</v>
      </c>
      <c r="X639" s="8" t="str">
        <f>INDEX(degClassification!J$2:J$277,MATCH(allEnrlData!$E639,degClassification!$C$2:$C$277,0),1)</f>
        <v>No</v>
      </c>
      <c r="Y639" s="8" t="str">
        <f>INDEX(degClassification!K$2:K$277,MATCH(allEnrlData!$E639,degClassification!$C$2:$C$277,0),1)</f>
        <v>Yes</v>
      </c>
      <c r="Z639" s="8" t="str">
        <f>INDEX(degClassification!L$2:L$277,MATCH(allEnrlData!$E639,degClassification!$C$2:$C$277,0),1)</f>
        <v>No</v>
      </c>
      <c r="AA639" s="8" t="str">
        <f>INDEX(degClassification!M$2:M$277,MATCH(allEnrlData!$E639,degClassification!$C$2:$C$277,0),1)</f>
        <v>No</v>
      </c>
      <c r="AB639" s="8" t="str">
        <f>INDEX(degClassification!N$2:N$277,MATCH(allEnrlData!$E639,degClassification!$C$2:$C$277,0),1)</f>
        <v>No</v>
      </c>
      <c r="AC639" s="8" t="str">
        <f>INDEX(degClassification!O$2:O$277,MATCH(allEnrlData!$E639,degClassification!$C$2:$C$277,0),1)</f>
        <v>No</v>
      </c>
      <c r="AD639" s="8" t="str">
        <f t="shared" si="20"/>
        <v>No</v>
      </c>
      <c r="AE639" s="8" t="str">
        <f>INDEX(dptAbv!B$2:B$38,MATCH(allEnrlData!D639,dptAbv!A$2:A$38,0),1)</f>
        <v>Social Work</v>
      </c>
    </row>
    <row r="640" spans="1:31">
      <c r="A640" t="s">
        <v>525</v>
      </c>
      <c r="B640">
        <v>2006</v>
      </c>
      <c r="C640" t="s">
        <v>8</v>
      </c>
      <c r="D640" t="s">
        <v>130</v>
      </c>
      <c r="E640" t="s">
        <v>137</v>
      </c>
      <c r="F640" t="s">
        <v>138</v>
      </c>
      <c r="G640">
        <v>4</v>
      </c>
      <c r="H640">
        <v>4</v>
      </c>
      <c r="I640">
        <v>4</v>
      </c>
      <c r="J640">
        <v>5</v>
      </c>
      <c r="K640">
        <f t="shared" si="21"/>
        <v>17</v>
      </c>
      <c r="L640">
        <v>0</v>
      </c>
      <c r="M640">
        <v>17</v>
      </c>
      <c r="N640">
        <v>1</v>
      </c>
      <c r="O640">
        <v>2</v>
      </c>
      <c r="P640">
        <v>3</v>
      </c>
      <c r="Q640">
        <v>6</v>
      </c>
      <c r="S640" s="8" t="str">
        <f>INDEX(degClassification!E$2:E$277,MATCH(allEnrlData!$E640,degClassification!$C$2:$C$277,0),1)</f>
        <v>No</v>
      </c>
      <c r="T640" s="8" t="str">
        <f>INDEX(degClassification!F$2:F$277,MATCH(allEnrlData!$E640,degClassification!$C$2:$C$277,0),1)</f>
        <v>No</v>
      </c>
      <c r="U640" s="8" t="str">
        <f>INDEX(degClassification!G$2:G$277,MATCH(allEnrlData!$E640,degClassification!$C$2:$C$277,0),1)</f>
        <v>No</v>
      </c>
      <c r="V640" s="8" t="str">
        <f>INDEX(degClassification!H$2:H$277,MATCH(allEnrlData!$E640,degClassification!$C$2:$C$277,0),1)</f>
        <v>No</v>
      </c>
      <c r="W640" s="8" t="str">
        <f>INDEX(degClassification!I$2:I$277,MATCH(allEnrlData!$E640,degClassification!$C$2:$C$277,0),1)</f>
        <v>Yes</v>
      </c>
      <c r="X640" s="8" t="str">
        <f>INDEX(degClassification!J$2:J$277,MATCH(allEnrlData!$E640,degClassification!$C$2:$C$277,0),1)</f>
        <v>No</v>
      </c>
      <c r="Y640" s="8" t="str">
        <f>INDEX(degClassification!K$2:K$277,MATCH(allEnrlData!$E640,degClassification!$C$2:$C$277,0),1)</f>
        <v>No</v>
      </c>
      <c r="Z640" s="8" t="str">
        <f>INDEX(degClassification!L$2:L$277,MATCH(allEnrlData!$E640,degClassification!$C$2:$C$277,0),1)</f>
        <v>No</v>
      </c>
      <c r="AA640" s="8" t="str">
        <f>INDEX(degClassification!M$2:M$277,MATCH(allEnrlData!$E640,degClassification!$C$2:$C$277,0),1)</f>
        <v>No</v>
      </c>
      <c r="AB640" s="8" t="str">
        <f>INDEX(degClassification!N$2:N$277,MATCH(allEnrlData!$E640,degClassification!$C$2:$C$277,0),1)</f>
        <v>No</v>
      </c>
      <c r="AC640" s="8" t="str">
        <f>INDEX(degClassification!O$2:O$277,MATCH(allEnrlData!$E640,degClassification!$C$2:$C$277,0),1)</f>
        <v>No</v>
      </c>
      <c r="AD640" s="8" t="str">
        <f t="shared" si="20"/>
        <v>No</v>
      </c>
      <c r="AE640" s="8" t="str">
        <f>INDEX(dptAbv!B$2:B$38,MATCH(allEnrlData!D640,dptAbv!A$2:A$38,0),1)</f>
        <v>MLL</v>
      </c>
    </row>
    <row r="641" spans="1:31">
      <c r="A641" t="s">
        <v>525</v>
      </c>
      <c r="B641">
        <v>2006</v>
      </c>
      <c r="C641" t="s">
        <v>8</v>
      </c>
      <c r="D641" t="s">
        <v>48</v>
      </c>
      <c r="E641" t="s">
        <v>59</v>
      </c>
      <c r="F641" s="8" t="s">
        <v>782</v>
      </c>
      <c r="G641">
        <v>4</v>
      </c>
      <c r="H641">
        <v>2</v>
      </c>
      <c r="I641">
        <v>2</v>
      </c>
      <c r="J641">
        <v>11</v>
      </c>
      <c r="K641">
        <f t="shared" si="21"/>
        <v>19</v>
      </c>
      <c r="L641">
        <v>0</v>
      </c>
      <c r="M641">
        <v>19</v>
      </c>
      <c r="N641">
        <v>0</v>
      </c>
      <c r="O641">
        <v>0</v>
      </c>
      <c r="P641">
        <v>6</v>
      </c>
      <c r="Q641">
        <v>6</v>
      </c>
      <c r="S641" s="8" t="str">
        <f>INDEX(degClassification!E$2:E$277,MATCH(allEnrlData!$E641,degClassification!$C$2:$C$277,0),1)</f>
        <v>No</v>
      </c>
      <c r="T641" s="8" t="str">
        <f>INDEX(degClassification!F$2:F$277,MATCH(allEnrlData!$E641,degClassification!$C$2:$C$277,0),1)</f>
        <v>No</v>
      </c>
      <c r="U641" s="8" t="str">
        <f>INDEX(degClassification!G$2:G$277,MATCH(allEnrlData!$E641,degClassification!$C$2:$C$277,0),1)</f>
        <v>No</v>
      </c>
      <c r="V641" s="8" t="str">
        <f>INDEX(degClassification!H$2:H$277,MATCH(allEnrlData!$E641,degClassification!$C$2:$C$277,0),1)</f>
        <v>No</v>
      </c>
      <c r="W641" s="8" t="str">
        <f>INDEX(degClassification!I$2:I$277,MATCH(allEnrlData!$E641,degClassification!$C$2:$C$277,0),1)</f>
        <v>No</v>
      </c>
      <c r="X641" s="8" t="str">
        <f>INDEX(degClassification!J$2:J$277,MATCH(allEnrlData!$E641,degClassification!$C$2:$C$277,0),1)</f>
        <v>No</v>
      </c>
      <c r="Y641" s="8" t="str">
        <f>INDEX(degClassification!K$2:K$277,MATCH(allEnrlData!$E641,degClassification!$C$2:$C$277,0),1)</f>
        <v>Yes</v>
      </c>
      <c r="Z641" s="8" t="str">
        <f>INDEX(degClassification!L$2:L$277,MATCH(allEnrlData!$E641,degClassification!$C$2:$C$277,0),1)</f>
        <v>No</v>
      </c>
      <c r="AA641" s="8" t="str">
        <f>INDEX(degClassification!M$2:M$277,MATCH(allEnrlData!$E641,degClassification!$C$2:$C$277,0),1)</f>
        <v>No</v>
      </c>
      <c r="AB641" s="8" t="str">
        <f>INDEX(degClassification!N$2:N$277,MATCH(allEnrlData!$E641,degClassification!$C$2:$C$277,0),1)</f>
        <v>No</v>
      </c>
      <c r="AC641" s="8" t="str">
        <f>INDEX(degClassification!O$2:O$277,MATCH(allEnrlData!$E641,degClassification!$C$2:$C$277,0),1)</f>
        <v>No</v>
      </c>
      <c r="AD641" s="8" t="str">
        <f t="shared" si="20"/>
        <v>No</v>
      </c>
      <c r="AE641" s="8" t="str">
        <f>INDEX(dptAbv!B$2:B$38,MATCH(allEnrlData!D641,dptAbv!A$2:A$38,0),1)</f>
        <v>CAPS</v>
      </c>
    </row>
    <row r="642" spans="1:31">
      <c r="A642" t="s">
        <v>525</v>
      </c>
      <c r="B642">
        <v>2006</v>
      </c>
      <c r="C642" t="s">
        <v>4</v>
      </c>
      <c r="D642" t="s">
        <v>321</v>
      </c>
      <c r="E642" t="s">
        <v>340</v>
      </c>
      <c r="F642" s="8" t="s">
        <v>728</v>
      </c>
      <c r="G642">
        <v>8</v>
      </c>
      <c r="H642">
        <v>14</v>
      </c>
      <c r="I642">
        <v>10</v>
      </c>
      <c r="J642">
        <v>20</v>
      </c>
      <c r="K642">
        <f t="shared" si="21"/>
        <v>52</v>
      </c>
      <c r="L642">
        <v>0</v>
      </c>
      <c r="M642">
        <v>52</v>
      </c>
      <c r="N642">
        <v>0</v>
      </c>
      <c r="O642">
        <v>4</v>
      </c>
      <c r="P642">
        <v>6</v>
      </c>
      <c r="Q642">
        <v>10</v>
      </c>
      <c r="S642" s="8" t="str">
        <f>INDEX(degClassification!E$2:E$277,MATCH(allEnrlData!$E642,degClassification!$C$2:$C$277,0),1)</f>
        <v>No</v>
      </c>
      <c r="T642" s="8" t="str">
        <f>INDEX(degClassification!F$2:F$277,MATCH(allEnrlData!$E642,degClassification!$C$2:$C$277,0),1)</f>
        <v>No</v>
      </c>
      <c r="U642" s="8" t="str">
        <f>INDEX(degClassification!G$2:G$277,MATCH(allEnrlData!$E642,degClassification!$C$2:$C$277,0),1)</f>
        <v>No</v>
      </c>
      <c r="V642" s="8" t="str">
        <f>INDEX(degClassification!H$2:H$277,MATCH(allEnrlData!$E642,degClassification!$C$2:$C$277,0),1)</f>
        <v>Yes</v>
      </c>
      <c r="W642" s="8" t="str">
        <f>INDEX(degClassification!I$2:I$277,MATCH(allEnrlData!$E642,degClassification!$C$2:$C$277,0),1)</f>
        <v>No</v>
      </c>
      <c r="X642" s="8" t="str">
        <f>INDEX(degClassification!J$2:J$277,MATCH(allEnrlData!$E642,degClassification!$C$2:$C$277,0),1)</f>
        <v>No</v>
      </c>
      <c r="Y642" s="8" t="str">
        <f>INDEX(degClassification!K$2:K$277,MATCH(allEnrlData!$E642,degClassification!$C$2:$C$277,0),1)</f>
        <v>No</v>
      </c>
      <c r="Z642" s="8" t="str">
        <f>INDEX(degClassification!L$2:L$277,MATCH(allEnrlData!$E642,degClassification!$C$2:$C$277,0),1)</f>
        <v>No</v>
      </c>
      <c r="AA642" s="8" t="str">
        <f>INDEX(degClassification!M$2:M$277,MATCH(allEnrlData!$E642,degClassification!$C$2:$C$277,0),1)</f>
        <v>No</v>
      </c>
      <c r="AB642" s="8" t="str">
        <f>INDEX(degClassification!N$2:N$277,MATCH(allEnrlData!$E642,degClassification!$C$2:$C$277,0),1)</f>
        <v>No</v>
      </c>
      <c r="AC642" s="8" t="str">
        <f>INDEX(degClassification!O$2:O$277,MATCH(allEnrlData!$E642,degClassification!$C$2:$C$277,0),1)</f>
        <v>No</v>
      </c>
      <c r="AD642" s="8" t="str">
        <f t="shared" si="20"/>
        <v>No</v>
      </c>
      <c r="AE642" s="8" t="str">
        <f>INDEX(dptAbv!B$2:B$38,MATCH(allEnrlData!D642,dptAbv!A$2:A$38,0),1)</f>
        <v>HPER</v>
      </c>
    </row>
    <row r="643" spans="1:31">
      <c r="A643" t="s">
        <v>525</v>
      </c>
      <c r="B643">
        <v>2006</v>
      </c>
      <c r="C643" t="s">
        <v>8</v>
      </c>
      <c r="D643" t="s">
        <v>80</v>
      </c>
      <c r="E643" t="s">
        <v>433</v>
      </c>
      <c r="F643" s="8" t="s">
        <v>744</v>
      </c>
      <c r="G643">
        <v>0</v>
      </c>
      <c r="H643">
        <v>0</v>
      </c>
      <c r="I643">
        <v>0</v>
      </c>
      <c r="J643">
        <v>3</v>
      </c>
      <c r="K643">
        <f t="shared" si="21"/>
        <v>3</v>
      </c>
      <c r="L643">
        <v>0</v>
      </c>
      <c r="M643">
        <v>3</v>
      </c>
      <c r="N643">
        <v>0</v>
      </c>
      <c r="O643">
        <v>0</v>
      </c>
      <c r="P643">
        <v>0</v>
      </c>
      <c r="Q643">
        <v>0</v>
      </c>
      <c r="S643" s="8" t="str">
        <f>INDEX(degClassification!E$2:E$277,MATCH(allEnrlData!$E643,degClassification!$C$2:$C$277,0),1)</f>
        <v>No</v>
      </c>
      <c r="T643" s="8" t="str">
        <f>INDEX(degClassification!F$2:F$277,MATCH(allEnrlData!$E643,degClassification!$C$2:$C$277,0),1)</f>
        <v>No</v>
      </c>
      <c r="U643" s="8" t="str">
        <f>INDEX(degClassification!G$2:G$277,MATCH(allEnrlData!$E643,degClassification!$C$2:$C$277,0),1)</f>
        <v>No</v>
      </c>
      <c r="V643" s="8" t="str">
        <f>INDEX(degClassification!H$2:H$277,MATCH(allEnrlData!$E643,degClassification!$C$2:$C$277,0),1)</f>
        <v>No</v>
      </c>
      <c r="W643" s="8" t="str">
        <f>INDEX(degClassification!I$2:I$277,MATCH(allEnrlData!$E643,degClassification!$C$2:$C$277,0),1)</f>
        <v>No</v>
      </c>
      <c r="X643" s="8" t="str">
        <f>INDEX(degClassification!J$2:J$277,MATCH(allEnrlData!$E643,degClassification!$C$2:$C$277,0),1)</f>
        <v>No</v>
      </c>
      <c r="Y643" s="8" t="str">
        <f>INDEX(degClassification!K$2:K$277,MATCH(allEnrlData!$E643,degClassification!$C$2:$C$277,0),1)</f>
        <v>Yes</v>
      </c>
      <c r="Z643" s="8" t="str">
        <f>INDEX(degClassification!L$2:L$277,MATCH(allEnrlData!$E643,degClassification!$C$2:$C$277,0),1)</f>
        <v>No</v>
      </c>
      <c r="AA643" s="8" t="str">
        <f>INDEX(degClassification!M$2:M$277,MATCH(allEnrlData!$E643,degClassification!$C$2:$C$277,0),1)</f>
        <v>No</v>
      </c>
      <c r="AB643" s="8" t="str">
        <f>INDEX(degClassification!N$2:N$277,MATCH(allEnrlData!$E643,degClassification!$C$2:$C$277,0),1)</f>
        <v>No</v>
      </c>
      <c r="AC643" s="8" t="str">
        <f>INDEX(degClassification!O$2:O$277,MATCH(allEnrlData!$E643,degClassification!$C$2:$C$277,0),1)</f>
        <v>No</v>
      </c>
      <c r="AD643" s="8" t="str">
        <f t="shared" si="20"/>
        <v>No</v>
      </c>
      <c r="AE643" s="8" t="str">
        <f>INDEX(dptAbv!B$2:B$38,MATCH(allEnrlData!D643,dptAbv!A$2:A$38,0),1)</f>
        <v>Economics</v>
      </c>
    </row>
    <row r="644" spans="1:31">
      <c r="A644" t="s">
        <v>525</v>
      </c>
      <c r="B644">
        <v>2006</v>
      </c>
      <c r="C644" t="s">
        <v>8</v>
      </c>
      <c r="D644" t="s">
        <v>102</v>
      </c>
      <c r="E644" t="s">
        <v>120</v>
      </c>
      <c r="F644" s="8" t="s">
        <v>745</v>
      </c>
      <c r="G644">
        <v>0</v>
      </c>
      <c r="H644">
        <v>1</v>
      </c>
      <c r="I644">
        <v>0</v>
      </c>
      <c r="J644">
        <v>2</v>
      </c>
      <c r="K644">
        <f t="shared" si="21"/>
        <v>3</v>
      </c>
      <c r="L644">
        <v>0</v>
      </c>
      <c r="M644">
        <v>3</v>
      </c>
      <c r="N644">
        <v>0</v>
      </c>
      <c r="O644">
        <v>0</v>
      </c>
      <c r="P644">
        <v>0</v>
      </c>
      <c r="Q644">
        <v>0</v>
      </c>
      <c r="S644" s="8" t="str">
        <f>INDEX(degClassification!E$2:E$277,MATCH(allEnrlData!$E644,degClassification!$C$2:$C$277,0),1)</f>
        <v>No</v>
      </c>
      <c r="T644" s="8" t="str">
        <f>INDEX(degClassification!F$2:F$277,MATCH(allEnrlData!$E644,degClassification!$C$2:$C$277,0),1)</f>
        <v>No</v>
      </c>
      <c r="U644" s="8" t="str">
        <f>INDEX(degClassification!G$2:G$277,MATCH(allEnrlData!$E644,degClassification!$C$2:$C$277,0),1)</f>
        <v>No</v>
      </c>
      <c r="V644" s="8" t="str">
        <f>INDEX(degClassification!H$2:H$277,MATCH(allEnrlData!$E644,degClassification!$C$2:$C$277,0),1)</f>
        <v>No</v>
      </c>
      <c r="W644" s="8" t="str">
        <f>INDEX(degClassification!I$2:I$277,MATCH(allEnrlData!$E644,degClassification!$C$2:$C$277,0),1)</f>
        <v>No</v>
      </c>
      <c r="X644" s="8" t="str">
        <f>INDEX(degClassification!J$2:J$277,MATCH(allEnrlData!$E644,degClassification!$C$2:$C$277,0),1)</f>
        <v>No</v>
      </c>
      <c r="Y644" s="8" t="str">
        <f>INDEX(degClassification!K$2:K$277,MATCH(allEnrlData!$E644,degClassification!$C$2:$C$277,0),1)</f>
        <v>Yes</v>
      </c>
      <c r="Z644" s="8" t="str">
        <f>INDEX(degClassification!L$2:L$277,MATCH(allEnrlData!$E644,degClassification!$C$2:$C$277,0),1)</f>
        <v>No</v>
      </c>
      <c r="AA644" s="8" t="str">
        <f>INDEX(degClassification!M$2:M$277,MATCH(allEnrlData!$E644,degClassification!$C$2:$C$277,0),1)</f>
        <v>No</v>
      </c>
      <c r="AB644" s="8" t="str">
        <f>INDEX(degClassification!N$2:N$277,MATCH(allEnrlData!$E644,degClassification!$C$2:$C$277,0),1)</f>
        <v>No</v>
      </c>
      <c r="AC644" s="8" t="str">
        <f>INDEX(degClassification!O$2:O$277,MATCH(allEnrlData!$E644,degClassification!$C$2:$C$277,0),1)</f>
        <v>No</v>
      </c>
      <c r="AD644" s="8" t="str">
        <f t="shared" ref="AD644:AD707" si="22">IF(L644&gt;0,"Yes","No")</f>
        <v>No</v>
      </c>
      <c r="AE644" s="8" t="str">
        <f>INDEX(dptAbv!B$2:B$38,MATCH(allEnrlData!D644,dptAbv!A$2:A$38,0),1)</f>
        <v>Geography</v>
      </c>
    </row>
    <row r="645" spans="1:31">
      <c r="A645" t="s">
        <v>525</v>
      </c>
      <c r="B645">
        <v>2006</v>
      </c>
      <c r="C645" t="s">
        <v>8</v>
      </c>
      <c r="D645" t="s">
        <v>121</v>
      </c>
      <c r="E645" t="s">
        <v>128</v>
      </c>
      <c r="F645" s="8" t="s">
        <v>746</v>
      </c>
      <c r="G645">
        <v>0</v>
      </c>
      <c r="H645">
        <v>1</v>
      </c>
      <c r="I645">
        <v>1</v>
      </c>
      <c r="J645">
        <v>5</v>
      </c>
      <c r="K645">
        <f t="shared" si="21"/>
        <v>7</v>
      </c>
      <c r="L645">
        <v>0</v>
      </c>
      <c r="M645">
        <v>7</v>
      </c>
      <c r="N645">
        <v>1</v>
      </c>
      <c r="O645">
        <v>2</v>
      </c>
      <c r="P645">
        <v>1</v>
      </c>
      <c r="Q645">
        <v>4</v>
      </c>
      <c r="S645" s="8" t="str">
        <f>INDEX(degClassification!E$2:E$277,MATCH(allEnrlData!$E645,degClassification!$C$2:$C$277,0),1)</f>
        <v>No</v>
      </c>
      <c r="T645" s="8" t="str">
        <f>INDEX(degClassification!F$2:F$277,MATCH(allEnrlData!$E645,degClassification!$C$2:$C$277,0),1)</f>
        <v>No</v>
      </c>
      <c r="U645" s="8" t="str">
        <f>INDEX(degClassification!G$2:G$277,MATCH(allEnrlData!$E645,degClassification!$C$2:$C$277,0),1)</f>
        <v>No</v>
      </c>
      <c r="V645" s="8" t="str">
        <f>INDEX(degClassification!H$2:H$277,MATCH(allEnrlData!$E645,degClassification!$C$2:$C$277,0),1)</f>
        <v>No</v>
      </c>
      <c r="W645" s="8" t="str">
        <f>INDEX(degClassification!I$2:I$277,MATCH(allEnrlData!$E645,degClassification!$C$2:$C$277,0),1)</f>
        <v>No</v>
      </c>
      <c r="X645" s="8" t="str">
        <f>INDEX(degClassification!J$2:J$277,MATCH(allEnrlData!$E645,degClassification!$C$2:$C$277,0),1)</f>
        <v>No</v>
      </c>
      <c r="Y645" s="8" t="str">
        <f>INDEX(degClassification!K$2:K$277,MATCH(allEnrlData!$E645,degClassification!$C$2:$C$277,0),1)</f>
        <v>Yes</v>
      </c>
      <c r="Z645" s="8" t="str">
        <f>INDEX(degClassification!L$2:L$277,MATCH(allEnrlData!$E645,degClassification!$C$2:$C$277,0),1)</f>
        <v>No</v>
      </c>
      <c r="AA645" s="8" t="str">
        <f>INDEX(degClassification!M$2:M$277,MATCH(allEnrlData!$E645,degClassification!$C$2:$C$277,0),1)</f>
        <v>No</v>
      </c>
      <c r="AB645" s="8" t="str">
        <f>INDEX(degClassification!N$2:N$277,MATCH(allEnrlData!$E645,degClassification!$C$2:$C$277,0),1)</f>
        <v>No</v>
      </c>
      <c r="AC645" s="8" t="str">
        <f>INDEX(degClassification!O$2:O$277,MATCH(allEnrlData!$E645,degClassification!$C$2:$C$277,0),1)</f>
        <v>No</v>
      </c>
      <c r="AD645" s="8" t="str">
        <f t="shared" si="22"/>
        <v>No</v>
      </c>
      <c r="AE645" s="8" t="str">
        <f>INDEX(dptAbv!B$2:B$38,MATCH(allEnrlData!D645,dptAbv!A$2:A$38,0),1)</f>
        <v>History</v>
      </c>
    </row>
    <row r="646" spans="1:31">
      <c r="A646" t="s">
        <v>525</v>
      </c>
      <c r="B646">
        <v>2006</v>
      </c>
      <c r="C646" t="s">
        <v>8</v>
      </c>
      <c r="D646" t="s">
        <v>4</v>
      </c>
      <c r="E646" t="s">
        <v>181</v>
      </c>
      <c r="F646" s="8" t="s">
        <v>747</v>
      </c>
      <c r="G646">
        <v>0</v>
      </c>
      <c r="H646">
        <v>0</v>
      </c>
      <c r="I646">
        <v>0</v>
      </c>
      <c r="J646">
        <v>1</v>
      </c>
      <c r="K646">
        <f t="shared" si="21"/>
        <v>1</v>
      </c>
      <c r="L646">
        <v>0</v>
      </c>
      <c r="M646">
        <v>1</v>
      </c>
      <c r="N646">
        <v>0</v>
      </c>
      <c r="O646">
        <v>0</v>
      </c>
      <c r="P646">
        <v>2</v>
      </c>
      <c r="Q646">
        <v>2</v>
      </c>
      <c r="S646" s="8" t="str">
        <f>INDEX(degClassification!E$2:E$277,MATCH(allEnrlData!$E646,degClassification!$C$2:$C$277,0),1)</f>
        <v>No</v>
      </c>
      <c r="T646" s="8" t="str">
        <f>INDEX(degClassification!F$2:F$277,MATCH(allEnrlData!$E646,degClassification!$C$2:$C$277,0),1)</f>
        <v>No</v>
      </c>
      <c r="U646" s="8" t="str">
        <f>INDEX(degClassification!G$2:G$277,MATCH(allEnrlData!$E646,degClassification!$C$2:$C$277,0),1)</f>
        <v>No</v>
      </c>
      <c r="V646" s="8" t="str">
        <f>INDEX(degClassification!H$2:H$277,MATCH(allEnrlData!$E646,degClassification!$C$2:$C$277,0),1)</f>
        <v>No</v>
      </c>
      <c r="W646" s="8" t="str">
        <f>INDEX(degClassification!I$2:I$277,MATCH(allEnrlData!$E646,degClassification!$C$2:$C$277,0),1)</f>
        <v>No</v>
      </c>
      <c r="X646" s="8" t="str">
        <f>INDEX(degClassification!J$2:J$277,MATCH(allEnrlData!$E646,degClassification!$C$2:$C$277,0),1)</f>
        <v>No</v>
      </c>
      <c r="Y646" s="8" t="str">
        <f>INDEX(degClassification!K$2:K$277,MATCH(allEnrlData!$E646,degClassification!$C$2:$C$277,0),1)</f>
        <v>Yes</v>
      </c>
      <c r="Z646" s="8" t="str">
        <f>INDEX(degClassification!L$2:L$277,MATCH(allEnrlData!$E646,degClassification!$C$2:$C$277,0),1)</f>
        <v>No</v>
      </c>
      <c r="AA646" s="8" t="str">
        <f>INDEX(degClassification!M$2:M$277,MATCH(allEnrlData!$E646,degClassification!$C$2:$C$277,0),1)</f>
        <v>No</v>
      </c>
      <c r="AB646" s="8" t="str">
        <f>INDEX(degClassification!N$2:N$277,MATCH(allEnrlData!$E646,degClassification!$C$2:$C$277,0),1)</f>
        <v>No</v>
      </c>
      <c r="AC646" s="8" t="str">
        <f>INDEX(degClassification!O$2:O$277,MATCH(allEnrlData!$E646,degClassification!$C$2:$C$277,0),1)</f>
        <v>No</v>
      </c>
      <c r="AD646" s="8" t="str">
        <f t="shared" si="22"/>
        <v>No</v>
      </c>
      <c r="AE646" s="8" t="str">
        <f>INDEX(dptAbv!B$2:B$38,MATCH(allEnrlData!D646,dptAbv!A$2:A$38,0),1)</f>
        <v>Poli Sci/Pub Admin</v>
      </c>
    </row>
    <row r="647" spans="1:31">
      <c r="A647" t="s">
        <v>525</v>
      </c>
      <c r="B647">
        <v>2006</v>
      </c>
      <c r="C647" t="s">
        <v>4</v>
      </c>
      <c r="D647" t="s">
        <v>7</v>
      </c>
      <c r="E647" t="s">
        <v>355</v>
      </c>
      <c r="F647" s="8" t="s">
        <v>720</v>
      </c>
      <c r="G647">
        <v>0</v>
      </c>
      <c r="H647">
        <v>0</v>
      </c>
      <c r="I647">
        <v>10</v>
      </c>
      <c r="J647">
        <v>15</v>
      </c>
      <c r="K647">
        <f t="shared" si="21"/>
        <v>25</v>
      </c>
      <c r="L647">
        <v>0</v>
      </c>
      <c r="M647">
        <v>25</v>
      </c>
      <c r="N647">
        <v>3</v>
      </c>
      <c r="O647">
        <v>6</v>
      </c>
      <c r="P647">
        <v>3</v>
      </c>
      <c r="Q647">
        <v>12</v>
      </c>
      <c r="S647" s="8" t="str">
        <f>INDEX(degClassification!E$2:E$277,MATCH(allEnrlData!$E647,degClassification!$C$2:$C$277,0),1)</f>
        <v>No</v>
      </c>
      <c r="T647" s="8" t="str">
        <f>INDEX(degClassification!F$2:F$277,MATCH(allEnrlData!$E647,degClassification!$C$2:$C$277,0),1)</f>
        <v>No</v>
      </c>
      <c r="U647" s="8" t="str">
        <f>INDEX(degClassification!G$2:G$277,MATCH(allEnrlData!$E647,degClassification!$C$2:$C$277,0),1)</f>
        <v>No</v>
      </c>
      <c r="V647" s="8" t="str">
        <f>INDEX(degClassification!H$2:H$277,MATCH(allEnrlData!$E647,degClassification!$C$2:$C$277,0),1)</f>
        <v>No</v>
      </c>
      <c r="W647" s="8" t="str">
        <f>INDEX(degClassification!I$2:I$277,MATCH(allEnrlData!$E647,degClassification!$C$2:$C$277,0),1)</f>
        <v>No</v>
      </c>
      <c r="X647" s="8" t="str">
        <f>INDEX(degClassification!J$2:J$277,MATCH(allEnrlData!$E647,degClassification!$C$2:$C$277,0),1)</f>
        <v>No</v>
      </c>
      <c r="Y647" s="8" t="str">
        <f>INDEX(degClassification!K$2:K$277,MATCH(allEnrlData!$E647,degClassification!$C$2:$C$277,0),1)</f>
        <v>Yes</v>
      </c>
      <c r="Z647" s="8" t="str">
        <f>INDEX(degClassification!L$2:L$277,MATCH(allEnrlData!$E647,degClassification!$C$2:$C$277,0),1)</f>
        <v>No</v>
      </c>
      <c r="AA647" s="8" t="str">
        <f>INDEX(degClassification!M$2:M$277,MATCH(allEnrlData!$E647,degClassification!$C$2:$C$277,0),1)</f>
        <v>No</v>
      </c>
      <c r="AB647" s="8" t="str">
        <f>INDEX(degClassification!N$2:N$277,MATCH(allEnrlData!$E647,degClassification!$C$2:$C$277,0),1)</f>
        <v>No</v>
      </c>
      <c r="AC647" s="8" t="str">
        <f>INDEX(degClassification!O$2:O$277,MATCH(allEnrlData!$E647,degClassification!$C$2:$C$277,0),1)</f>
        <v>No</v>
      </c>
      <c r="AD647" s="8" t="str">
        <f t="shared" si="22"/>
        <v>No</v>
      </c>
      <c r="AE647" s="8" t="str">
        <f>INDEX(dptAbv!B$2:B$38,MATCH(allEnrlData!D647,dptAbv!A$2:A$38,0),1)</f>
        <v>Sociology</v>
      </c>
    </row>
    <row r="648" spans="1:31">
      <c r="A648" t="s">
        <v>525</v>
      </c>
      <c r="B648">
        <v>2006</v>
      </c>
      <c r="C648" t="s">
        <v>4</v>
      </c>
      <c r="D648" t="s">
        <v>241</v>
      </c>
      <c r="E648" t="s">
        <v>264</v>
      </c>
      <c r="F648" s="8" t="s">
        <v>729</v>
      </c>
      <c r="G648">
        <v>0</v>
      </c>
      <c r="H648">
        <v>2</v>
      </c>
      <c r="I648">
        <v>0</v>
      </c>
      <c r="J648">
        <v>1</v>
      </c>
      <c r="K648">
        <f t="shared" si="21"/>
        <v>3</v>
      </c>
      <c r="L648">
        <v>0</v>
      </c>
      <c r="M648">
        <v>3</v>
      </c>
      <c r="N648">
        <v>14</v>
      </c>
      <c r="O648">
        <v>0</v>
      </c>
      <c r="P648">
        <v>0</v>
      </c>
      <c r="Q648">
        <v>14</v>
      </c>
      <c r="S648" s="8" t="str">
        <f>INDEX(degClassification!E$2:E$277,MATCH(allEnrlData!$E648,degClassification!$C$2:$C$277,0),1)</f>
        <v>No</v>
      </c>
      <c r="T648" s="8" t="str">
        <f>INDEX(degClassification!F$2:F$277,MATCH(allEnrlData!$E648,degClassification!$C$2:$C$277,0),1)</f>
        <v>No</v>
      </c>
      <c r="U648" s="8" t="str">
        <f>INDEX(degClassification!G$2:G$277,MATCH(allEnrlData!$E648,degClassification!$C$2:$C$277,0),1)</f>
        <v>No</v>
      </c>
      <c r="V648" s="8" t="str">
        <f>INDEX(degClassification!H$2:H$277,MATCH(allEnrlData!$E648,degClassification!$C$2:$C$277,0),1)</f>
        <v>No</v>
      </c>
      <c r="W648" s="8" t="str">
        <f>INDEX(degClassification!I$2:I$277,MATCH(allEnrlData!$E648,degClassification!$C$2:$C$277,0),1)</f>
        <v>No</v>
      </c>
      <c r="X648" s="8" t="str">
        <f>INDEX(degClassification!J$2:J$277,MATCH(allEnrlData!$E648,degClassification!$C$2:$C$277,0),1)</f>
        <v>No</v>
      </c>
      <c r="Y648" s="8" t="str">
        <f>INDEX(degClassification!K$2:K$277,MATCH(allEnrlData!$E648,degClassification!$C$2:$C$277,0),1)</f>
        <v>No</v>
      </c>
      <c r="Z648" s="8" t="str">
        <f>INDEX(degClassification!L$2:L$277,MATCH(allEnrlData!$E648,degClassification!$C$2:$C$277,0),1)</f>
        <v>Yes</v>
      </c>
      <c r="AA648" s="8" t="str">
        <f>INDEX(degClassification!M$2:M$277,MATCH(allEnrlData!$E648,degClassification!$C$2:$C$277,0),1)</f>
        <v>No</v>
      </c>
      <c r="AB648" s="8" t="str">
        <f>INDEX(degClassification!N$2:N$277,MATCH(allEnrlData!$E648,degClassification!$C$2:$C$277,0),1)</f>
        <v>No</v>
      </c>
      <c r="AC648" s="8" t="str">
        <f>INDEX(degClassification!O$2:O$277,MATCH(allEnrlData!$E648,degClassification!$C$2:$C$277,0),1)</f>
        <v>No</v>
      </c>
      <c r="AD648" s="8" t="str">
        <f t="shared" si="22"/>
        <v>No</v>
      </c>
      <c r="AE648" s="8" t="str">
        <f>INDEX(dptAbv!B$2:B$38,MATCH(allEnrlData!D648,dptAbv!A$2:A$38,0),1)</f>
        <v>Clinical Lab Sci</v>
      </c>
    </row>
    <row r="649" spans="1:31">
      <c r="A649" t="s">
        <v>525</v>
      </c>
      <c r="B649">
        <v>2006</v>
      </c>
      <c r="C649" t="s">
        <v>4</v>
      </c>
      <c r="D649" t="s">
        <v>303</v>
      </c>
      <c r="E649" t="s">
        <v>317</v>
      </c>
      <c r="F649" s="8" t="s">
        <v>731</v>
      </c>
      <c r="G649">
        <v>0</v>
      </c>
      <c r="H649">
        <v>2</v>
      </c>
      <c r="I649">
        <v>6</v>
      </c>
      <c r="J649">
        <v>6</v>
      </c>
      <c r="K649">
        <f t="shared" si="21"/>
        <v>14</v>
      </c>
      <c r="L649">
        <v>0</v>
      </c>
      <c r="M649">
        <v>14</v>
      </c>
      <c r="N649">
        <v>1</v>
      </c>
      <c r="O649">
        <v>0</v>
      </c>
      <c r="P649">
        <v>1</v>
      </c>
      <c r="Q649">
        <v>2</v>
      </c>
      <c r="S649" s="8" t="str">
        <f>INDEX(degClassification!E$2:E$277,MATCH(allEnrlData!$E649,degClassification!$C$2:$C$277,0),1)</f>
        <v>No</v>
      </c>
      <c r="T649" s="8" t="str">
        <f>INDEX(degClassification!F$2:F$277,MATCH(allEnrlData!$E649,degClassification!$C$2:$C$277,0),1)</f>
        <v>No</v>
      </c>
      <c r="U649" s="8" t="str">
        <f>INDEX(degClassification!G$2:G$277,MATCH(allEnrlData!$E649,degClassification!$C$2:$C$277,0),1)</f>
        <v>No</v>
      </c>
      <c r="V649" s="8" t="str">
        <f>INDEX(degClassification!H$2:H$277,MATCH(allEnrlData!$E649,degClassification!$C$2:$C$277,0),1)</f>
        <v>No</v>
      </c>
      <c r="W649" s="8" t="str">
        <f>INDEX(degClassification!I$2:I$277,MATCH(allEnrlData!$E649,degClassification!$C$2:$C$277,0),1)</f>
        <v>No</v>
      </c>
      <c r="X649" s="8" t="str">
        <f>INDEX(degClassification!J$2:J$277,MATCH(allEnrlData!$E649,degClassification!$C$2:$C$277,0),1)</f>
        <v>No</v>
      </c>
      <c r="Y649" s="8" t="str">
        <f>INDEX(degClassification!K$2:K$277,MATCH(allEnrlData!$E649,degClassification!$C$2:$C$277,0),1)</f>
        <v>No</v>
      </c>
      <c r="Z649" s="8" t="str">
        <f>INDEX(degClassification!L$2:L$277,MATCH(allEnrlData!$E649,degClassification!$C$2:$C$277,0),1)</f>
        <v>No</v>
      </c>
      <c r="AA649" s="8" t="str">
        <f>INDEX(degClassification!M$2:M$277,MATCH(allEnrlData!$E649,degClassification!$C$2:$C$277,0),1)</f>
        <v>No</v>
      </c>
      <c r="AB649" s="8" t="str">
        <f>INDEX(degClassification!N$2:N$277,MATCH(allEnrlData!$E649,degClassification!$C$2:$C$277,0),1)</f>
        <v>No</v>
      </c>
      <c r="AC649" s="8" t="str">
        <f>INDEX(degClassification!O$2:O$277,MATCH(allEnrlData!$E649,degClassification!$C$2:$C$277,0),1)</f>
        <v>No</v>
      </c>
      <c r="AD649" s="8" t="str">
        <f t="shared" si="22"/>
        <v>No</v>
      </c>
      <c r="AE649" s="8" t="str">
        <f>INDEX(dptAbv!B$2:B$38,MATCH(allEnrlData!D649,dptAbv!A$2:A$38,0),1)</f>
        <v>Engineering &amp; Tech</v>
      </c>
    </row>
    <row r="650" spans="1:31">
      <c r="A650" t="s">
        <v>525</v>
      </c>
      <c r="B650">
        <v>2006</v>
      </c>
      <c r="C650" t="s">
        <v>8</v>
      </c>
      <c r="D650" t="s">
        <v>85</v>
      </c>
      <c r="E650" t="s">
        <v>98</v>
      </c>
      <c r="F650" s="8" t="s">
        <v>730</v>
      </c>
      <c r="G650">
        <v>1</v>
      </c>
      <c r="H650">
        <v>0</v>
      </c>
      <c r="I650">
        <v>1</v>
      </c>
      <c r="J650">
        <v>1</v>
      </c>
      <c r="K650">
        <f t="shared" si="21"/>
        <v>3</v>
      </c>
      <c r="L650">
        <v>0</v>
      </c>
      <c r="M650">
        <v>3</v>
      </c>
      <c r="N650">
        <v>1</v>
      </c>
      <c r="O650">
        <v>2</v>
      </c>
      <c r="P650">
        <v>0</v>
      </c>
      <c r="Q650">
        <v>3</v>
      </c>
      <c r="S650" s="8" t="str">
        <f>INDEX(degClassification!E$2:E$277,MATCH(allEnrlData!$E650,degClassification!$C$2:$C$277,0),1)</f>
        <v>No</v>
      </c>
      <c r="T650" s="8" t="str">
        <f>INDEX(degClassification!F$2:F$277,MATCH(allEnrlData!$E650,degClassification!$C$2:$C$277,0),1)</f>
        <v>No</v>
      </c>
      <c r="U650" s="8" t="str">
        <f>INDEX(degClassification!G$2:G$277,MATCH(allEnrlData!$E650,degClassification!$C$2:$C$277,0),1)</f>
        <v>No</v>
      </c>
      <c r="V650" s="8" t="str">
        <f>INDEX(degClassification!H$2:H$277,MATCH(allEnrlData!$E650,degClassification!$C$2:$C$277,0),1)</f>
        <v>No</v>
      </c>
      <c r="W650" s="8" t="str">
        <f>INDEX(degClassification!I$2:I$277,MATCH(allEnrlData!$E650,degClassification!$C$2:$C$277,0),1)</f>
        <v>Yes</v>
      </c>
      <c r="X650" s="8" t="str">
        <f>INDEX(degClassification!J$2:J$277,MATCH(allEnrlData!$E650,degClassification!$C$2:$C$277,0),1)</f>
        <v>No</v>
      </c>
      <c r="Y650" s="8" t="str">
        <f>INDEX(degClassification!K$2:K$277,MATCH(allEnrlData!$E650,degClassification!$C$2:$C$277,0),1)</f>
        <v>No</v>
      </c>
      <c r="Z650" s="8" t="str">
        <f>INDEX(degClassification!L$2:L$277,MATCH(allEnrlData!$E650,degClassification!$C$2:$C$277,0),1)</f>
        <v>No</v>
      </c>
      <c r="AA650" s="8" t="str">
        <f>INDEX(degClassification!M$2:M$277,MATCH(allEnrlData!$E650,degClassification!$C$2:$C$277,0),1)</f>
        <v>No</v>
      </c>
      <c r="AB650" s="8" t="str">
        <f>INDEX(degClassification!N$2:N$277,MATCH(allEnrlData!$E650,degClassification!$C$2:$C$277,0),1)</f>
        <v>No</v>
      </c>
      <c r="AC650" s="8" t="str">
        <f>INDEX(degClassification!O$2:O$277,MATCH(allEnrlData!$E650,degClassification!$C$2:$C$277,0),1)</f>
        <v>No</v>
      </c>
      <c r="AD650" s="8" t="str">
        <f t="shared" si="22"/>
        <v>No</v>
      </c>
      <c r="AE650" s="8" t="str">
        <f>INDEX(dptAbv!B$2:B$38,MATCH(allEnrlData!D650,dptAbv!A$2:A$38,0),1)</f>
        <v>English</v>
      </c>
    </row>
    <row r="651" spans="1:31">
      <c r="A651" t="s">
        <v>525</v>
      </c>
      <c r="B651">
        <v>2006</v>
      </c>
      <c r="C651" t="s">
        <v>8</v>
      </c>
      <c r="D651" t="s">
        <v>48</v>
      </c>
      <c r="E651" t="s">
        <v>61</v>
      </c>
      <c r="F651" t="s">
        <v>62</v>
      </c>
      <c r="G651">
        <v>1</v>
      </c>
      <c r="H651">
        <v>3</v>
      </c>
      <c r="I651">
        <v>12</v>
      </c>
      <c r="J651">
        <v>10</v>
      </c>
      <c r="K651">
        <f t="shared" si="21"/>
        <v>26</v>
      </c>
      <c r="L651">
        <v>0</v>
      </c>
      <c r="M651">
        <v>26</v>
      </c>
      <c r="N651">
        <v>0</v>
      </c>
      <c r="O651">
        <v>0</v>
      </c>
      <c r="P651">
        <v>3</v>
      </c>
      <c r="Q651">
        <v>3</v>
      </c>
      <c r="S651" s="8" t="str">
        <f>INDEX(degClassification!E$2:E$277,MATCH(allEnrlData!$E651,degClassification!$C$2:$C$277,0),1)</f>
        <v>No</v>
      </c>
      <c r="T651" s="8" t="str">
        <f>INDEX(degClassification!F$2:F$277,MATCH(allEnrlData!$E651,degClassification!$C$2:$C$277,0),1)</f>
        <v>No</v>
      </c>
      <c r="U651" s="8" t="str">
        <f>INDEX(degClassification!G$2:G$277,MATCH(allEnrlData!$E651,degClassification!$C$2:$C$277,0),1)</f>
        <v>No</v>
      </c>
      <c r="V651" s="8" t="str">
        <f>INDEX(degClassification!H$2:H$277,MATCH(allEnrlData!$E651,degClassification!$C$2:$C$277,0),1)</f>
        <v>No</v>
      </c>
      <c r="W651" s="8" t="str">
        <f>INDEX(degClassification!I$2:I$277,MATCH(allEnrlData!$E651,degClassification!$C$2:$C$277,0),1)</f>
        <v>No</v>
      </c>
      <c r="X651" s="8" t="str">
        <f>INDEX(degClassification!J$2:J$277,MATCH(allEnrlData!$E651,degClassification!$C$2:$C$277,0),1)</f>
        <v>Yes</v>
      </c>
      <c r="Y651" s="8" t="str">
        <f>INDEX(degClassification!K$2:K$277,MATCH(allEnrlData!$E651,degClassification!$C$2:$C$277,0),1)</f>
        <v>No</v>
      </c>
      <c r="Z651" s="8" t="str">
        <f>INDEX(degClassification!L$2:L$277,MATCH(allEnrlData!$E651,degClassification!$C$2:$C$277,0),1)</f>
        <v>No</v>
      </c>
      <c r="AA651" s="8" t="str">
        <f>INDEX(degClassification!M$2:M$277,MATCH(allEnrlData!$E651,degClassification!$C$2:$C$277,0),1)</f>
        <v>No</v>
      </c>
      <c r="AB651" s="8" t="str">
        <f>INDEX(degClassification!N$2:N$277,MATCH(allEnrlData!$E651,degClassification!$C$2:$C$277,0),1)</f>
        <v>No</v>
      </c>
      <c r="AC651" s="8" t="str">
        <f>INDEX(degClassification!O$2:O$277,MATCH(allEnrlData!$E651,degClassification!$C$2:$C$277,0),1)</f>
        <v>No</v>
      </c>
      <c r="AD651" s="8" t="str">
        <f t="shared" si="22"/>
        <v>No</v>
      </c>
      <c r="AE651" s="8" t="str">
        <f>INDEX(dptAbv!B$2:B$38,MATCH(allEnrlData!D651,dptAbv!A$2:A$38,0),1)</f>
        <v>CAPS</v>
      </c>
    </row>
    <row r="652" spans="1:31">
      <c r="A652" t="s">
        <v>525</v>
      </c>
      <c r="B652">
        <v>2006</v>
      </c>
      <c r="C652" t="s">
        <v>8</v>
      </c>
      <c r="D652" t="s">
        <v>182</v>
      </c>
      <c r="E652" t="s">
        <v>192</v>
      </c>
      <c r="F652" s="8" t="s">
        <v>732</v>
      </c>
      <c r="G652">
        <v>0</v>
      </c>
      <c r="H652">
        <v>0</v>
      </c>
      <c r="I652">
        <v>0</v>
      </c>
      <c r="J652">
        <v>0</v>
      </c>
      <c r="K652">
        <f t="shared" si="21"/>
        <v>0</v>
      </c>
      <c r="L652">
        <v>22</v>
      </c>
      <c r="M652">
        <v>22</v>
      </c>
      <c r="N652">
        <v>2</v>
      </c>
      <c r="O652">
        <v>3</v>
      </c>
      <c r="P652">
        <v>4</v>
      </c>
      <c r="Q652">
        <v>9</v>
      </c>
      <c r="S652" s="8" t="str">
        <f>INDEX(degClassification!E$2:E$277,MATCH(allEnrlData!$E652,degClassification!$C$2:$C$277,0),1)</f>
        <v>No</v>
      </c>
      <c r="T652" s="8" t="str">
        <f>INDEX(degClassification!F$2:F$277,MATCH(allEnrlData!$E652,degClassification!$C$2:$C$277,0),1)</f>
        <v>No</v>
      </c>
      <c r="U652" s="8" t="str">
        <f>INDEX(degClassification!G$2:G$277,MATCH(allEnrlData!$E652,degClassification!$C$2:$C$277,0),1)</f>
        <v>No</v>
      </c>
      <c r="V652" s="8" t="str">
        <f>INDEX(degClassification!H$2:H$277,MATCH(allEnrlData!$E652,degClassification!$C$2:$C$277,0),1)</f>
        <v>No</v>
      </c>
      <c r="W652" s="8" t="str">
        <f>INDEX(degClassification!I$2:I$277,MATCH(allEnrlData!$E652,degClassification!$C$2:$C$277,0),1)</f>
        <v>No</v>
      </c>
      <c r="X652" s="8" t="str">
        <f>INDEX(degClassification!J$2:J$277,MATCH(allEnrlData!$E652,degClassification!$C$2:$C$277,0),1)</f>
        <v>No</v>
      </c>
      <c r="Y652" s="8" t="str">
        <f>INDEX(degClassification!K$2:K$277,MATCH(allEnrlData!$E652,degClassification!$C$2:$C$277,0),1)</f>
        <v>Yes</v>
      </c>
      <c r="Z652" s="8" t="str">
        <f>INDEX(degClassification!L$2:L$277,MATCH(allEnrlData!$E652,degClassification!$C$2:$C$277,0),1)</f>
        <v>No</v>
      </c>
      <c r="AA652" s="8" t="str">
        <f>INDEX(degClassification!M$2:M$277,MATCH(allEnrlData!$E652,degClassification!$C$2:$C$277,0),1)</f>
        <v>No</v>
      </c>
      <c r="AB652" s="8" t="str">
        <f>INDEX(degClassification!N$2:N$277,MATCH(allEnrlData!$E652,degClassification!$C$2:$C$277,0),1)</f>
        <v>No</v>
      </c>
      <c r="AC652" s="8" t="str">
        <f>INDEX(degClassification!O$2:O$277,MATCH(allEnrlData!$E652,degClassification!$C$2:$C$277,0),1)</f>
        <v>No</v>
      </c>
      <c r="AD652" s="8" t="str">
        <f t="shared" si="22"/>
        <v>Yes</v>
      </c>
      <c r="AE652" s="8" t="str">
        <f>INDEX(dptAbv!B$2:B$38,MATCH(allEnrlData!D652,dptAbv!A$2:A$38,0),1)</f>
        <v>Psychology</v>
      </c>
    </row>
    <row r="653" spans="1:31">
      <c r="A653" t="s">
        <v>525</v>
      </c>
      <c r="B653">
        <v>2006</v>
      </c>
      <c r="C653" t="s">
        <v>384</v>
      </c>
      <c r="D653" t="s">
        <v>385</v>
      </c>
      <c r="E653" t="s">
        <v>388</v>
      </c>
      <c r="F653" t="s">
        <v>389</v>
      </c>
      <c r="G653">
        <v>503</v>
      </c>
      <c r="H653">
        <v>181</v>
      </c>
      <c r="I653">
        <v>68</v>
      </c>
      <c r="J653">
        <v>15</v>
      </c>
      <c r="K653">
        <f t="shared" si="21"/>
        <v>767</v>
      </c>
      <c r="L653">
        <v>0</v>
      </c>
      <c r="M653">
        <v>767</v>
      </c>
      <c r="N653">
        <v>0</v>
      </c>
      <c r="O653">
        <v>0</v>
      </c>
      <c r="P653">
        <v>0</v>
      </c>
      <c r="Q653">
        <v>0</v>
      </c>
      <c r="S653" s="8" t="str">
        <f>INDEX(degClassification!E$2:E$277,MATCH(allEnrlData!$E653,degClassification!$C$2:$C$277,0),1)</f>
        <v>No</v>
      </c>
      <c r="T653" s="8" t="str">
        <f>INDEX(degClassification!F$2:F$277,MATCH(allEnrlData!$E653,degClassification!$C$2:$C$277,0),1)</f>
        <v>No</v>
      </c>
      <c r="U653" s="8" t="str">
        <f>INDEX(degClassification!G$2:G$277,MATCH(allEnrlData!$E653,degClassification!$C$2:$C$277,0),1)</f>
        <v>No</v>
      </c>
      <c r="V653" s="8" t="str">
        <f>INDEX(degClassification!H$2:H$277,MATCH(allEnrlData!$E653,degClassification!$C$2:$C$277,0),1)</f>
        <v>No</v>
      </c>
      <c r="W653" s="8" t="str">
        <f>INDEX(degClassification!I$2:I$277,MATCH(allEnrlData!$E653,degClassification!$C$2:$C$277,0),1)</f>
        <v>No</v>
      </c>
      <c r="X653" s="8" t="str">
        <f>INDEX(degClassification!J$2:J$277,MATCH(allEnrlData!$E653,degClassification!$C$2:$C$277,0),1)</f>
        <v>No</v>
      </c>
      <c r="Y653" s="8" t="str">
        <f>INDEX(degClassification!K$2:K$277,MATCH(allEnrlData!$E653,degClassification!$C$2:$C$277,0),1)</f>
        <v>No</v>
      </c>
      <c r="Z653" s="8" t="str">
        <f>INDEX(degClassification!L$2:L$277,MATCH(allEnrlData!$E653,degClassification!$C$2:$C$277,0),1)</f>
        <v>No</v>
      </c>
      <c r="AA653" s="8" t="str">
        <f>INDEX(degClassification!M$2:M$277,MATCH(allEnrlData!$E653,degClassification!$C$2:$C$277,0),1)</f>
        <v>No</v>
      </c>
      <c r="AB653" s="8" t="str">
        <f>INDEX(degClassification!N$2:N$277,MATCH(allEnrlData!$E653,degClassification!$C$2:$C$277,0),1)</f>
        <v>No</v>
      </c>
      <c r="AC653" s="8" t="str">
        <f>INDEX(degClassification!O$2:O$277,MATCH(allEnrlData!$E653,degClassification!$C$2:$C$277,0),1)</f>
        <v>No</v>
      </c>
      <c r="AD653" s="8" t="str">
        <f t="shared" si="22"/>
        <v>No</v>
      </c>
      <c r="AE653" s="8" t="str">
        <f>INDEX(dptAbv!B$2:B$38,MATCH(allEnrlData!D653,dptAbv!A$2:A$38,0),1)</f>
        <v>ACAD</v>
      </c>
    </row>
    <row r="654" spans="1:31">
      <c r="A654" t="s">
        <v>525</v>
      </c>
      <c r="B654">
        <v>2006</v>
      </c>
      <c r="C654" t="s">
        <v>4</v>
      </c>
      <c r="D654" t="s">
        <v>321</v>
      </c>
      <c r="E654" t="s">
        <v>435</v>
      </c>
      <c r="F654" s="8" t="s">
        <v>750</v>
      </c>
      <c r="G654">
        <v>0</v>
      </c>
      <c r="H654">
        <v>0</v>
      </c>
      <c r="I654">
        <v>0</v>
      </c>
      <c r="J654">
        <v>0</v>
      </c>
      <c r="K654">
        <f t="shared" si="21"/>
        <v>0</v>
      </c>
      <c r="L654">
        <v>1</v>
      </c>
      <c r="M654">
        <v>1</v>
      </c>
      <c r="N654">
        <v>0</v>
      </c>
      <c r="O654">
        <v>0</v>
      </c>
      <c r="P654">
        <v>0</v>
      </c>
      <c r="Q654">
        <v>0</v>
      </c>
      <c r="S654" s="8" t="str">
        <f>INDEX(degClassification!E$2:E$277,MATCH(allEnrlData!$E654,degClassification!$C$2:$C$277,0),1)</f>
        <v>Yes</v>
      </c>
      <c r="T654" s="8" t="str">
        <f>INDEX(degClassification!F$2:F$277,MATCH(allEnrlData!$E654,degClassification!$C$2:$C$277,0),1)</f>
        <v>No</v>
      </c>
      <c r="U654" s="8" t="str">
        <f>INDEX(degClassification!G$2:G$277,MATCH(allEnrlData!$E654,degClassification!$C$2:$C$277,0),1)</f>
        <v>No</v>
      </c>
      <c r="V654" s="8" t="str">
        <f>INDEX(degClassification!H$2:H$277,MATCH(allEnrlData!$E654,degClassification!$C$2:$C$277,0),1)</f>
        <v>No</v>
      </c>
      <c r="W654" s="8" t="str">
        <f>INDEX(degClassification!I$2:I$277,MATCH(allEnrlData!$E654,degClassification!$C$2:$C$277,0),1)</f>
        <v>No</v>
      </c>
      <c r="X654" s="8" t="str">
        <f>INDEX(degClassification!J$2:J$277,MATCH(allEnrlData!$E654,degClassification!$C$2:$C$277,0),1)</f>
        <v>No</v>
      </c>
      <c r="Y654" s="8" t="str">
        <f>INDEX(degClassification!K$2:K$277,MATCH(allEnrlData!$E654,degClassification!$C$2:$C$277,0),1)</f>
        <v>No</v>
      </c>
      <c r="Z654" s="8" t="str">
        <f>INDEX(degClassification!L$2:L$277,MATCH(allEnrlData!$E654,degClassification!$C$2:$C$277,0),1)</f>
        <v>No</v>
      </c>
      <c r="AA654" s="8" t="str">
        <f>INDEX(degClassification!M$2:M$277,MATCH(allEnrlData!$E654,degClassification!$C$2:$C$277,0),1)</f>
        <v>No</v>
      </c>
      <c r="AB654" s="8" t="str">
        <f>INDEX(degClassification!N$2:N$277,MATCH(allEnrlData!$E654,degClassification!$C$2:$C$277,0),1)</f>
        <v>No</v>
      </c>
      <c r="AC654" s="8" t="str">
        <f>INDEX(degClassification!O$2:O$277,MATCH(allEnrlData!$E654,degClassification!$C$2:$C$277,0),1)</f>
        <v>No</v>
      </c>
      <c r="AD654" s="8" t="str">
        <f t="shared" si="22"/>
        <v>Yes</v>
      </c>
      <c r="AE654" s="8" t="str">
        <f>INDEX(dptAbv!B$2:B$38,MATCH(allEnrlData!D654,dptAbv!A$2:A$38,0),1)</f>
        <v>HPER</v>
      </c>
    </row>
    <row r="655" spans="1:31">
      <c r="A655" t="s">
        <v>525</v>
      </c>
      <c r="B655">
        <v>2006</v>
      </c>
      <c r="C655" t="s">
        <v>8</v>
      </c>
      <c r="D655" t="s">
        <v>63</v>
      </c>
      <c r="E655" t="s">
        <v>78</v>
      </c>
      <c r="F655" s="8" t="s">
        <v>733</v>
      </c>
      <c r="G655">
        <v>0</v>
      </c>
      <c r="H655">
        <v>1</v>
      </c>
      <c r="I655">
        <v>1</v>
      </c>
      <c r="J655">
        <v>1</v>
      </c>
      <c r="K655">
        <f t="shared" si="21"/>
        <v>3</v>
      </c>
      <c r="L655">
        <v>0</v>
      </c>
      <c r="M655">
        <v>3</v>
      </c>
      <c r="N655">
        <v>0</v>
      </c>
      <c r="O655">
        <v>0</v>
      </c>
      <c r="P655">
        <v>0</v>
      </c>
      <c r="Q655">
        <v>0</v>
      </c>
      <c r="S655" s="8" t="str">
        <f>INDEX(degClassification!E$2:E$277,MATCH(allEnrlData!$E655,degClassification!$C$2:$C$277,0),1)</f>
        <v>No</v>
      </c>
      <c r="T655" s="8" t="str">
        <f>INDEX(degClassification!F$2:F$277,MATCH(allEnrlData!$E655,degClassification!$C$2:$C$277,0),1)</f>
        <v>Yes</v>
      </c>
      <c r="U655" s="8" t="str">
        <f>INDEX(degClassification!G$2:G$277,MATCH(allEnrlData!$E655,degClassification!$C$2:$C$277,0),1)</f>
        <v>No</v>
      </c>
      <c r="V655" s="8" t="str">
        <f>INDEX(degClassification!H$2:H$277,MATCH(allEnrlData!$E655,degClassification!$C$2:$C$277,0),1)</f>
        <v>Yes</v>
      </c>
      <c r="W655" s="8" t="str">
        <f>INDEX(degClassification!I$2:I$277,MATCH(allEnrlData!$E655,degClassification!$C$2:$C$277,0),1)</f>
        <v>No</v>
      </c>
      <c r="X655" s="8" t="str">
        <f>INDEX(degClassification!J$2:J$277,MATCH(allEnrlData!$E655,degClassification!$C$2:$C$277,0),1)</f>
        <v>No</v>
      </c>
      <c r="Y655" s="8" t="str">
        <f>INDEX(degClassification!K$2:K$277,MATCH(allEnrlData!$E655,degClassification!$C$2:$C$277,0),1)</f>
        <v>No</v>
      </c>
      <c r="Z655" s="8" t="str">
        <f>INDEX(degClassification!L$2:L$277,MATCH(allEnrlData!$E655,degClassification!$C$2:$C$277,0),1)</f>
        <v>No</v>
      </c>
      <c r="AA655" s="8" t="str">
        <f>INDEX(degClassification!M$2:M$277,MATCH(allEnrlData!$E655,degClassification!$C$2:$C$277,0),1)</f>
        <v>No</v>
      </c>
      <c r="AB655" s="8" t="str">
        <f>INDEX(degClassification!N$2:N$277,MATCH(allEnrlData!$E655,degClassification!$C$2:$C$277,0),1)</f>
        <v>No</v>
      </c>
      <c r="AC655" s="8" t="str">
        <f>INDEX(degClassification!O$2:O$277,MATCH(allEnrlData!$E655,degClassification!$C$2:$C$277,0),1)</f>
        <v>No</v>
      </c>
      <c r="AD655" s="8" t="str">
        <f t="shared" si="22"/>
        <v>No</v>
      </c>
      <c r="AE655" s="8" t="str">
        <f>INDEX(dptAbv!B$2:B$38,MATCH(allEnrlData!D655,dptAbv!A$2:A$38,0),1)</f>
        <v>Chemistry</v>
      </c>
    </row>
    <row r="656" spans="1:31">
      <c r="A656" t="s">
        <v>525</v>
      </c>
      <c r="B656">
        <v>2006</v>
      </c>
      <c r="C656" t="s">
        <v>8</v>
      </c>
      <c r="D656" t="s">
        <v>85</v>
      </c>
      <c r="E656" t="s">
        <v>100</v>
      </c>
      <c r="F656" t="s">
        <v>101</v>
      </c>
      <c r="G656">
        <v>16</v>
      </c>
      <c r="H656">
        <v>19</v>
      </c>
      <c r="I656">
        <v>24</v>
      </c>
      <c r="J656">
        <v>41</v>
      </c>
      <c r="K656">
        <f t="shared" si="21"/>
        <v>100</v>
      </c>
      <c r="L656">
        <v>42</v>
      </c>
      <c r="M656">
        <v>142</v>
      </c>
      <c r="N656">
        <v>5</v>
      </c>
      <c r="O656">
        <v>9</v>
      </c>
      <c r="P656">
        <v>14</v>
      </c>
      <c r="Q656">
        <v>28</v>
      </c>
      <c r="S656" s="8" t="str">
        <f>INDEX(degClassification!E$2:E$277,MATCH(allEnrlData!$E656,degClassification!$C$2:$C$277,0),1)</f>
        <v>No</v>
      </c>
      <c r="T656" s="8" t="str">
        <f>INDEX(degClassification!F$2:F$277,MATCH(allEnrlData!$E656,degClassification!$C$2:$C$277,0),1)</f>
        <v>No</v>
      </c>
      <c r="U656" s="8" t="str">
        <f>INDEX(degClassification!G$2:G$277,MATCH(allEnrlData!$E656,degClassification!$C$2:$C$277,0),1)</f>
        <v>No</v>
      </c>
      <c r="V656" s="8" t="str">
        <f>INDEX(degClassification!H$2:H$277,MATCH(allEnrlData!$E656,degClassification!$C$2:$C$277,0),1)</f>
        <v>No</v>
      </c>
      <c r="W656" s="8" t="str">
        <f>INDEX(degClassification!I$2:I$277,MATCH(allEnrlData!$E656,degClassification!$C$2:$C$277,0),1)</f>
        <v>Yes</v>
      </c>
      <c r="X656" s="8" t="str">
        <f>INDEX(degClassification!J$2:J$277,MATCH(allEnrlData!$E656,degClassification!$C$2:$C$277,0),1)</f>
        <v>No</v>
      </c>
      <c r="Y656" s="8" t="str">
        <f>INDEX(degClassification!K$2:K$277,MATCH(allEnrlData!$E656,degClassification!$C$2:$C$277,0),1)</f>
        <v>No</v>
      </c>
      <c r="Z656" s="8" t="str">
        <f>INDEX(degClassification!L$2:L$277,MATCH(allEnrlData!$E656,degClassification!$C$2:$C$277,0),1)</f>
        <v>No</v>
      </c>
      <c r="AA656" s="8" t="str">
        <f>INDEX(degClassification!M$2:M$277,MATCH(allEnrlData!$E656,degClassification!$C$2:$C$277,0),1)</f>
        <v>No</v>
      </c>
      <c r="AB656" s="8" t="str">
        <f>INDEX(degClassification!N$2:N$277,MATCH(allEnrlData!$E656,degClassification!$C$2:$C$277,0),1)</f>
        <v>No</v>
      </c>
      <c r="AC656" s="8" t="str">
        <f>INDEX(degClassification!O$2:O$277,MATCH(allEnrlData!$E656,degClassification!$C$2:$C$277,0),1)</f>
        <v>No</v>
      </c>
      <c r="AD656" s="8" t="str">
        <f t="shared" si="22"/>
        <v>Yes</v>
      </c>
      <c r="AE656" s="8" t="str">
        <f>INDEX(dptAbv!B$2:B$38,MATCH(allEnrlData!D656,dptAbv!A$2:A$38,0),1)</f>
        <v>English</v>
      </c>
    </row>
    <row r="657" spans="1:31" s="2" customFormat="1">
      <c r="A657" s="2" t="s">
        <v>525</v>
      </c>
      <c r="B657" s="2">
        <v>2006</v>
      </c>
      <c r="C657" s="2" t="s">
        <v>8</v>
      </c>
      <c r="D657" s="2" t="s">
        <v>27</v>
      </c>
      <c r="E657" s="2" t="s">
        <v>46</v>
      </c>
      <c r="F657" s="2" t="s">
        <v>47</v>
      </c>
      <c r="G657" s="2">
        <v>32</v>
      </c>
      <c r="H657" s="2">
        <v>19</v>
      </c>
      <c r="I657" s="2">
        <v>20</v>
      </c>
      <c r="J657" s="2">
        <v>15</v>
      </c>
      <c r="K657" s="2">
        <f t="shared" si="21"/>
        <v>86</v>
      </c>
      <c r="L657" s="2">
        <v>0</v>
      </c>
      <c r="M657" s="2">
        <v>86</v>
      </c>
      <c r="N657">
        <v>1</v>
      </c>
      <c r="O657">
        <v>5</v>
      </c>
      <c r="P657">
        <v>6</v>
      </c>
      <c r="Q657">
        <v>12</v>
      </c>
      <c r="S657" s="8" t="str">
        <f>INDEX(degClassification!E$2:E$277,MATCH(allEnrlData!$E657,degClassification!$C$2:$C$277,0),1)</f>
        <v>No</v>
      </c>
      <c r="T657" s="8" t="str">
        <f>INDEX(degClassification!F$2:F$277,MATCH(allEnrlData!$E657,degClassification!$C$2:$C$277,0),1)</f>
        <v>No</v>
      </c>
      <c r="U657" s="8" t="str">
        <f>INDEX(degClassification!G$2:G$277,MATCH(allEnrlData!$E657,degClassification!$C$2:$C$277,0),1)</f>
        <v>No</v>
      </c>
      <c r="V657" s="8" t="str">
        <f>INDEX(degClassification!H$2:H$277,MATCH(allEnrlData!$E657,degClassification!$C$2:$C$277,0),1)</f>
        <v>Yes</v>
      </c>
      <c r="W657" s="8" t="str">
        <f>INDEX(degClassification!I$2:I$277,MATCH(allEnrlData!$E657,degClassification!$C$2:$C$277,0),1)</f>
        <v>No</v>
      </c>
      <c r="X657" s="8" t="str">
        <f>INDEX(degClassification!J$2:J$277,MATCH(allEnrlData!$E657,degClassification!$C$2:$C$277,0),1)</f>
        <v>No</v>
      </c>
      <c r="Y657" s="8" t="str">
        <f>INDEX(degClassification!K$2:K$277,MATCH(allEnrlData!$E657,degClassification!$C$2:$C$277,0),1)</f>
        <v>No</v>
      </c>
      <c r="Z657" s="8" t="str">
        <f>INDEX(degClassification!L$2:L$277,MATCH(allEnrlData!$E657,degClassification!$C$2:$C$277,0),1)</f>
        <v>No</v>
      </c>
      <c r="AA657" s="8" t="str">
        <f>INDEX(degClassification!M$2:M$277,MATCH(allEnrlData!$E657,degClassification!$C$2:$C$277,0),1)</f>
        <v>No</v>
      </c>
      <c r="AB657" s="8" t="str">
        <f>INDEX(degClassification!N$2:N$277,MATCH(allEnrlData!$E657,degClassification!$C$2:$C$277,0),1)</f>
        <v>No</v>
      </c>
      <c r="AC657" s="8" t="str">
        <f>INDEX(degClassification!O$2:O$277,MATCH(allEnrlData!$E657,degClassification!$C$2:$C$277,0),1)</f>
        <v>No</v>
      </c>
      <c r="AD657" s="8" t="str">
        <f t="shared" si="22"/>
        <v>No</v>
      </c>
      <c r="AE657" s="8" t="str">
        <f>INDEX(dptAbv!B$2:B$38,MATCH(allEnrlData!D657,dptAbv!A$2:A$38,0),1)</f>
        <v>Biology</v>
      </c>
    </row>
    <row r="658" spans="1:31" ht="15" customHeight="1">
      <c r="A658" t="s">
        <v>525</v>
      </c>
      <c r="B658">
        <v>2005</v>
      </c>
      <c r="C658" s="3" t="s">
        <v>8</v>
      </c>
      <c r="D658" s="3" t="s">
        <v>9</v>
      </c>
      <c r="E658" s="3" t="s">
        <v>10</v>
      </c>
      <c r="F658" s="4" t="s">
        <v>602</v>
      </c>
      <c r="G658" s="3">
        <v>148</v>
      </c>
      <c r="H658" s="3">
        <v>90</v>
      </c>
      <c r="I658" s="3">
        <v>92</v>
      </c>
      <c r="J658" s="3">
        <v>131</v>
      </c>
      <c r="K658" s="3">
        <v>461</v>
      </c>
      <c r="L658" s="3">
        <v>0</v>
      </c>
      <c r="M658" s="3">
        <v>461</v>
      </c>
      <c r="N658">
        <v>1</v>
      </c>
      <c r="O658">
        <v>20</v>
      </c>
      <c r="P658">
        <v>42</v>
      </c>
      <c r="Q658">
        <v>63</v>
      </c>
      <c r="S658" s="8" t="str">
        <f>INDEX(degClassification!E$2:E$277,MATCH(allEnrlData!$E658,degClassification!$C$2:$C$277,0),1)</f>
        <v>No</v>
      </c>
      <c r="T658" s="8" t="str">
        <f>INDEX(degClassification!F$2:F$277,MATCH(allEnrlData!$E658,degClassification!$C$2:$C$277,0),1)</f>
        <v>No</v>
      </c>
      <c r="U658" s="8" t="str">
        <f>INDEX(degClassification!G$2:G$277,MATCH(allEnrlData!$E658,degClassification!$C$2:$C$277,0),1)</f>
        <v>No</v>
      </c>
      <c r="V658" s="8" t="str">
        <f>INDEX(degClassification!H$2:H$277,MATCH(allEnrlData!$E658,degClassification!$C$2:$C$277,0),1)</f>
        <v>No</v>
      </c>
      <c r="W658" s="8" t="str">
        <f>INDEX(degClassification!I$2:I$277,MATCH(allEnrlData!$E658,degClassification!$C$2:$C$277,0),1)</f>
        <v>No</v>
      </c>
      <c r="X658" s="8" t="str">
        <f>INDEX(degClassification!J$2:J$277,MATCH(allEnrlData!$E658,degClassification!$C$2:$C$277,0),1)</f>
        <v>Yes</v>
      </c>
      <c r="Y658" s="8" t="str">
        <f>INDEX(degClassification!K$2:K$277,MATCH(allEnrlData!$E658,degClassification!$C$2:$C$277,0),1)</f>
        <v>No</v>
      </c>
      <c r="Z658" s="8" t="str">
        <f>INDEX(degClassification!L$2:L$277,MATCH(allEnrlData!$E658,degClassification!$C$2:$C$277,0),1)</f>
        <v>No</v>
      </c>
      <c r="AA658" s="8" t="str">
        <f>INDEX(degClassification!M$2:M$277,MATCH(allEnrlData!$E658,degClassification!$C$2:$C$277,0),1)</f>
        <v>No</v>
      </c>
      <c r="AB658" s="8" t="str">
        <f>INDEX(degClassification!N$2:N$277,MATCH(allEnrlData!$E658,degClassification!$C$2:$C$277,0),1)</f>
        <v>No</v>
      </c>
      <c r="AC658" s="8" t="str">
        <f>INDEX(degClassification!O$2:O$277,MATCH(allEnrlData!$E658,degClassification!$C$2:$C$277,0),1)</f>
        <v>No</v>
      </c>
      <c r="AD658" s="8" t="str">
        <f t="shared" si="22"/>
        <v>No</v>
      </c>
      <c r="AE658" s="8" t="str">
        <f>INDEX(dptAbv!B$2:B$38,MATCH(allEnrlData!D658,dptAbv!A$2:A$38,0),1)</f>
        <v>Art &amp; Design</v>
      </c>
    </row>
    <row r="659" spans="1:31" ht="15" customHeight="1">
      <c r="A659" t="s">
        <v>525</v>
      </c>
      <c r="B659">
        <v>2005</v>
      </c>
      <c r="C659" s="3" t="s">
        <v>8</v>
      </c>
      <c r="D659" s="3" t="s">
        <v>9</v>
      </c>
      <c r="E659" s="3" t="s">
        <v>12</v>
      </c>
      <c r="F659" s="3" t="s">
        <v>13</v>
      </c>
      <c r="G659" s="3">
        <v>2</v>
      </c>
      <c r="H659" s="3">
        <v>1</v>
      </c>
      <c r="I659" s="3">
        <v>1</v>
      </c>
      <c r="J659" s="3">
        <v>1</v>
      </c>
      <c r="K659" s="3">
        <v>5</v>
      </c>
      <c r="L659" s="3">
        <v>0</v>
      </c>
      <c r="M659" s="3">
        <v>5</v>
      </c>
      <c r="N659">
        <v>0</v>
      </c>
      <c r="O659">
        <v>0</v>
      </c>
      <c r="P659">
        <v>0</v>
      </c>
      <c r="Q659">
        <v>0</v>
      </c>
      <c r="S659" s="8" t="str">
        <f>INDEX(degClassification!E$2:E$277,MATCH(allEnrlData!$E659,degClassification!$C$2:$C$277,0),1)</f>
        <v>No</v>
      </c>
      <c r="T659" s="8" t="str">
        <f>INDEX(degClassification!F$2:F$277,MATCH(allEnrlData!$E659,degClassification!$C$2:$C$277,0),1)</f>
        <v>No</v>
      </c>
      <c r="U659" s="8" t="str">
        <f>INDEX(degClassification!G$2:G$277,MATCH(allEnrlData!$E659,degClassification!$C$2:$C$277,0),1)</f>
        <v>No</v>
      </c>
      <c r="V659" s="8" t="str">
        <f>INDEX(degClassification!H$2:H$277,MATCH(allEnrlData!$E659,degClassification!$C$2:$C$277,0),1)</f>
        <v>No</v>
      </c>
      <c r="W659" s="8" t="str">
        <f>INDEX(degClassification!I$2:I$277,MATCH(allEnrlData!$E659,degClassification!$C$2:$C$277,0),1)</f>
        <v>No</v>
      </c>
      <c r="X659" s="8" t="str">
        <f>INDEX(degClassification!J$2:J$277,MATCH(allEnrlData!$E659,degClassification!$C$2:$C$277,0),1)</f>
        <v>Yes</v>
      </c>
      <c r="Y659" s="8" t="str">
        <f>INDEX(degClassification!K$2:K$277,MATCH(allEnrlData!$E659,degClassification!$C$2:$C$277,0),1)</f>
        <v>No</v>
      </c>
      <c r="Z659" s="8" t="str">
        <f>INDEX(degClassification!L$2:L$277,MATCH(allEnrlData!$E659,degClassification!$C$2:$C$277,0),1)</f>
        <v>No</v>
      </c>
      <c r="AA659" s="8" t="str">
        <f>INDEX(degClassification!M$2:M$277,MATCH(allEnrlData!$E659,degClassification!$C$2:$C$277,0),1)</f>
        <v>No</v>
      </c>
      <c r="AB659" s="8" t="str">
        <f>INDEX(degClassification!N$2:N$277,MATCH(allEnrlData!$E659,degClassification!$C$2:$C$277,0),1)</f>
        <v>No</v>
      </c>
      <c r="AC659" s="8" t="str">
        <f>INDEX(degClassification!O$2:O$277,MATCH(allEnrlData!$E659,degClassification!$C$2:$C$277,0),1)</f>
        <v>No</v>
      </c>
      <c r="AD659" s="8" t="str">
        <f t="shared" si="22"/>
        <v>No</v>
      </c>
      <c r="AE659" s="8" t="str">
        <f>INDEX(dptAbv!B$2:B$38,MATCH(allEnrlData!D659,dptAbv!A$2:A$38,0),1)</f>
        <v>Art &amp; Design</v>
      </c>
    </row>
    <row r="660" spans="1:31" ht="15" customHeight="1">
      <c r="A660" t="s">
        <v>525</v>
      </c>
      <c r="B660">
        <v>2005</v>
      </c>
      <c r="C660" s="3" t="s">
        <v>8</v>
      </c>
      <c r="D660" s="3" t="s">
        <v>9</v>
      </c>
      <c r="E660" s="3" t="s">
        <v>14</v>
      </c>
      <c r="F660" s="4" t="s">
        <v>669</v>
      </c>
      <c r="G660" s="3">
        <v>4</v>
      </c>
      <c r="H660" s="3">
        <v>2</v>
      </c>
      <c r="I660" s="3">
        <v>0</v>
      </c>
      <c r="J660" s="3">
        <v>1</v>
      </c>
      <c r="K660" s="3">
        <v>7</v>
      </c>
      <c r="L660" s="3">
        <v>0</v>
      </c>
      <c r="M660" s="3">
        <v>7</v>
      </c>
      <c r="N660">
        <v>0</v>
      </c>
      <c r="O660">
        <v>0</v>
      </c>
      <c r="P660">
        <v>0</v>
      </c>
      <c r="Q660">
        <v>0</v>
      </c>
      <c r="S660" s="8" t="str">
        <f>INDEX(degClassification!E$2:E$277,MATCH(allEnrlData!$E660,degClassification!$C$2:$C$277,0),1)</f>
        <v>No</v>
      </c>
      <c r="T660" s="8" t="str">
        <f>INDEX(degClassification!F$2:F$277,MATCH(allEnrlData!$E660,degClassification!$C$2:$C$277,0),1)</f>
        <v>No</v>
      </c>
      <c r="U660" s="8" t="str">
        <f>INDEX(degClassification!G$2:G$277,MATCH(allEnrlData!$E660,degClassification!$C$2:$C$277,0),1)</f>
        <v>No</v>
      </c>
      <c r="V660" s="8" t="str">
        <f>INDEX(degClassification!H$2:H$277,MATCH(allEnrlData!$E660,degClassification!$C$2:$C$277,0),1)</f>
        <v>No</v>
      </c>
      <c r="W660" s="8" t="str">
        <f>INDEX(degClassification!I$2:I$277,MATCH(allEnrlData!$E660,degClassification!$C$2:$C$277,0),1)</f>
        <v>No</v>
      </c>
      <c r="X660" s="8" t="str">
        <f>INDEX(degClassification!J$2:J$277,MATCH(allEnrlData!$E660,degClassification!$C$2:$C$277,0),1)</f>
        <v>Yes</v>
      </c>
      <c r="Y660" s="8" t="str">
        <f>INDEX(degClassification!K$2:K$277,MATCH(allEnrlData!$E660,degClassification!$C$2:$C$277,0),1)</f>
        <v>No</v>
      </c>
      <c r="Z660" s="8" t="str">
        <f>INDEX(degClassification!L$2:L$277,MATCH(allEnrlData!$E660,degClassification!$C$2:$C$277,0),1)</f>
        <v>No</v>
      </c>
      <c r="AA660" s="8" t="str">
        <f>INDEX(degClassification!M$2:M$277,MATCH(allEnrlData!$E660,degClassification!$C$2:$C$277,0),1)</f>
        <v>No</v>
      </c>
      <c r="AB660" s="8" t="str">
        <f>INDEX(degClassification!N$2:N$277,MATCH(allEnrlData!$E660,degClassification!$C$2:$C$277,0),1)</f>
        <v>No</v>
      </c>
      <c r="AC660" s="8" t="str">
        <f>INDEX(degClassification!O$2:O$277,MATCH(allEnrlData!$E660,degClassification!$C$2:$C$277,0),1)</f>
        <v>No</v>
      </c>
      <c r="AD660" s="8" t="str">
        <f t="shared" si="22"/>
        <v>No</v>
      </c>
      <c r="AE660" s="8" t="str">
        <f>INDEX(dptAbv!B$2:B$38,MATCH(allEnrlData!D660,dptAbv!A$2:A$38,0),1)</f>
        <v>Art &amp; Design</v>
      </c>
    </row>
    <row r="661" spans="1:31" ht="15" customHeight="1">
      <c r="A661" t="s">
        <v>525</v>
      </c>
      <c r="B661">
        <v>2005</v>
      </c>
      <c r="C661" s="3" t="s">
        <v>8</v>
      </c>
      <c r="D661" s="3" t="s">
        <v>9</v>
      </c>
      <c r="E661" s="3" t="s">
        <v>16</v>
      </c>
      <c r="F661" s="4" t="s">
        <v>686</v>
      </c>
      <c r="G661" s="3">
        <v>0</v>
      </c>
      <c r="H661" s="3">
        <v>1</v>
      </c>
      <c r="I661" s="3">
        <v>0</v>
      </c>
      <c r="J661" s="3">
        <v>1</v>
      </c>
      <c r="K661" s="3">
        <v>2</v>
      </c>
      <c r="L661" s="3">
        <v>0</v>
      </c>
      <c r="M661" s="3">
        <v>2</v>
      </c>
      <c r="N661">
        <v>0</v>
      </c>
      <c r="O661">
        <v>0</v>
      </c>
      <c r="P661">
        <v>0</v>
      </c>
      <c r="Q661">
        <v>0</v>
      </c>
      <c r="S661" s="8" t="str">
        <f>INDEX(degClassification!E$2:E$277,MATCH(allEnrlData!$E661,degClassification!$C$2:$C$277,0),1)</f>
        <v>No</v>
      </c>
      <c r="T661" s="8" t="str">
        <f>INDEX(degClassification!F$2:F$277,MATCH(allEnrlData!$E661,degClassification!$C$2:$C$277,0),1)</f>
        <v>No</v>
      </c>
      <c r="U661" s="8" t="str">
        <f>INDEX(degClassification!G$2:G$277,MATCH(allEnrlData!$E661,degClassification!$C$2:$C$277,0),1)</f>
        <v>No</v>
      </c>
      <c r="V661" s="8" t="str">
        <f>INDEX(degClassification!H$2:H$277,MATCH(allEnrlData!$E661,degClassification!$C$2:$C$277,0),1)</f>
        <v>No</v>
      </c>
      <c r="W661" s="8" t="str">
        <f>INDEX(degClassification!I$2:I$277,MATCH(allEnrlData!$E661,degClassification!$C$2:$C$277,0),1)</f>
        <v>No</v>
      </c>
      <c r="X661" s="8" t="str">
        <f>INDEX(degClassification!J$2:J$277,MATCH(allEnrlData!$E661,degClassification!$C$2:$C$277,0),1)</f>
        <v>Yes</v>
      </c>
      <c r="Y661" s="8" t="str">
        <f>INDEX(degClassification!K$2:K$277,MATCH(allEnrlData!$E661,degClassification!$C$2:$C$277,0),1)</f>
        <v>No</v>
      </c>
      <c r="Z661" s="8" t="str">
        <f>INDEX(degClassification!L$2:L$277,MATCH(allEnrlData!$E661,degClassification!$C$2:$C$277,0),1)</f>
        <v>No</v>
      </c>
      <c r="AA661" s="8" t="str">
        <f>INDEX(degClassification!M$2:M$277,MATCH(allEnrlData!$E661,degClassification!$C$2:$C$277,0),1)</f>
        <v>No</v>
      </c>
      <c r="AB661" s="8" t="str">
        <f>INDEX(degClassification!N$2:N$277,MATCH(allEnrlData!$E661,degClassification!$C$2:$C$277,0),1)</f>
        <v>No</v>
      </c>
      <c r="AC661" s="8" t="str">
        <f>INDEX(degClassification!O$2:O$277,MATCH(allEnrlData!$E661,degClassification!$C$2:$C$277,0),1)</f>
        <v>No</v>
      </c>
      <c r="AD661" s="8" t="str">
        <f t="shared" si="22"/>
        <v>No</v>
      </c>
      <c r="AE661" s="8" t="str">
        <f>INDEX(dptAbv!B$2:B$38,MATCH(allEnrlData!D661,dptAbv!A$2:A$38,0),1)</f>
        <v>Art &amp; Design</v>
      </c>
    </row>
    <row r="662" spans="1:31" ht="15" customHeight="1">
      <c r="A662" t="s">
        <v>525</v>
      </c>
      <c r="B662">
        <v>2005</v>
      </c>
      <c r="C662" s="3" t="s">
        <v>8</v>
      </c>
      <c r="D662" s="3" t="s">
        <v>9</v>
      </c>
      <c r="E662" s="3" t="s">
        <v>18</v>
      </c>
      <c r="F662" s="3" t="s">
        <v>19</v>
      </c>
      <c r="G662" s="3">
        <v>5</v>
      </c>
      <c r="H662" s="3">
        <v>6</v>
      </c>
      <c r="I662" s="3">
        <v>0</v>
      </c>
      <c r="J662" s="3">
        <v>0</v>
      </c>
      <c r="K662" s="3">
        <v>11</v>
      </c>
      <c r="L662" s="3">
        <v>0</v>
      </c>
      <c r="M662" s="3">
        <v>11</v>
      </c>
      <c r="N662">
        <v>0</v>
      </c>
      <c r="O662">
        <v>0</v>
      </c>
      <c r="P662">
        <v>0</v>
      </c>
      <c r="Q662">
        <v>0</v>
      </c>
      <c r="S662" s="8" t="str">
        <f>INDEX(degClassification!E$2:E$277,MATCH(allEnrlData!$E662,degClassification!$C$2:$C$277,0),1)</f>
        <v>No</v>
      </c>
      <c r="T662" s="8" t="str">
        <f>INDEX(degClassification!F$2:F$277,MATCH(allEnrlData!$E662,degClassification!$C$2:$C$277,0),1)</f>
        <v>No</v>
      </c>
      <c r="U662" s="8" t="str">
        <f>INDEX(degClassification!G$2:G$277,MATCH(allEnrlData!$E662,degClassification!$C$2:$C$277,0),1)</f>
        <v>No</v>
      </c>
      <c r="V662" s="8" t="str">
        <f>INDEX(degClassification!H$2:H$277,MATCH(allEnrlData!$E662,degClassification!$C$2:$C$277,0),1)</f>
        <v>No</v>
      </c>
      <c r="W662" s="8" t="str">
        <f>INDEX(degClassification!I$2:I$277,MATCH(allEnrlData!$E662,degClassification!$C$2:$C$277,0),1)</f>
        <v>No</v>
      </c>
      <c r="X662" s="8" t="str">
        <f>INDEX(degClassification!J$2:J$277,MATCH(allEnrlData!$E662,degClassification!$C$2:$C$277,0),1)</f>
        <v>Yes</v>
      </c>
      <c r="Y662" s="8" t="str">
        <f>INDEX(degClassification!K$2:K$277,MATCH(allEnrlData!$E662,degClassification!$C$2:$C$277,0),1)</f>
        <v>No</v>
      </c>
      <c r="Z662" s="8" t="str">
        <f>INDEX(degClassification!L$2:L$277,MATCH(allEnrlData!$E662,degClassification!$C$2:$C$277,0),1)</f>
        <v>No</v>
      </c>
      <c r="AA662" s="8" t="str">
        <f>INDEX(degClassification!M$2:M$277,MATCH(allEnrlData!$E662,degClassification!$C$2:$C$277,0),1)</f>
        <v>Yes</v>
      </c>
      <c r="AB662" s="8" t="str">
        <f>INDEX(degClassification!N$2:N$277,MATCH(allEnrlData!$E662,degClassification!$C$2:$C$277,0),1)</f>
        <v>No</v>
      </c>
      <c r="AC662" s="8" t="str">
        <f>INDEX(degClassification!O$2:O$277,MATCH(allEnrlData!$E662,degClassification!$C$2:$C$277,0),1)</f>
        <v>No</v>
      </c>
      <c r="AD662" s="8" t="str">
        <f t="shared" si="22"/>
        <v>No</v>
      </c>
      <c r="AE662" s="8" t="str">
        <f>INDEX(dptAbv!B$2:B$38,MATCH(allEnrlData!D662,dptAbv!A$2:A$38,0),1)</f>
        <v>Art &amp; Design</v>
      </c>
    </row>
    <row r="663" spans="1:31" ht="15" customHeight="1">
      <c r="A663" t="s">
        <v>525</v>
      </c>
      <c r="B663">
        <v>2005</v>
      </c>
      <c r="C663" s="3" t="s">
        <v>8</v>
      </c>
      <c r="D663" s="3" t="s">
        <v>9</v>
      </c>
      <c r="E663" s="3" t="s">
        <v>20</v>
      </c>
      <c r="F663" s="4" t="s">
        <v>603</v>
      </c>
      <c r="G663" s="3">
        <v>9</v>
      </c>
      <c r="H663" s="3">
        <v>2</v>
      </c>
      <c r="I663" s="3">
        <v>11</v>
      </c>
      <c r="J663" s="3">
        <v>10</v>
      </c>
      <c r="K663" s="3">
        <v>32</v>
      </c>
      <c r="L663" s="3">
        <v>0</v>
      </c>
      <c r="M663" s="3">
        <v>32</v>
      </c>
      <c r="N663">
        <v>0</v>
      </c>
      <c r="O663">
        <v>4</v>
      </c>
      <c r="P663">
        <v>2</v>
      </c>
      <c r="Q663">
        <v>6</v>
      </c>
      <c r="S663" s="8" t="str">
        <f>INDEX(degClassification!E$2:E$277,MATCH(allEnrlData!$E663,degClassification!$C$2:$C$277,0),1)</f>
        <v>Yes</v>
      </c>
      <c r="T663" s="8" t="str">
        <f>INDEX(degClassification!F$2:F$277,MATCH(allEnrlData!$E663,degClassification!$C$2:$C$277,0),1)</f>
        <v>No</v>
      </c>
      <c r="U663" s="8" t="str">
        <f>INDEX(degClassification!G$2:G$277,MATCH(allEnrlData!$E663,degClassification!$C$2:$C$277,0),1)</f>
        <v>No</v>
      </c>
      <c r="V663" s="8" t="str">
        <f>INDEX(degClassification!H$2:H$277,MATCH(allEnrlData!$E663,degClassification!$C$2:$C$277,0),1)</f>
        <v>No</v>
      </c>
      <c r="W663" s="8" t="str">
        <f>INDEX(degClassification!I$2:I$277,MATCH(allEnrlData!$E663,degClassification!$C$2:$C$277,0),1)</f>
        <v>No</v>
      </c>
      <c r="X663" s="8" t="str">
        <f>INDEX(degClassification!J$2:J$277,MATCH(allEnrlData!$E663,degClassification!$C$2:$C$277,0),1)</f>
        <v>Yes</v>
      </c>
      <c r="Y663" s="8" t="str">
        <f>INDEX(degClassification!K$2:K$277,MATCH(allEnrlData!$E663,degClassification!$C$2:$C$277,0),1)</f>
        <v>No</v>
      </c>
      <c r="Z663" s="8" t="str">
        <f>INDEX(degClassification!L$2:L$277,MATCH(allEnrlData!$E663,degClassification!$C$2:$C$277,0),1)</f>
        <v>No</v>
      </c>
      <c r="AA663" s="8" t="str">
        <f>INDEX(degClassification!M$2:M$277,MATCH(allEnrlData!$E663,degClassification!$C$2:$C$277,0),1)</f>
        <v>No</v>
      </c>
      <c r="AB663" s="8" t="str">
        <f>INDEX(degClassification!N$2:N$277,MATCH(allEnrlData!$E663,degClassification!$C$2:$C$277,0),1)</f>
        <v>No</v>
      </c>
      <c r="AC663" s="8" t="str">
        <f>INDEX(degClassification!O$2:O$277,MATCH(allEnrlData!$E663,degClassification!$C$2:$C$277,0),1)</f>
        <v>No</v>
      </c>
      <c r="AD663" s="8" t="str">
        <f t="shared" si="22"/>
        <v>No</v>
      </c>
      <c r="AE663" s="8" t="str">
        <f>INDEX(dptAbv!B$2:B$38,MATCH(allEnrlData!D663,dptAbv!A$2:A$38,0),1)</f>
        <v>Art &amp; Design</v>
      </c>
    </row>
    <row r="664" spans="1:31" ht="15" customHeight="1">
      <c r="A664" t="s">
        <v>525</v>
      </c>
      <c r="B664">
        <v>2005</v>
      </c>
      <c r="C664" s="3" t="s">
        <v>8</v>
      </c>
      <c r="D664" s="3" t="s">
        <v>8</v>
      </c>
      <c r="E664" s="3" t="s">
        <v>22</v>
      </c>
      <c r="F664" s="4" t="s">
        <v>667</v>
      </c>
      <c r="G664" s="3">
        <v>0</v>
      </c>
      <c r="H664" s="3">
        <v>0</v>
      </c>
      <c r="I664" s="3">
        <v>1</v>
      </c>
      <c r="J664" s="3">
        <v>2</v>
      </c>
      <c r="K664" s="3">
        <v>3</v>
      </c>
      <c r="L664" s="3">
        <v>2</v>
      </c>
      <c r="M664" s="3">
        <v>5</v>
      </c>
      <c r="N664">
        <v>2</v>
      </c>
      <c r="O664">
        <v>1</v>
      </c>
      <c r="P664">
        <v>1</v>
      </c>
      <c r="Q664">
        <v>4</v>
      </c>
      <c r="S664" s="8" t="str">
        <f>INDEX(degClassification!E$2:E$277,MATCH(allEnrlData!$E664,degClassification!$C$2:$C$277,0),1)</f>
        <v>No</v>
      </c>
      <c r="T664" s="8" t="str">
        <f>INDEX(degClassification!F$2:F$277,MATCH(allEnrlData!$E664,degClassification!$C$2:$C$277,0),1)</f>
        <v>No</v>
      </c>
      <c r="U664" s="8" t="str">
        <f>INDEX(degClassification!G$2:G$277,MATCH(allEnrlData!$E664,degClassification!$C$2:$C$277,0),1)</f>
        <v>No</v>
      </c>
      <c r="V664" s="8" t="str">
        <f>INDEX(degClassification!H$2:H$277,MATCH(allEnrlData!$E664,degClassification!$C$2:$C$277,0),1)</f>
        <v>No</v>
      </c>
      <c r="W664" s="8" t="str">
        <f>INDEX(degClassification!I$2:I$277,MATCH(allEnrlData!$E664,degClassification!$C$2:$C$277,0),1)</f>
        <v>No</v>
      </c>
      <c r="X664" s="8" t="str">
        <f>INDEX(degClassification!J$2:J$277,MATCH(allEnrlData!$E664,degClassification!$C$2:$C$277,0),1)</f>
        <v>No</v>
      </c>
      <c r="Y664" s="8" t="str">
        <f>INDEX(degClassification!K$2:K$277,MATCH(allEnrlData!$E664,degClassification!$C$2:$C$277,0),1)</f>
        <v>No</v>
      </c>
      <c r="Z664" s="8" t="str">
        <f>INDEX(degClassification!L$2:L$277,MATCH(allEnrlData!$E664,degClassification!$C$2:$C$277,0),1)</f>
        <v>No</v>
      </c>
      <c r="AA664" s="8" t="str">
        <f>INDEX(degClassification!M$2:M$277,MATCH(allEnrlData!$E664,degClassification!$C$2:$C$277,0),1)</f>
        <v>No</v>
      </c>
      <c r="AB664" s="8" t="str">
        <f>INDEX(degClassification!N$2:N$277,MATCH(allEnrlData!$E664,degClassification!$C$2:$C$277,0),1)</f>
        <v>No</v>
      </c>
      <c r="AC664" s="8" t="str">
        <f>INDEX(degClassification!O$2:O$277,MATCH(allEnrlData!$E664,degClassification!$C$2:$C$277,0),1)</f>
        <v>No</v>
      </c>
      <c r="AD664" s="8" t="str">
        <f t="shared" si="22"/>
        <v>Yes</v>
      </c>
      <c r="AE664" s="8" t="str">
        <f>INDEX(dptAbv!B$2:B$38,MATCH(allEnrlData!D664,dptAbv!A$2:A$38,0),1)</f>
        <v>Arts &amp; Sci</v>
      </c>
    </row>
    <row r="665" spans="1:31" ht="15" customHeight="1">
      <c r="A665" t="s">
        <v>525</v>
      </c>
      <c r="B665">
        <v>2005</v>
      </c>
      <c r="C665" s="3" t="s">
        <v>8</v>
      </c>
      <c r="D665" s="3" t="s">
        <v>8</v>
      </c>
      <c r="E665" s="3" t="s">
        <v>24</v>
      </c>
      <c r="F665" s="4" t="s">
        <v>678</v>
      </c>
      <c r="G665" s="3">
        <v>13</v>
      </c>
      <c r="H665" s="3">
        <v>12</v>
      </c>
      <c r="I665" s="3">
        <v>6</v>
      </c>
      <c r="J665" s="3">
        <v>0</v>
      </c>
      <c r="K665" s="3">
        <v>31</v>
      </c>
      <c r="L665" s="3">
        <v>0</v>
      </c>
      <c r="M665" s="3">
        <v>31</v>
      </c>
      <c r="N665">
        <v>3</v>
      </c>
      <c r="O665">
        <v>2</v>
      </c>
      <c r="P665">
        <v>3</v>
      </c>
      <c r="Q665">
        <v>8</v>
      </c>
      <c r="S665" s="8" t="str">
        <f>INDEX(degClassification!E$2:E$277,MATCH(allEnrlData!$E665,degClassification!$C$2:$C$277,0),1)</f>
        <v>No</v>
      </c>
      <c r="T665" s="8" t="str">
        <f>INDEX(degClassification!F$2:F$277,MATCH(allEnrlData!$E665,degClassification!$C$2:$C$277,0),1)</f>
        <v>No</v>
      </c>
      <c r="U665" s="8" t="str">
        <f>INDEX(degClassification!G$2:G$277,MATCH(allEnrlData!$E665,degClassification!$C$2:$C$277,0),1)</f>
        <v>No</v>
      </c>
      <c r="V665" s="8" t="str">
        <f>INDEX(degClassification!H$2:H$277,MATCH(allEnrlData!$E665,degClassification!$C$2:$C$277,0),1)</f>
        <v>No</v>
      </c>
      <c r="W665" s="8" t="str">
        <f>INDEX(degClassification!I$2:I$277,MATCH(allEnrlData!$E665,degClassification!$C$2:$C$277,0),1)</f>
        <v>No</v>
      </c>
      <c r="X665" s="8" t="str">
        <f>INDEX(degClassification!J$2:J$277,MATCH(allEnrlData!$E665,degClassification!$C$2:$C$277,0),1)</f>
        <v>No</v>
      </c>
      <c r="Y665" s="8" t="str">
        <f>INDEX(degClassification!K$2:K$277,MATCH(allEnrlData!$E665,degClassification!$C$2:$C$277,0),1)</f>
        <v>No</v>
      </c>
      <c r="Z665" s="8" t="str">
        <f>INDEX(degClassification!L$2:L$277,MATCH(allEnrlData!$E665,degClassification!$C$2:$C$277,0),1)</f>
        <v>No</v>
      </c>
      <c r="AA665" s="8" t="str">
        <f>INDEX(degClassification!M$2:M$277,MATCH(allEnrlData!$E665,degClassification!$C$2:$C$277,0),1)</f>
        <v>No</v>
      </c>
      <c r="AB665" s="8" t="str">
        <f>INDEX(degClassification!N$2:N$277,MATCH(allEnrlData!$E665,degClassification!$C$2:$C$277,0),1)</f>
        <v>No</v>
      </c>
      <c r="AC665" s="8" t="str">
        <f>INDEX(degClassification!O$2:O$277,MATCH(allEnrlData!$E665,degClassification!$C$2:$C$277,0),1)</f>
        <v>No</v>
      </c>
      <c r="AD665" s="8" t="str">
        <f t="shared" si="22"/>
        <v>No</v>
      </c>
      <c r="AE665" s="8" t="str">
        <f>INDEX(dptAbv!B$2:B$38,MATCH(allEnrlData!D665,dptAbv!A$2:A$38,0),1)</f>
        <v>Arts &amp; Sci</v>
      </c>
    </row>
    <row r="666" spans="1:31" ht="15" customHeight="1">
      <c r="A666" t="s">
        <v>525</v>
      </c>
      <c r="B666">
        <v>2005</v>
      </c>
      <c r="C666" s="3" t="s">
        <v>8</v>
      </c>
      <c r="D666" s="3" t="s">
        <v>8</v>
      </c>
      <c r="E666" s="3" t="s">
        <v>26</v>
      </c>
      <c r="F666" s="4" t="s">
        <v>677</v>
      </c>
      <c r="G666" s="3">
        <v>2</v>
      </c>
      <c r="H666" s="3">
        <v>3</v>
      </c>
      <c r="I666" s="3">
        <v>11</v>
      </c>
      <c r="J666" s="3">
        <v>12</v>
      </c>
      <c r="K666" s="3">
        <v>28</v>
      </c>
      <c r="L666" s="3">
        <v>0</v>
      </c>
      <c r="M666" s="3">
        <v>28</v>
      </c>
      <c r="N666">
        <v>2</v>
      </c>
      <c r="O666">
        <v>3</v>
      </c>
      <c r="P666">
        <v>4</v>
      </c>
      <c r="Q666">
        <v>9</v>
      </c>
      <c r="S666" s="8" t="str">
        <f>INDEX(degClassification!E$2:E$277,MATCH(allEnrlData!$E666,degClassification!$C$2:$C$277,0),1)</f>
        <v>No</v>
      </c>
      <c r="T666" s="8" t="str">
        <f>INDEX(degClassification!F$2:F$277,MATCH(allEnrlData!$E666,degClassification!$C$2:$C$277,0),1)</f>
        <v>No</v>
      </c>
      <c r="U666" s="8" t="str">
        <f>INDEX(degClassification!G$2:G$277,MATCH(allEnrlData!$E666,degClassification!$C$2:$C$277,0),1)</f>
        <v>No</v>
      </c>
      <c r="V666" s="8" t="str">
        <f>INDEX(degClassification!H$2:H$277,MATCH(allEnrlData!$E666,degClassification!$C$2:$C$277,0),1)</f>
        <v>No</v>
      </c>
      <c r="W666" s="8" t="str">
        <f>INDEX(degClassification!I$2:I$277,MATCH(allEnrlData!$E666,degClassification!$C$2:$C$277,0),1)</f>
        <v>No</v>
      </c>
      <c r="X666" s="8" t="str">
        <f>INDEX(degClassification!J$2:J$277,MATCH(allEnrlData!$E666,degClassification!$C$2:$C$277,0),1)</f>
        <v>No</v>
      </c>
      <c r="Y666" s="8" t="str">
        <f>INDEX(degClassification!K$2:K$277,MATCH(allEnrlData!$E666,degClassification!$C$2:$C$277,0),1)</f>
        <v>No</v>
      </c>
      <c r="Z666" s="8" t="str">
        <f>INDEX(degClassification!L$2:L$277,MATCH(allEnrlData!$E666,degClassification!$C$2:$C$277,0),1)</f>
        <v>No</v>
      </c>
      <c r="AA666" s="8" t="str">
        <f>INDEX(degClassification!M$2:M$277,MATCH(allEnrlData!$E666,degClassification!$C$2:$C$277,0),1)</f>
        <v>No</v>
      </c>
      <c r="AB666" s="8" t="str">
        <f>INDEX(degClassification!N$2:N$277,MATCH(allEnrlData!$E666,degClassification!$C$2:$C$277,0),1)</f>
        <v>No</v>
      </c>
      <c r="AC666" s="8" t="str">
        <f>INDEX(degClassification!O$2:O$277,MATCH(allEnrlData!$E666,degClassification!$C$2:$C$277,0),1)</f>
        <v>No</v>
      </c>
      <c r="AD666" s="8" t="str">
        <f t="shared" si="22"/>
        <v>No</v>
      </c>
      <c r="AE666" s="8" t="str">
        <f>INDEX(dptAbv!B$2:B$38,MATCH(allEnrlData!D666,dptAbv!A$2:A$38,0),1)</f>
        <v>Arts &amp; Sci</v>
      </c>
    </row>
    <row r="667" spans="1:31" ht="15" customHeight="1">
      <c r="A667" t="s">
        <v>525</v>
      </c>
      <c r="B667">
        <v>2005</v>
      </c>
      <c r="C667" s="3" t="s">
        <v>8</v>
      </c>
      <c r="D667" s="3" t="s">
        <v>27</v>
      </c>
      <c r="E667" s="3" t="s">
        <v>28</v>
      </c>
      <c r="F667" s="3" t="s">
        <v>29</v>
      </c>
      <c r="G667" s="3">
        <v>29</v>
      </c>
      <c r="H667" s="3">
        <v>17</v>
      </c>
      <c r="I667" s="3">
        <v>28</v>
      </c>
      <c r="J667" s="3">
        <v>18</v>
      </c>
      <c r="K667" s="3">
        <v>92</v>
      </c>
      <c r="L667" s="3">
        <v>31</v>
      </c>
      <c r="M667" s="3">
        <v>123</v>
      </c>
      <c r="N667">
        <v>2</v>
      </c>
      <c r="O667">
        <v>1</v>
      </c>
      <c r="P667">
        <v>9</v>
      </c>
      <c r="Q667">
        <v>12</v>
      </c>
      <c r="S667" s="8" t="str">
        <f>INDEX(degClassification!E$2:E$277,MATCH(allEnrlData!$E667,degClassification!$C$2:$C$277,0),1)</f>
        <v>No</v>
      </c>
      <c r="T667" s="8" t="str">
        <f>INDEX(degClassification!F$2:F$277,MATCH(allEnrlData!$E667,degClassification!$C$2:$C$277,0),1)</f>
        <v>No</v>
      </c>
      <c r="U667" s="8" t="str">
        <f>INDEX(degClassification!G$2:G$277,MATCH(allEnrlData!$E667,degClassification!$C$2:$C$277,0),1)</f>
        <v>No</v>
      </c>
      <c r="V667" s="8" t="str">
        <f>INDEX(degClassification!H$2:H$277,MATCH(allEnrlData!$E667,degClassification!$C$2:$C$277,0),1)</f>
        <v>Yes</v>
      </c>
      <c r="W667" s="8" t="str">
        <f>INDEX(degClassification!I$2:I$277,MATCH(allEnrlData!$E667,degClassification!$C$2:$C$277,0),1)</f>
        <v>No</v>
      </c>
      <c r="X667" s="8" t="str">
        <f>INDEX(degClassification!J$2:J$277,MATCH(allEnrlData!$E667,degClassification!$C$2:$C$277,0),1)</f>
        <v>No</v>
      </c>
      <c r="Y667" s="8" t="str">
        <f>INDEX(degClassification!K$2:K$277,MATCH(allEnrlData!$E667,degClassification!$C$2:$C$277,0),1)</f>
        <v>No</v>
      </c>
      <c r="Z667" s="8" t="str">
        <f>INDEX(degClassification!L$2:L$277,MATCH(allEnrlData!$E667,degClassification!$C$2:$C$277,0),1)</f>
        <v>No</v>
      </c>
      <c r="AA667" s="8" t="str">
        <f>INDEX(degClassification!M$2:M$277,MATCH(allEnrlData!$E667,degClassification!$C$2:$C$277,0),1)</f>
        <v>No</v>
      </c>
      <c r="AB667" s="8" t="str">
        <f>INDEX(degClassification!N$2:N$277,MATCH(allEnrlData!$E667,degClassification!$C$2:$C$277,0),1)</f>
        <v>No</v>
      </c>
      <c r="AC667" s="8" t="str">
        <f>INDEX(degClassification!O$2:O$277,MATCH(allEnrlData!$E667,degClassification!$C$2:$C$277,0),1)</f>
        <v>No</v>
      </c>
      <c r="AD667" s="8" t="str">
        <f t="shared" si="22"/>
        <v>Yes</v>
      </c>
      <c r="AE667" s="8" t="str">
        <f>INDEX(dptAbv!B$2:B$38,MATCH(allEnrlData!D667,dptAbv!A$2:A$38,0),1)</f>
        <v>Biology</v>
      </c>
    </row>
    <row r="668" spans="1:31" ht="15" customHeight="1">
      <c r="A668" t="s">
        <v>525</v>
      </c>
      <c r="B668">
        <v>2005</v>
      </c>
      <c r="C668" s="3" t="s">
        <v>8</v>
      </c>
      <c r="D668" s="3" t="s">
        <v>27</v>
      </c>
      <c r="E668" s="3" t="s">
        <v>30</v>
      </c>
      <c r="F668" s="3" t="s">
        <v>31</v>
      </c>
      <c r="G668" s="3">
        <v>3</v>
      </c>
      <c r="H668" s="3">
        <v>1</v>
      </c>
      <c r="I668" s="3">
        <v>1</v>
      </c>
      <c r="J668" s="3">
        <v>5</v>
      </c>
      <c r="K668" s="3">
        <v>10</v>
      </c>
      <c r="L668" s="3">
        <v>0</v>
      </c>
      <c r="M668" s="3">
        <v>10</v>
      </c>
      <c r="N668">
        <v>0</v>
      </c>
      <c r="O668">
        <v>0</v>
      </c>
      <c r="P668">
        <v>1</v>
      </c>
      <c r="Q668">
        <v>1</v>
      </c>
      <c r="S668" s="8" t="str">
        <f>INDEX(degClassification!E$2:E$277,MATCH(allEnrlData!$E668,degClassification!$C$2:$C$277,0),1)</f>
        <v>No</v>
      </c>
      <c r="T668" s="8" t="str">
        <f>INDEX(degClassification!F$2:F$277,MATCH(allEnrlData!$E668,degClassification!$C$2:$C$277,0),1)</f>
        <v>No</v>
      </c>
      <c r="U668" s="8" t="str">
        <f>INDEX(degClassification!G$2:G$277,MATCH(allEnrlData!$E668,degClassification!$C$2:$C$277,0),1)</f>
        <v>No</v>
      </c>
      <c r="V668" s="8" t="str">
        <f>INDEX(degClassification!H$2:H$277,MATCH(allEnrlData!$E668,degClassification!$C$2:$C$277,0),1)</f>
        <v>Yes</v>
      </c>
      <c r="W668" s="8" t="str">
        <f>INDEX(degClassification!I$2:I$277,MATCH(allEnrlData!$E668,degClassification!$C$2:$C$277,0),1)</f>
        <v>No</v>
      </c>
      <c r="X668" s="8" t="str">
        <f>INDEX(degClassification!J$2:J$277,MATCH(allEnrlData!$E668,degClassification!$C$2:$C$277,0),1)</f>
        <v>No</v>
      </c>
      <c r="Y668" s="8" t="str">
        <f>INDEX(degClassification!K$2:K$277,MATCH(allEnrlData!$E668,degClassification!$C$2:$C$277,0),1)</f>
        <v>No</v>
      </c>
      <c r="Z668" s="8" t="str">
        <f>INDEX(degClassification!L$2:L$277,MATCH(allEnrlData!$E668,degClassification!$C$2:$C$277,0),1)</f>
        <v>No</v>
      </c>
      <c r="AA668" s="8" t="str">
        <f>INDEX(degClassification!M$2:M$277,MATCH(allEnrlData!$E668,degClassification!$C$2:$C$277,0),1)</f>
        <v>No</v>
      </c>
      <c r="AB668" s="8" t="str">
        <f>INDEX(degClassification!N$2:N$277,MATCH(allEnrlData!$E668,degClassification!$C$2:$C$277,0),1)</f>
        <v>No</v>
      </c>
      <c r="AC668" s="8" t="str">
        <f>INDEX(degClassification!O$2:O$277,MATCH(allEnrlData!$E668,degClassification!$C$2:$C$277,0),1)</f>
        <v>No</v>
      </c>
      <c r="AD668" s="8" t="str">
        <f t="shared" si="22"/>
        <v>No</v>
      </c>
      <c r="AE668" s="8" t="str">
        <f>INDEX(dptAbv!B$2:B$38,MATCH(allEnrlData!D668,dptAbv!A$2:A$38,0),1)</f>
        <v>Biology</v>
      </c>
    </row>
    <row r="669" spans="1:31" ht="15" customHeight="1">
      <c r="A669" t="s">
        <v>525</v>
      </c>
      <c r="B669">
        <v>2005</v>
      </c>
      <c r="C669" s="3" t="s">
        <v>8</v>
      </c>
      <c r="D669" s="3" t="s">
        <v>27</v>
      </c>
      <c r="E669" s="3" t="s">
        <v>32</v>
      </c>
      <c r="F669" s="3" t="s">
        <v>33</v>
      </c>
      <c r="G669" s="3">
        <v>6</v>
      </c>
      <c r="H669" s="3">
        <v>2</v>
      </c>
      <c r="I669" s="3">
        <v>9</v>
      </c>
      <c r="J669" s="3">
        <v>18</v>
      </c>
      <c r="K669" s="3">
        <v>35</v>
      </c>
      <c r="L669" s="3">
        <v>0</v>
      </c>
      <c r="M669" s="3">
        <v>35</v>
      </c>
      <c r="N669">
        <v>4</v>
      </c>
      <c r="O669">
        <v>3</v>
      </c>
      <c r="P669">
        <v>8</v>
      </c>
      <c r="Q669">
        <v>15</v>
      </c>
      <c r="S669" s="8" t="str">
        <f>INDEX(degClassification!E$2:E$277,MATCH(allEnrlData!$E669,degClassification!$C$2:$C$277,0),1)</f>
        <v>No</v>
      </c>
      <c r="T669" s="8" t="str">
        <f>INDEX(degClassification!F$2:F$277,MATCH(allEnrlData!$E669,degClassification!$C$2:$C$277,0),1)</f>
        <v>Yes</v>
      </c>
      <c r="U669" s="8" t="str">
        <f>INDEX(degClassification!G$2:G$277,MATCH(allEnrlData!$E669,degClassification!$C$2:$C$277,0),1)</f>
        <v>No</v>
      </c>
      <c r="V669" s="8" t="str">
        <f>INDEX(degClassification!H$2:H$277,MATCH(allEnrlData!$E669,degClassification!$C$2:$C$277,0),1)</f>
        <v>Yes</v>
      </c>
      <c r="W669" s="8" t="str">
        <f>INDEX(degClassification!I$2:I$277,MATCH(allEnrlData!$E669,degClassification!$C$2:$C$277,0),1)</f>
        <v>No</v>
      </c>
      <c r="X669" s="8" t="str">
        <f>INDEX(degClassification!J$2:J$277,MATCH(allEnrlData!$E669,degClassification!$C$2:$C$277,0),1)</f>
        <v>No</v>
      </c>
      <c r="Y669" s="8" t="str">
        <f>INDEX(degClassification!K$2:K$277,MATCH(allEnrlData!$E669,degClassification!$C$2:$C$277,0),1)</f>
        <v>No</v>
      </c>
      <c r="Z669" s="8" t="str">
        <f>INDEX(degClassification!L$2:L$277,MATCH(allEnrlData!$E669,degClassification!$C$2:$C$277,0),1)</f>
        <v>No</v>
      </c>
      <c r="AA669" s="8" t="str">
        <f>INDEX(degClassification!M$2:M$277,MATCH(allEnrlData!$E669,degClassification!$C$2:$C$277,0),1)</f>
        <v>No</v>
      </c>
      <c r="AB669" s="8" t="str">
        <f>INDEX(degClassification!N$2:N$277,MATCH(allEnrlData!$E669,degClassification!$C$2:$C$277,0),1)</f>
        <v>No</v>
      </c>
      <c r="AC669" s="8" t="str">
        <f>INDEX(degClassification!O$2:O$277,MATCH(allEnrlData!$E669,degClassification!$C$2:$C$277,0),1)</f>
        <v>No</v>
      </c>
      <c r="AD669" s="8" t="str">
        <f t="shared" si="22"/>
        <v>No</v>
      </c>
      <c r="AE669" s="8" t="str">
        <f>INDEX(dptAbv!B$2:B$38,MATCH(allEnrlData!D669,dptAbv!A$2:A$38,0),1)</f>
        <v>Biology</v>
      </c>
    </row>
    <row r="670" spans="1:31" ht="15" customHeight="1">
      <c r="A670" t="s">
        <v>525</v>
      </c>
      <c r="B670">
        <v>2005</v>
      </c>
      <c r="C670" s="3" t="s">
        <v>8</v>
      </c>
      <c r="D670" s="3" t="s">
        <v>27</v>
      </c>
      <c r="E670" s="3" t="s">
        <v>34</v>
      </c>
      <c r="F670" s="3" t="s">
        <v>35</v>
      </c>
      <c r="G670" s="3">
        <v>2</v>
      </c>
      <c r="H670" s="3">
        <v>6</v>
      </c>
      <c r="I670" s="3">
        <v>3</v>
      </c>
      <c r="J670" s="3">
        <v>4</v>
      </c>
      <c r="K670" s="3">
        <v>15</v>
      </c>
      <c r="L670" s="3">
        <v>0</v>
      </c>
      <c r="M670" s="3">
        <v>15</v>
      </c>
      <c r="N670">
        <v>0</v>
      </c>
      <c r="O670">
        <v>1</v>
      </c>
      <c r="P670">
        <v>2</v>
      </c>
      <c r="Q670">
        <v>3</v>
      </c>
      <c r="S670" s="8" t="str">
        <f>INDEX(degClassification!E$2:E$277,MATCH(allEnrlData!$E670,degClassification!$C$2:$C$277,0),1)</f>
        <v>No</v>
      </c>
      <c r="T670" s="8" t="str">
        <f>INDEX(degClassification!F$2:F$277,MATCH(allEnrlData!$E670,degClassification!$C$2:$C$277,0),1)</f>
        <v>No</v>
      </c>
      <c r="U670" s="8" t="str">
        <f>INDEX(degClassification!G$2:G$277,MATCH(allEnrlData!$E670,degClassification!$C$2:$C$277,0),1)</f>
        <v>No</v>
      </c>
      <c r="V670" s="8" t="str">
        <f>INDEX(degClassification!H$2:H$277,MATCH(allEnrlData!$E670,degClassification!$C$2:$C$277,0),1)</f>
        <v>Yes</v>
      </c>
      <c r="W670" s="8" t="str">
        <f>INDEX(degClassification!I$2:I$277,MATCH(allEnrlData!$E670,degClassification!$C$2:$C$277,0),1)</f>
        <v>No</v>
      </c>
      <c r="X670" s="8" t="str">
        <f>INDEX(degClassification!J$2:J$277,MATCH(allEnrlData!$E670,degClassification!$C$2:$C$277,0),1)</f>
        <v>No</v>
      </c>
      <c r="Y670" s="8" t="str">
        <f>INDEX(degClassification!K$2:K$277,MATCH(allEnrlData!$E670,degClassification!$C$2:$C$277,0),1)</f>
        <v>No</v>
      </c>
      <c r="Z670" s="8" t="str">
        <f>INDEX(degClassification!L$2:L$277,MATCH(allEnrlData!$E670,degClassification!$C$2:$C$277,0),1)</f>
        <v>No</v>
      </c>
      <c r="AA670" s="8" t="str">
        <f>INDEX(degClassification!M$2:M$277,MATCH(allEnrlData!$E670,degClassification!$C$2:$C$277,0),1)</f>
        <v>No</v>
      </c>
      <c r="AB670" s="8" t="str">
        <f>INDEX(degClassification!N$2:N$277,MATCH(allEnrlData!$E670,degClassification!$C$2:$C$277,0),1)</f>
        <v>No</v>
      </c>
      <c r="AC670" s="8" t="str">
        <f>INDEX(degClassification!O$2:O$277,MATCH(allEnrlData!$E670,degClassification!$C$2:$C$277,0),1)</f>
        <v>No</v>
      </c>
      <c r="AD670" s="8" t="str">
        <f t="shared" si="22"/>
        <v>No</v>
      </c>
      <c r="AE670" s="8" t="str">
        <f>INDEX(dptAbv!B$2:B$38,MATCH(allEnrlData!D670,dptAbv!A$2:A$38,0),1)</f>
        <v>Biology</v>
      </c>
    </row>
    <row r="671" spans="1:31" ht="15" customHeight="1">
      <c r="A671" t="s">
        <v>525</v>
      </c>
      <c r="B671">
        <v>2005</v>
      </c>
      <c r="C671" s="3" t="s">
        <v>8</v>
      </c>
      <c r="D671" s="3" t="s">
        <v>27</v>
      </c>
      <c r="E671" s="3" t="s">
        <v>36</v>
      </c>
      <c r="F671" s="3" t="s">
        <v>37</v>
      </c>
      <c r="G671" s="3">
        <v>11</v>
      </c>
      <c r="H671" s="3">
        <v>9</v>
      </c>
      <c r="I671" s="3">
        <v>13</v>
      </c>
      <c r="J671" s="3">
        <v>41</v>
      </c>
      <c r="K671" s="3">
        <v>74</v>
      </c>
      <c r="L671" s="3">
        <v>0</v>
      </c>
      <c r="M671" s="3">
        <v>74</v>
      </c>
      <c r="N671">
        <v>1</v>
      </c>
      <c r="O671">
        <v>8</v>
      </c>
      <c r="P671">
        <v>19</v>
      </c>
      <c r="Q671">
        <v>28</v>
      </c>
      <c r="S671" s="8" t="str">
        <f>INDEX(degClassification!E$2:E$277,MATCH(allEnrlData!$E671,degClassification!$C$2:$C$277,0),1)</f>
        <v>No</v>
      </c>
      <c r="T671" s="8" t="str">
        <f>INDEX(degClassification!F$2:F$277,MATCH(allEnrlData!$E671,degClassification!$C$2:$C$277,0),1)</f>
        <v>No</v>
      </c>
      <c r="U671" s="8" t="str">
        <f>INDEX(degClassification!G$2:G$277,MATCH(allEnrlData!$E671,degClassification!$C$2:$C$277,0),1)</f>
        <v>No</v>
      </c>
      <c r="V671" s="8" t="str">
        <f>INDEX(degClassification!H$2:H$277,MATCH(allEnrlData!$E671,degClassification!$C$2:$C$277,0),1)</f>
        <v>Yes</v>
      </c>
      <c r="W671" s="8" t="str">
        <f>INDEX(degClassification!I$2:I$277,MATCH(allEnrlData!$E671,degClassification!$C$2:$C$277,0),1)</f>
        <v>No</v>
      </c>
      <c r="X671" s="8" t="str">
        <f>INDEX(degClassification!J$2:J$277,MATCH(allEnrlData!$E671,degClassification!$C$2:$C$277,0),1)</f>
        <v>No</v>
      </c>
      <c r="Y671" s="8" t="str">
        <f>INDEX(degClassification!K$2:K$277,MATCH(allEnrlData!$E671,degClassification!$C$2:$C$277,0),1)</f>
        <v>No</v>
      </c>
      <c r="Z671" s="8" t="str">
        <f>INDEX(degClassification!L$2:L$277,MATCH(allEnrlData!$E671,degClassification!$C$2:$C$277,0),1)</f>
        <v>No</v>
      </c>
      <c r="AA671" s="8" t="str">
        <f>INDEX(degClassification!M$2:M$277,MATCH(allEnrlData!$E671,degClassification!$C$2:$C$277,0),1)</f>
        <v>No</v>
      </c>
      <c r="AB671" s="8" t="str">
        <f>INDEX(degClassification!N$2:N$277,MATCH(allEnrlData!$E671,degClassification!$C$2:$C$277,0),1)</f>
        <v>No</v>
      </c>
      <c r="AC671" s="8" t="str">
        <f>INDEX(degClassification!O$2:O$277,MATCH(allEnrlData!$E671,degClassification!$C$2:$C$277,0),1)</f>
        <v>No</v>
      </c>
      <c r="AD671" s="8" t="str">
        <f t="shared" si="22"/>
        <v>No</v>
      </c>
      <c r="AE671" s="8" t="str">
        <f>INDEX(dptAbv!B$2:B$38,MATCH(allEnrlData!D671,dptAbv!A$2:A$38,0),1)</f>
        <v>Biology</v>
      </c>
    </row>
    <row r="672" spans="1:31" ht="15" customHeight="1">
      <c r="A672" t="s">
        <v>525</v>
      </c>
      <c r="B672">
        <v>2005</v>
      </c>
      <c r="C672" s="3" t="s">
        <v>8</v>
      </c>
      <c r="D672" s="3" t="s">
        <v>27</v>
      </c>
      <c r="E672" s="3" t="s">
        <v>38</v>
      </c>
      <c r="F672" s="3" t="s">
        <v>39</v>
      </c>
      <c r="G672" s="3">
        <v>2</v>
      </c>
      <c r="H672" s="3">
        <v>4</v>
      </c>
      <c r="I672" s="3">
        <v>3</v>
      </c>
      <c r="J672" s="3">
        <v>0</v>
      </c>
      <c r="K672" s="3">
        <v>9</v>
      </c>
      <c r="L672" s="3">
        <v>0</v>
      </c>
      <c r="M672" s="3">
        <v>9</v>
      </c>
      <c r="N672">
        <v>0</v>
      </c>
      <c r="O672">
        <v>0</v>
      </c>
      <c r="P672">
        <v>0</v>
      </c>
      <c r="Q672">
        <v>0</v>
      </c>
      <c r="S672" s="8" t="str">
        <f>INDEX(degClassification!E$2:E$277,MATCH(allEnrlData!$E672,degClassification!$C$2:$C$277,0),1)</f>
        <v>No</v>
      </c>
      <c r="T672" s="8" t="str">
        <f>INDEX(degClassification!F$2:F$277,MATCH(allEnrlData!$E672,degClassification!$C$2:$C$277,0),1)</f>
        <v>No</v>
      </c>
      <c r="U672" s="8" t="str">
        <f>INDEX(degClassification!G$2:G$277,MATCH(allEnrlData!$E672,degClassification!$C$2:$C$277,0),1)</f>
        <v>No</v>
      </c>
      <c r="V672" s="8" t="str">
        <f>INDEX(degClassification!H$2:H$277,MATCH(allEnrlData!$E672,degClassification!$C$2:$C$277,0),1)</f>
        <v>Yes</v>
      </c>
      <c r="W672" s="8" t="str">
        <f>INDEX(degClassification!I$2:I$277,MATCH(allEnrlData!$E672,degClassification!$C$2:$C$277,0),1)</f>
        <v>No</v>
      </c>
      <c r="X672" s="8" t="str">
        <f>INDEX(degClassification!J$2:J$277,MATCH(allEnrlData!$E672,degClassification!$C$2:$C$277,0),1)</f>
        <v>No</v>
      </c>
      <c r="Y672" s="8" t="str">
        <f>INDEX(degClassification!K$2:K$277,MATCH(allEnrlData!$E672,degClassification!$C$2:$C$277,0),1)</f>
        <v>No</v>
      </c>
      <c r="Z672" s="8" t="str">
        <f>INDEX(degClassification!L$2:L$277,MATCH(allEnrlData!$E672,degClassification!$C$2:$C$277,0),1)</f>
        <v>No</v>
      </c>
      <c r="AA672" s="8" t="str">
        <f>INDEX(degClassification!M$2:M$277,MATCH(allEnrlData!$E672,degClassification!$C$2:$C$277,0),1)</f>
        <v>Yes</v>
      </c>
      <c r="AB672" s="8" t="str">
        <f>INDEX(degClassification!N$2:N$277,MATCH(allEnrlData!$E672,degClassification!$C$2:$C$277,0),1)</f>
        <v>No</v>
      </c>
      <c r="AC672" s="8" t="str">
        <f>INDEX(degClassification!O$2:O$277,MATCH(allEnrlData!$E672,degClassification!$C$2:$C$277,0),1)</f>
        <v>No</v>
      </c>
      <c r="AD672" s="8" t="str">
        <f t="shared" si="22"/>
        <v>No</v>
      </c>
      <c r="AE672" s="8" t="str">
        <f>INDEX(dptAbv!B$2:B$38,MATCH(allEnrlData!D672,dptAbv!A$2:A$38,0),1)</f>
        <v>Biology</v>
      </c>
    </row>
    <row r="673" spans="1:31" ht="15" customHeight="1">
      <c r="A673" t="s">
        <v>525</v>
      </c>
      <c r="B673">
        <v>2005</v>
      </c>
      <c r="C673" s="3" t="s">
        <v>8</v>
      </c>
      <c r="D673" s="3" t="s">
        <v>27</v>
      </c>
      <c r="E673" s="3" t="s">
        <v>40</v>
      </c>
      <c r="F673" s="3" t="s">
        <v>41</v>
      </c>
      <c r="G673" s="3">
        <v>14</v>
      </c>
      <c r="H673" s="3">
        <v>6</v>
      </c>
      <c r="I673" s="3">
        <v>5</v>
      </c>
      <c r="J673" s="3">
        <v>0</v>
      </c>
      <c r="K673" s="3">
        <v>25</v>
      </c>
      <c r="L673" s="3">
        <v>0</v>
      </c>
      <c r="M673" s="3">
        <v>25</v>
      </c>
      <c r="N673">
        <v>0</v>
      </c>
      <c r="O673">
        <v>0</v>
      </c>
      <c r="P673">
        <v>0</v>
      </c>
      <c r="Q673">
        <v>0</v>
      </c>
      <c r="S673" s="8" t="str">
        <f>INDEX(degClassification!E$2:E$277,MATCH(allEnrlData!$E673,degClassification!$C$2:$C$277,0),1)</f>
        <v>No</v>
      </c>
      <c r="T673" s="8" t="str">
        <f>INDEX(degClassification!F$2:F$277,MATCH(allEnrlData!$E673,degClassification!$C$2:$C$277,0),1)</f>
        <v>No</v>
      </c>
      <c r="U673" s="8" t="str">
        <f>INDEX(degClassification!G$2:G$277,MATCH(allEnrlData!$E673,degClassification!$C$2:$C$277,0),1)</f>
        <v>No</v>
      </c>
      <c r="V673" s="8" t="str">
        <f>INDEX(degClassification!H$2:H$277,MATCH(allEnrlData!$E673,degClassification!$C$2:$C$277,0),1)</f>
        <v>Yes</v>
      </c>
      <c r="W673" s="8" t="str">
        <f>INDEX(degClassification!I$2:I$277,MATCH(allEnrlData!$E673,degClassification!$C$2:$C$277,0),1)</f>
        <v>No</v>
      </c>
      <c r="X673" s="8" t="str">
        <f>INDEX(degClassification!J$2:J$277,MATCH(allEnrlData!$E673,degClassification!$C$2:$C$277,0),1)</f>
        <v>No</v>
      </c>
      <c r="Y673" s="8" t="str">
        <f>INDEX(degClassification!K$2:K$277,MATCH(allEnrlData!$E673,degClassification!$C$2:$C$277,0),1)</f>
        <v>No</v>
      </c>
      <c r="Z673" s="8" t="str">
        <f>INDEX(degClassification!L$2:L$277,MATCH(allEnrlData!$E673,degClassification!$C$2:$C$277,0),1)</f>
        <v>No</v>
      </c>
      <c r="AA673" s="8" t="str">
        <f>INDEX(degClassification!M$2:M$277,MATCH(allEnrlData!$E673,degClassification!$C$2:$C$277,0),1)</f>
        <v>Yes</v>
      </c>
      <c r="AB673" s="8" t="str">
        <f>INDEX(degClassification!N$2:N$277,MATCH(allEnrlData!$E673,degClassification!$C$2:$C$277,0),1)</f>
        <v>No</v>
      </c>
      <c r="AC673" s="8" t="str">
        <f>INDEX(degClassification!O$2:O$277,MATCH(allEnrlData!$E673,degClassification!$C$2:$C$277,0),1)</f>
        <v>No</v>
      </c>
      <c r="AD673" s="8" t="str">
        <f t="shared" si="22"/>
        <v>No</v>
      </c>
      <c r="AE673" s="8" t="str">
        <f>INDEX(dptAbv!B$2:B$38,MATCH(allEnrlData!D673,dptAbv!A$2:A$38,0),1)</f>
        <v>Biology</v>
      </c>
    </row>
    <row r="674" spans="1:31" ht="15" customHeight="1">
      <c r="A674" t="s">
        <v>525</v>
      </c>
      <c r="B674">
        <v>2005</v>
      </c>
      <c r="C674" s="3" t="s">
        <v>8</v>
      </c>
      <c r="D674" s="3" t="s">
        <v>27</v>
      </c>
      <c r="E674" s="3" t="s">
        <v>42</v>
      </c>
      <c r="F674" s="4" t="s">
        <v>749</v>
      </c>
      <c r="G674" s="3">
        <v>0</v>
      </c>
      <c r="H674" s="3">
        <v>0</v>
      </c>
      <c r="I674" s="3">
        <v>0</v>
      </c>
      <c r="J674" s="3">
        <v>3</v>
      </c>
      <c r="K674" s="3">
        <v>3</v>
      </c>
      <c r="L674" s="3">
        <v>0</v>
      </c>
      <c r="M674" s="3">
        <v>3</v>
      </c>
      <c r="N674">
        <v>0</v>
      </c>
      <c r="O674">
        <v>1</v>
      </c>
      <c r="P674">
        <v>0</v>
      </c>
      <c r="Q674">
        <v>1</v>
      </c>
      <c r="S674" s="8" t="str">
        <f>INDEX(degClassification!E$2:E$277,MATCH(allEnrlData!$E674,degClassification!$C$2:$C$277,0),1)</f>
        <v>Yes</v>
      </c>
      <c r="T674" s="8" t="str">
        <f>INDEX(degClassification!F$2:F$277,MATCH(allEnrlData!$E674,degClassification!$C$2:$C$277,0),1)</f>
        <v>No</v>
      </c>
      <c r="U674" s="8" t="str">
        <f>INDEX(degClassification!G$2:G$277,MATCH(allEnrlData!$E674,degClassification!$C$2:$C$277,0),1)</f>
        <v>No</v>
      </c>
      <c r="V674" s="8" t="str">
        <f>INDEX(degClassification!H$2:H$277,MATCH(allEnrlData!$E674,degClassification!$C$2:$C$277,0),1)</f>
        <v>Yes</v>
      </c>
      <c r="W674" s="8" t="str">
        <f>INDEX(degClassification!I$2:I$277,MATCH(allEnrlData!$E674,degClassification!$C$2:$C$277,0),1)</f>
        <v>No</v>
      </c>
      <c r="X674" s="8" t="str">
        <f>INDEX(degClassification!J$2:J$277,MATCH(allEnrlData!$E674,degClassification!$C$2:$C$277,0),1)</f>
        <v>No</v>
      </c>
      <c r="Y674" s="8" t="str">
        <f>INDEX(degClassification!K$2:K$277,MATCH(allEnrlData!$E674,degClassification!$C$2:$C$277,0),1)</f>
        <v>No</v>
      </c>
      <c r="Z674" s="8" t="str">
        <f>INDEX(degClassification!L$2:L$277,MATCH(allEnrlData!$E674,degClassification!$C$2:$C$277,0),1)</f>
        <v>No</v>
      </c>
      <c r="AA674" s="8" t="str">
        <f>INDEX(degClassification!M$2:M$277,MATCH(allEnrlData!$E674,degClassification!$C$2:$C$277,0),1)</f>
        <v>No</v>
      </c>
      <c r="AB674" s="8" t="str">
        <f>INDEX(degClassification!N$2:N$277,MATCH(allEnrlData!$E674,degClassification!$C$2:$C$277,0),1)</f>
        <v>No</v>
      </c>
      <c r="AC674" s="8" t="str">
        <f>INDEX(degClassification!O$2:O$277,MATCH(allEnrlData!$E674,degClassification!$C$2:$C$277,0),1)</f>
        <v>No</v>
      </c>
      <c r="AD674" s="8" t="str">
        <f t="shared" si="22"/>
        <v>No</v>
      </c>
      <c r="AE674" s="8" t="str">
        <f>INDEX(dptAbv!B$2:B$38,MATCH(allEnrlData!D674,dptAbv!A$2:A$38,0),1)</f>
        <v>Biology</v>
      </c>
    </row>
    <row r="675" spans="1:31" ht="15" customHeight="1">
      <c r="A675" t="s">
        <v>525</v>
      </c>
      <c r="B675">
        <v>2005</v>
      </c>
      <c r="C675" s="3" t="s">
        <v>8</v>
      </c>
      <c r="D675" s="3" t="s">
        <v>27</v>
      </c>
      <c r="E675" s="3" t="s">
        <v>44</v>
      </c>
      <c r="F675" s="4" t="s">
        <v>609</v>
      </c>
      <c r="G675" s="3">
        <v>2</v>
      </c>
      <c r="H675" s="3">
        <v>2</v>
      </c>
      <c r="I675" s="3">
        <v>1</v>
      </c>
      <c r="J675" s="3">
        <v>4</v>
      </c>
      <c r="K675" s="3">
        <v>9</v>
      </c>
      <c r="L675" s="3">
        <v>0</v>
      </c>
      <c r="M675" s="3">
        <v>9</v>
      </c>
      <c r="N675">
        <v>0</v>
      </c>
      <c r="O675">
        <v>1</v>
      </c>
      <c r="P675">
        <v>0</v>
      </c>
      <c r="Q675">
        <v>1</v>
      </c>
      <c r="S675" s="8" t="str">
        <f>INDEX(degClassification!E$2:E$277,MATCH(allEnrlData!$E675,degClassification!$C$2:$C$277,0),1)</f>
        <v>Yes</v>
      </c>
      <c r="T675" s="8" t="str">
        <f>INDEX(degClassification!F$2:F$277,MATCH(allEnrlData!$E675,degClassification!$C$2:$C$277,0),1)</f>
        <v>No</v>
      </c>
      <c r="U675" s="8" t="str">
        <f>INDEX(degClassification!G$2:G$277,MATCH(allEnrlData!$E675,degClassification!$C$2:$C$277,0),1)</f>
        <v>No</v>
      </c>
      <c r="V675" s="8" t="str">
        <f>INDEX(degClassification!H$2:H$277,MATCH(allEnrlData!$E675,degClassification!$C$2:$C$277,0),1)</f>
        <v>Yes</v>
      </c>
      <c r="W675" s="8" t="str">
        <f>INDEX(degClassification!I$2:I$277,MATCH(allEnrlData!$E675,degClassification!$C$2:$C$277,0),1)</f>
        <v>No</v>
      </c>
      <c r="X675" s="8" t="str">
        <f>INDEX(degClassification!J$2:J$277,MATCH(allEnrlData!$E675,degClassification!$C$2:$C$277,0),1)</f>
        <v>No</v>
      </c>
      <c r="Y675" s="8" t="str">
        <f>INDEX(degClassification!K$2:K$277,MATCH(allEnrlData!$E675,degClassification!$C$2:$C$277,0),1)</f>
        <v>No</v>
      </c>
      <c r="Z675" s="8" t="str">
        <f>INDEX(degClassification!L$2:L$277,MATCH(allEnrlData!$E675,degClassification!$C$2:$C$277,0),1)</f>
        <v>No</v>
      </c>
      <c r="AA675" s="8" t="str">
        <f>INDEX(degClassification!M$2:M$277,MATCH(allEnrlData!$E675,degClassification!$C$2:$C$277,0),1)</f>
        <v>No</v>
      </c>
      <c r="AB675" s="8" t="str">
        <f>INDEX(degClassification!N$2:N$277,MATCH(allEnrlData!$E675,degClassification!$C$2:$C$277,0),1)</f>
        <v>No</v>
      </c>
      <c r="AC675" s="8" t="str">
        <f>INDEX(degClassification!O$2:O$277,MATCH(allEnrlData!$E675,degClassification!$C$2:$C$277,0),1)</f>
        <v>No</v>
      </c>
      <c r="AD675" s="8" t="str">
        <f t="shared" si="22"/>
        <v>No</v>
      </c>
      <c r="AE675" s="8" t="str">
        <f>INDEX(dptAbv!B$2:B$38,MATCH(allEnrlData!D675,dptAbv!A$2:A$38,0),1)</f>
        <v>Biology</v>
      </c>
    </row>
    <row r="676" spans="1:31" ht="15" customHeight="1">
      <c r="A676" t="s">
        <v>525</v>
      </c>
      <c r="B676">
        <v>2005</v>
      </c>
      <c r="C676" s="3" t="s">
        <v>8</v>
      </c>
      <c r="D676" s="3" t="s">
        <v>27</v>
      </c>
      <c r="E676" s="3" t="s">
        <v>46</v>
      </c>
      <c r="F676" s="3" t="s">
        <v>47</v>
      </c>
      <c r="G676" s="3">
        <v>30</v>
      </c>
      <c r="H676" s="3">
        <v>19</v>
      </c>
      <c r="I676" s="3">
        <v>16</v>
      </c>
      <c r="J676" s="3">
        <v>17</v>
      </c>
      <c r="K676" s="3">
        <v>82</v>
      </c>
      <c r="L676" s="3">
        <v>0</v>
      </c>
      <c r="M676" s="3">
        <v>82</v>
      </c>
      <c r="N676">
        <v>0</v>
      </c>
      <c r="O676">
        <v>1</v>
      </c>
      <c r="P676">
        <v>10</v>
      </c>
      <c r="Q676">
        <v>11</v>
      </c>
      <c r="S676" s="8" t="str">
        <f>INDEX(degClassification!E$2:E$277,MATCH(allEnrlData!$E676,degClassification!$C$2:$C$277,0),1)</f>
        <v>No</v>
      </c>
      <c r="T676" s="8" t="str">
        <f>INDEX(degClassification!F$2:F$277,MATCH(allEnrlData!$E676,degClassification!$C$2:$C$277,0),1)</f>
        <v>No</v>
      </c>
      <c r="U676" s="8" t="str">
        <f>INDEX(degClassification!G$2:G$277,MATCH(allEnrlData!$E676,degClassification!$C$2:$C$277,0),1)</f>
        <v>No</v>
      </c>
      <c r="V676" s="8" t="str">
        <f>INDEX(degClassification!H$2:H$277,MATCH(allEnrlData!$E676,degClassification!$C$2:$C$277,0),1)</f>
        <v>Yes</v>
      </c>
      <c r="W676" s="8" t="str">
        <f>INDEX(degClassification!I$2:I$277,MATCH(allEnrlData!$E676,degClassification!$C$2:$C$277,0),1)</f>
        <v>No</v>
      </c>
      <c r="X676" s="8" t="str">
        <f>INDEX(degClassification!J$2:J$277,MATCH(allEnrlData!$E676,degClassification!$C$2:$C$277,0),1)</f>
        <v>No</v>
      </c>
      <c r="Y676" s="8" t="str">
        <f>INDEX(degClassification!K$2:K$277,MATCH(allEnrlData!$E676,degClassification!$C$2:$C$277,0),1)</f>
        <v>No</v>
      </c>
      <c r="Z676" s="8" t="str">
        <f>INDEX(degClassification!L$2:L$277,MATCH(allEnrlData!$E676,degClassification!$C$2:$C$277,0),1)</f>
        <v>No</v>
      </c>
      <c r="AA676" s="8" t="str">
        <f>INDEX(degClassification!M$2:M$277,MATCH(allEnrlData!$E676,degClassification!$C$2:$C$277,0),1)</f>
        <v>No</v>
      </c>
      <c r="AB676" s="8" t="str">
        <f>INDEX(degClassification!N$2:N$277,MATCH(allEnrlData!$E676,degClassification!$C$2:$C$277,0),1)</f>
        <v>No</v>
      </c>
      <c r="AC676" s="8" t="str">
        <f>INDEX(degClassification!O$2:O$277,MATCH(allEnrlData!$E676,degClassification!$C$2:$C$277,0),1)</f>
        <v>No</v>
      </c>
      <c r="AD676" s="8" t="str">
        <f t="shared" si="22"/>
        <v>No</v>
      </c>
      <c r="AE676" s="8" t="str">
        <f>INDEX(dptAbv!B$2:B$38,MATCH(allEnrlData!D676,dptAbv!A$2:A$38,0),1)</f>
        <v>Biology</v>
      </c>
    </row>
    <row r="677" spans="1:31" ht="15" customHeight="1">
      <c r="A677" t="s">
        <v>525</v>
      </c>
      <c r="B677">
        <v>2005</v>
      </c>
      <c r="C677" s="3" t="s">
        <v>8</v>
      </c>
      <c r="D677" s="3" t="s">
        <v>48</v>
      </c>
      <c r="E677" s="3" t="s">
        <v>49</v>
      </c>
      <c r="F677" s="4" t="s">
        <v>640</v>
      </c>
      <c r="G677" s="3">
        <v>6</v>
      </c>
      <c r="H677" s="3">
        <v>9</v>
      </c>
      <c r="I677" s="3">
        <v>11</v>
      </c>
      <c r="J677" s="3">
        <v>12</v>
      </c>
      <c r="K677" s="3">
        <v>38</v>
      </c>
      <c r="L677" s="3">
        <v>0</v>
      </c>
      <c r="M677" s="3">
        <v>38</v>
      </c>
      <c r="N677">
        <v>1</v>
      </c>
      <c r="O677">
        <v>2</v>
      </c>
      <c r="P677">
        <v>5</v>
      </c>
      <c r="Q677">
        <v>8</v>
      </c>
      <c r="S677" s="8" t="str">
        <f>INDEX(degClassification!E$2:E$277,MATCH(allEnrlData!$E677,degClassification!$C$2:$C$277,0),1)</f>
        <v>No</v>
      </c>
      <c r="T677" s="8" t="str">
        <f>INDEX(degClassification!F$2:F$277,MATCH(allEnrlData!$E677,degClassification!$C$2:$C$277,0),1)</f>
        <v>No</v>
      </c>
      <c r="U677" s="8" t="str">
        <f>INDEX(degClassification!G$2:G$277,MATCH(allEnrlData!$E677,degClassification!$C$2:$C$277,0),1)</f>
        <v>No</v>
      </c>
      <c r="V677" s="8" t="str">
        <f>INDEX(degClassification!H$2:H$277,MATCH(allEnrlData!$E677,degClassification!$C$2:$C$277,0),1)</f>
        <v>No</v>
      </c>
      <c r="W677" s="8" t="str">
        <f>INDEX(degClassification!I$2:I$277,MATCH(allEnrlData!$E677,degClassification!$C$2:$C$277,0),1)</f>
        <v>No</v>
      </c>
      <c r="X677" s="8" t="str">
        <f>INDEX(degClassification!J$2:J$277,MATCH(allEnrlData!$E677,degClassification!$C$2:$C$277,0),1)</f>
        <v>No</v>
      </c>
      <c r="Y677" s="8" t="str">
        <f>INDEX(degClassification!K$2:K$277,MATCH(allEnrlData!$E677,degClassification!$C$2:$C$277,0),1)</f>
        <v>Yes</v>
      </c>
      <c r="Z677" s="8" t="str">
        <f>INDEX(degClassification!L$2:L$277,MATCH(allEnrlData!$E677,degClassification!$C$2:$C$277,0),1)</f>
        <v>No</v>
      </c>
      <c r="AA677" s="8" t="str">
        <f>INDEX(degClassification!M$2:M$277,MATCH(allEnrlData!$E677,degClassification!$C$2:$C$277,0),1)</f>
        <v>No</v>
      </c>
      <c r="AB677" s="8" t="str">
        <f>INDEX(degClassification!N$2:N$277,MATCH(allEnrlData!$E677,degClassification!$C$2:$C$277,0),1)</f>
        <v>No</v>
      </c>
      <c r="AC677" s="8" t="str">
        <f>INDEX(degClassification!O$2:O$277,MATCH(allEnrlData!$E677,degClassification!$C$2:$C$277,0),1)</f>
        <v>No</v>
      </c>
      <c r="AD677" s="8" t="str">
        <f t="shared" si="22"/>
        <v>No</v>
      </c>
      <c r="AE677" s="8" t="str">
        <f>INDEX(dptAbv!B$2:B$38,MATCH(allEnrlData!D677,dptAbv!A$2:A$38,0),1)</f>
        <v>CAPS</v>
      </c>
    </row>
    <row r="678" spans="1:31" ht="15" customHeight="1">
      <c r="A678" t="s">
        <v>525</v>
      </c>
      <c r="B678">
        <v>2005</v>
      </c>
      <c r="C678" s="3" t="s">
        <v>8</v>
      </c>
      <c r="D678" s="3" t="s">
        <v>48</v>
      </c>
      <c r="E678" s="3" t="s">
        <v>51</v>
      </c>
      <c r="F678" s="4" t="s">
        <v>648</v>
      </c>
      <c r="G678" s="3">
        <v>12</v>
      </c>
      <c r="H678" s="3">
        <v>21</v>
      </c>
      <c r="I678" s="3">
        <v>11</v>
      </c>
      <c r="J678" s="3">
        <v>12</v>
      </c>
      <c r="K678" s="3">
        <v>56</v>
      </c>
      <c r="L678" s="3">
        <v>0</v>
      </c>
      <c r="M678" s="3">
        <v>56</v>
      </c>
      <c r="N678">
        <v>0</v>
      </c>
      <c r="O678">
        <v>0</v>
      </c>
      <c r="P678">
        <v>0</v>
      </c>
      <c r="Q678">
        <v>0</v>
      </c>
      <c r="S678" s="8" t="str">
        <f>INDEX(degClassification!E$2:E$277,MATCH(allEnrlData!$E678,degClassification!$C$2:$C$277,0),1)</f>
        <v>No</v>
      </c>
      <c r="T678" s="8" t="str">
        <f>INDEX(degClassification!F$2:F$277,MATCH(allEnrlData!$E678,degClassification!$C$2:$C$277,0),1)</f>
        <v>No</v>
      </c>
      <c r="U678" s="8" t="str">
        <f>INDEX(degClassification!G$2:G$277,MATCH(allEnrlData!$E678,degClassification!$C$2:$C$277,0),1)</f>
        <v>No</v>
      </c>
      <c r="V678" s="8" t="str">
        <f>INDEX(degClassification!H$2:H$277,MATCH(allEnrlData!$E678,degClassification!$C$2:$C$277,0),1)</f>
        <v>No</v>
      </c>
      <c r="W678" s="8" t="str">
        <f>INDEX(degClassification!I$2:I$277,MATCH(allEnrlData!$E678,degClassification!$C$2:$C$277,0),1)</f>
        <v>No</v>
      </c>
      <c r="X678" s="8" t="str">
        <f>INDEX(degClassification!J$2:J$277,MATCH(allEnrlData!$E678,degClassification!$C$2:$C$277,0),1)</f>
        <v>No</v>
      </c>
      <c r="Y678" s="8" t="str">
        <f>INDEX(degClassification!K$2:K$277,MATCH(allEnrlData!$E678,degClassification!$C$2:$C$277,0),1)</f>
        <v>Yes</v>
      </c>
      <c r="Z678" s="8" t="str">
        <f>INDEX(degClassification!L$2:L$277,MATCH(allEnrlData!$E678,degClassification!$C$2:$C$277,0),1)</f>
        <v>No</v>
      </c>
      <c r="AA678" s="8" t="str">
        <f>INDEX(degClassification!M$2:M$277,MATCH(allEnrlData!$E678,degClassification!$C$2:$C$277,0),1)</f>
        <v>No</v>
      </c>
      <c r="AB678" s="8" t="str">
        <f>INDEX(degClassification!N$2:N$277,MATCH(allEnrlData!$E678,degClassification!$C$2:$C$277,0),1)</f>
        <v>No</v>
      </c>
      <c r="AC678" s="8" t="str">
        <f>INDEX(degClassification!O$2:O$277,MATCH(allEnrlData!$E678,degClassification!$C$2:$C$277,0),1)</f>
        <v>No</v>
      </c>
      <c r="AD678" s="8" t="str">
        <f t="shared" si="22"/>
        <v>No</v>
      </c>
      <c r="AE678" s="8" t="str">
        <f>INDEX(dptAbv!B$2:B$38,MATCH(allEnrlData!D678,dptAbv!A$2:A$38,0),1)</f>
        <v>CAPS</v>
      </c>
    </row>
    <row r="679" spans="1:31" ht="15" customHeight="1">
      <c r="A679" t="s">
        <v>525</v>
      </c>
      <c r="B679">
        <v>2005</v>
      </c>
      <c r="C679" s="3" t="s">
        <v>8</v>
      </c>
      <c r="D679" s="3" t="s">
        <v>48</v>
      </c>
      <c r="E679" s="3" t="s">
        <v>53</v>
      </c>
      <c r="F679" s="4" t="s">
        <v>687</v>
      </c>
      <c r="G679" s="3">
        <v>11</v>
      </c>
      <c r="H679" s="3">
        <v>16</v>
      </c>
      <c r="I679" s="3">
        <v>29</v>
      </c>
      <c r="J679" s="3">
        <v>31</v>
      </c>
      <c r="K679" s="3">
        <v>87</v>
      </c>
      <c r="L679" s="3">
        <v>0</v>
      </c>
      <c r="M679" s="3">
        <v>87</v>
      </c>
      <c r="N679">
        <v>2</v>
      </c>
      <c r="O679">
        <v>4</v>
      </c>
      <c r="P679">
        <v>4</v>
      </c>
      <c r="Q679">
        <v>10</v>
      </c>
      <c r="S679" s="8" t="str">
        <f>INDEX(degClassification!E$2:E$277,MATCH(allEnrlData!$E679,degClassification!$C$2:$C$277,0),1)</f>
        <v>No</v>
      </c>
      <c r="T679" s="8" t="str">
        <f>INDEX(degClassification!F$2:F$277,MATCH(allEnrlData!$E679,degClassification!$C$2:$C$277,0),1)</f>
        <v>No</v>
      </c>
      <c r="U679" s="8" t="str">
        <f>INDEX(degClassification!G$2:G$277,MATCH(allEnrlData!$E679,degClassification!$C$2:$C$277,0),1)</f>
        <v>No</v>
      </c>
      <c r="V679" s="8" t="str">
        <f>INDEX(degClassification!H$2:H$277,MATCH(allEnrlData!$E679,degClassification!$C$2:$C$277,0),1)</f>
        <v>No</v>
      </c>
      <c r="W679" s="8" t="str">
        <f>INDEX(degClassification!I$2:I$277,MATCH(allEnrlData!$E679,degClassification!$C$2:$C$277,0),1)</f>
        <v>No</v>
      </c>
      <c r="X679" s="8" t="str">
        <f>INDEX(degClassification!J$2:J$277,MATCH(allEnrlData!$E679,degClassification!$C$2:$C$277,0),1)</f>
        <v>No</v>
      </c>
      <c r="Y679" s="8" t="str">
        <f>INDEX(degClassification!K$2:K$277,MATCH(allEnrlData!$E679,degClassification!$C$2:$C$277,0),1)</f>
        <v>Yes</v>
      </c>
      <c r="Z679" s="8" t="str">
        <f>INDEX(degClassification!L$2:L$277,MATCH(allEnrlData!$E679,degClassification!$C$2:$C$277,0),1)</f>
        <v>No</v>
      </c>
      <c r="AA679" s="8" t="str">
        <f>INDEX(degClassification!M$2:M$277,MATCH(allEnrlData!$E679,degClassification!$C$2:$C$277,0),1)</f>
        <v>No</v>
      </c>
      <c r="AB679" s="8" t="str">
        <f>INDEX(degClassification!N$2:N$277,MATCH(allEnrlData!$E679,degClassification!$C$2:$C$277,0),1)</f>
        <v>No</v>
      </c>
      <c r="AC679" s="8" t="str">
        <f>INDEX(degClassification!O$2:O$277,MATCH(allEnrlData!$E679,degClassification!$C$2:$C$277,0),1)</f>
        <v>No</v>
      </c>
      <c r="AD679" s="8" t="str">
        <f t="shared" si="22"/>
        <v>No</v>
      </c>
      <c r="AE679" s="8" t="str">
        <f>INDEX(dptAbv!B$2:B$38,MATCH(allEnrlData!D679,dptAbv!A$2:A$38,0),1)</f>
        <v>CAPS</v>
      </c>
    </row>
    <row r="680" spans="1:31" ht="15" customHeight="1">
      <c r="A680" t="s">
        <v>525</v>
      </c>
      <c r="B680">
        <v>2005</v>
      </c>
      <c r="C680" s="3" t="s">
        <v>8</v>
      </c>
      <c r="D680" s="3" t="s">
        <v>48</v>
      </c>
      <c r="E680" s="3" t="s">
        <v>55</v>
      </c>
      <c r="F680" s="4" t="s">
        <v>739</v>
      </c>
      <c r="G680" s="3">
        <v>1</v>
      </c>
      <c r="H680" s="3">
        <v>1</v>
      </c>
      <c r="I680" s="3">
        <v>2</v>
      </c>
      <c r="J680" s="3">
        <v>1</v>
      </c>
      <c r="K680" s="3">
        <v>5</v>
      </c>
      <c r="L680" s="3">
        <v>0</v>
      </c>
      <c r="M680" s="3">
        <v>5</v>
      </c>
      <c r="N680">
        <v>0</v>
      </c>
      <c r="O680">
        <v>0</v>
      </c>
      <c r="P680">
        <v>1</v>
      </c>
      <c r="Q680">
        <v>1</v>
      </c>
      <c r="S680" s="8" t="str">
        <f>INDEX(degClassification!E$2:E$277,MATCH(allEnrlData!$E680,degClassification!$C$2:$C$277,0),1)</f>
        <v>No</v>
      </c>
      <c r="T680" s="8" t="str">
        <f>INDEX(degClassification!F$2:F$277,MATCH(allEnrlData!$E680,degClassification!$C$2:$C$277,0),1)</f>
        <v>No</v>
      </c>
      <c r="U680" s="8" t="str">
        <f>INDEX(degClassification!G$2:G$277,MATCH(allEnrlData!$E680,degClassification!$C$2:$C$277,0),1)</f>
        <v>No</v>
      </c>
      <c r="V680" s="8" t="str">
        <f>INDEX(degClassification!H$2:H$277,MATCH(allEnrlData!$E680,degClassification!$C$2:$C$277,0),1)</f>
        <v>No</v>
      </c>
      <c r="W680" s="8" t="str">
        <f>INDEX(degClassification!I$2:I$277,MATCH(allEnrlData!$E680,degClassification!$C$2:$C$277,0),1)</f>
        <v>No</v>
      </c>
      <c r="X680" s="8" t="str">
        <f>INDEX(degClassification!J$2:J$277,MATCH(allEnrlData!$E680,degClassification!$C$2:$C$277,0),1)</f>
        <v>No</v>
      </c>
      <c r="Y680" s="8" t="str">
        <f>INDEX(degClassification!K$2:K$277,MATCH(allEnrlData!$E680,degClassification!$C$2:$C$277,0),1)</f>
        <v>Yes</v>
      </c>
      <c r="Z680" s="8" t="str">
        <f>INDEX(degClassification!L$2:L$277,MATCH(allEnrlData!$E680,degClassification!$C$2:$C$277,0),1)</f>
        <v>No</v>
      </c>
      <c r="AA680" s="8" t="str">
        <f>INDEX(degClassification!M$2:M$277,MATCH(allEnrlData!$E680,degClassification!$C$2:$C$277,0),1)</f>
        <v>No</v>
      </c>
      <c r="AB680" s="8" t="str">
        <f>INDEX(degClassification!N$2:N$277,MATCH(allEnrlData!$E680,degClassification!$C$2:$C$277,0),1)</f>
        <v>No</v>
      </c>
      <c r="AC680" s="8" t="str">
        <f>INDEX(degClassification!O$2:O$277,MATCH(allEnrlData!$E680,degClassification!$C$2:$C$277,0),1)</f>
        <v>No</v>
      </c>
      <c r="AD680" s="8" t="str">
        <f t="shared" si="22"/>
        <v>No</v>
      </c>
      <c r="AE680" s="8" t="str">
        <f>INDEX(dptAbv!B$2:B$38,MATCH(allEnrlData!D680,dptAbv!A$2:A$38,0),1)</f>
        <v>CAPS</v>
      </c>
    </row>
    <row r="681" spans="1:31" ht="15" customHeight="1">
      <c r="A681" t="s">
        <v>525</v>
      </c>
      <c r="B681">
        <v>2005</v>
      </c>
      <c r="C681" s="3" t="s">
        <v>8</v>
      </c>
      <c r="D681" s="3" t="s">
        <v>48</v>
      </c>
      <c r="E681" s="3" t="s">
        <v>57</v>
      </c>
      <c r="F681" s="4" t="s">
        <v>709</v>
      </c>
      <c r="G681" s="3">
        <v>18</v>
      </c>
      <c r="H681" s="3">
        <v>20</v>
      </c>
      <c r="I681" s="3">
        <v>29</v>
      </c>
      <c r="J681" s="3">
        <v>30</v>
      </c>
      <c r="K681" s="3">
        <v>97</v>
      </c>
      <c r="L681" s="3">
        <v>0</v>
      </c>
      <c r="M681" s="3">
        <v>97</v>
      </c>
      <c r="N681">
        <v>2</v>
      </c>
      <c r="O681">
        <v>3</v>
      </c>
      <c r="P681">
        <v>14</v>
      </c>
      <c r="Q681">
        <v>19</v>
      </c>
      <c r="S681" s="8" t="str">
        <f>INDEX(degClassification!E$2:E$277,MATCH(allEnrlData!$E681,degClassification!$C$2:$C$277,0),1)</f>
        <v>No</v>
      </c>
      <c r="T681" s="8" t="str">
        <f>INDEX(degClassification!F$2:F$277,MATCH(allEnrlData!$E681,degClassification!$C$2:$C$277,0),1)</f>
        <v>No</v>
      </c>
      <c r="U681" s="8" t="str">
        <f>INDEX(degClassification!G$2:G$277,MATCH(allEnrlData!$E681,degClassification!$C$2:$C$277,0),1)</f>
        <v>No</v>
      </c>
      <c r="V681" s="8" t="str">
        <f>INDEX(degClassification!H$2:H$277,MATCH(allEnrlData!$E681,degClassification!$C$2:$C$277,0),1)</f>
        <v>No</v>
      </c>
      <c r="W681" s="8" t="str">
        <f>INDEX(degClassification!I$2:I$277,MATCH(allEnrlData!$E681,degClassification!$C$2:$C$277,0),1)</f>
        <v>No</v>
      </c>
      <c r="X681" s="8" t="str">
        <f>INDEX(degClassification!J$2:J$277,MATCH(allEnrlData!$E681,degClassification!$C$2:$C$277,0),1)</f>
        <v>No</v>
      </c>
      <c r="Y681" s="8" t="str">
        <f>INDEX(degClassification!K$2:K$277,MATCH(allEnrlData!$E681,degClassification!$C$2:$C$277,0),1)</f>
        <v>Yes</v>
      </c>
      <c r="Z681" s="8" t="str">
        <f>INDEX(degClassification!L$2:L$277,MATCH(allEnrlData!$E681,degClassification!$C$2:$C$277,0),1)</f>
        <v>No</v>
      </c>
      <c r="AA681" s="8" t="str">
        <f>INDEX(degClassification!M$2:M$277,MATCH(allEnrlData!$E681,degClassification!$C$2:$C$277,0),1)</f>
        <v>No</v>
      </c>
      <c r="AB681" s="8" t="str">
        <f>INDEX(degClassification!N$2:N$277,MATCH(allEnrlData!$E681,degClassification!$C$2:$C$277,0),1)</f>
        <v>No</v>
      </c>
      <c r="AC681" s="8" t="str">
        <f>INDEX(degClassification!O$2:O$277,MATCH(allEnrlData!$E681,degClassification!$C$2:$C$277,0),1)</f>
        <v>No</v>
      </c>
      <c r="AD681" s="8" t="str">
        <f t="shared" si="22"/>
        <v>No</v>
      </c>
      <c r="AE681" s="8" t="str">
        <f>INDEX(dptAbv!B$2:B$38,MATCH(allEnrlData!D681,dptAbv!A$2:A$38,0),1)</f>
        <v>CAPS</v>
      </c>
    </row>
    <row r="682" spans="1:31" ht="15" customHeight="1">
      <c r="A682" t="s">
        <v>525</v>
      </c>
      <c r="B682">
        <v>2005</v>
      </c>
      <c r="C682" s="3" t="s">
        <v>8</v>
      </c>
      <c r="D682" s="3" t="s">
        <v>48</v>
      </c>
      <c r="E682" s="3" t="s">
        <v>59</v>
      </c>
      <c r="F682" s="4" t="s">
        <v>782</v>
      </c>
      <c r="G682" s="3">
        <v>3</v>
      </c>
      <c r="H682" s="3">
        <v>2</v>
      </c>
      <c r="I682" s="3">
        <v>6</v>
      </c>
      <c r="J682" s="3">
        <v>11</v>
      </c>
      <c r="K682" s="3">
        <v>22</v>
      </c>
      <c r="L682" s="3">
        <v>0</v>
      </c>
      <c r="M682" s="3">
        <v>22</v>
      </c>
      <c r="N682">
        <v>3</v>
      </c>
      <c r="O682">
        <v>1</v>
      </c>
      <c r="P682">
        <v>1</v>
      </c>
      <c r="Q682">
        <v>5</v>
      </c>
      <c r="S682" s="8" t="str">
        <f>INDEX(degClassification!E$2:E$277,MATCH(allEnrlData!$E682,degClassification!$C$2:$C$277,0),1)</f>
        <v>No</v>
      </c>
      <c r="T682" s="8" t="str">
        <f>INDEX(degClassification!F$2:F$277,MATCH(allEnrlData!$E682,degClassification!$C$2:$C$277,0),1)</f>
        <v>No</v>
      </c>
      <c r="U682" s="8" t="str">
        <f>INDEX(degClassification!G$2:G$277,MATCH(allEnrlData!$E682,degClassification!$C$2:$C$277,0),1)</f>
        <v>No</v>
      </c>
      <c r="V682" s="8" t="str">
        <f>INDEX(degClassification!H$2:H$277,MATCH(allEnrlData!$E682,degClassification!$C$2:$C$277,0),1)</f>
        <v>No</v>
      </c>
      <c r="W682" s="8" t="str">
        <f>INDEX(degClassification!I$2:I$277,MATCH(allEnrlData!$E682,degClassification!$C$2:$C$277,0),1)</f>
        <v>No</v>
      </c>
      <c r="X682" s="8" t="str">
        <f>INDEX(degClassification!J$2:J$277,MATCH(allEnrlData!$E682,degClassification!$C$2:$C$277,0),1)</f>
        <v>No</v>
      </c>
      <c r="Y682" s="8" t="str">
        <f>INDEX(degClassification!K$2:K$277,MATCH(allEnrlData!$E682,degClassification!$C$2:$C$277,0),1)</f>
        <v>Yes</v>
      </c>
      <c r="Z682" s="8" t="str">
        <f>INDEX(degClassification!L$2:L$277,MATCH(allEnrlData!$E682,degClassification!$C$2:$C$277,0),1)</f>
        <v>No</v>
      </c>
      <c r="AA682" s="8" t="str">
        <f>INDEX(degClassification!M$2:M$277,MATCH(allEnrlData!$E682,degClassification!$C$2:$C$277,0),1)</f>
        <v>No</v>
      </c>
      <c r="AB682" s="8" t="str">
        <f>INDEX(degClassification!N$2:N$277,MATCH(allEnrlData!$E682,degClassification!$C$2:$C$277,0),1)</f>
        <v>No</v>
      </c>
      <c r="AC682" s="8" t="str">
        <f>INDEX(degClassification!O$2:O$277,MATCH(allEnrlData!$E682,degClassification!$C$2:$C$277,0),1)</f>
        <v>No</v>
      </c>
      <c r="AD682" s="8" t="str">
        <f t="shared" si="22"/>
        <v>No</v>
      </c>
      <c r="AE682" s="8" t="str">
        <f>INDEX(dptAbv!B$2:B$38,MATCH(allEnrlData!D682,dptAbv!A$2:A$38,0),1)</f>
        <v>CAPS</v>
      </c>
    </row>
    <row r="683" spans="1:31" ht="15" customHeight="1">
      <c r="A683" t="s">
        <v>525</v>
      </c>
      <c r="B683">
        <v>2005</v>
      </c>
      <c r="C683" s="3" t="s">
        <v>8</v>
      </c>
      <c r="D683" s="3" t="s">
        <v>48</v>
      </c>
      <c r="E683" s="3" t="s">
        <v>61</v>
      </c>
      <c r="F683" s="3" t="s">
        <v>62</v>
      </c>
      <c r="G683" s="3">
        <v>11</v>
      </c>
      <c r="H683" s="3">
        <v>4</v>
      </c>
      <c r="I683" s="3">
        <v>12</v>
      </c>
      <c r="J683" s="3">
        <v>5</v>
      </c>
      <c r="K683" s="3">
        <v>32</v>
      </c>
      <c r="L683" s="3">
        <v>0</v>
      </c>
      <c r="M683" s="3">
        <v>32</v>
      </c>
      <c r="N683">
        <v>3</v>
      </c>
      <c r="O683">
        <v>0</v>
      </c>
      <c r="P683">
        <v>7</v>
      </c>
      <c r="Q683">
        <v>10</v>
      </c>
      <c r="S683" s="8" t="str">
        <f>INDEX(degClassification!E$2:E$277,MATCH(allEnrlData!$E683,degClassification!$C$2:$C$277,0),1)</f>
        <v>No</v>
      </c>
      <c r="T683" s="8" t="str">
        <f>INDEX(degClassification!F$2:F$277,MATCH(allEnrlData!$E683,degClassification!$C$2:$C$277,0),1)</f>
        <v>No</v>
      </c>
      <c r="U683" s="8" t="str">
        <f>INDEX(degClassification!G$2:G$277,MATCH(allEnrlData!$E683,degClassification!$C$2:$C$277,0),1)</f>
        <v>No</v>
      </c>
      <c r="V683" s="8" t="str">
        <f>INDEX(degClassification!H$2:H$277,MATCH(allEnrlData!$E683,degClassification!$C$2:$C$277,0),1)</f>
        <v>No</v>
      </c>
      <c r="W683" s="8" t="str">
        <f>INDEX(degClassification!I$2:I$277,MATCH(allEnrlData!$E683,degClassification!$C$2:$C$277,0),1)</f>
        <v>No</v>
      </c>
      <c r="X683" s="8" t="str">
        <f>INDEX(degClassification!J$2:J$277,MATCH(allEnrlData!$E683,degClassification!$C$2:$C$277,0),1)</f>
        <v>Yes</v>
      </c>
      <c r="Y683" s="8" t="str">
        <f>INDEX(degClassification!K$2:K$277,MATCH(allEnrlData!$E683,degClassification!$C$2:$C$277,0),1)</f>
        <v>No</v>
      </c>
      <c r="Z683" s="8" t="str">
        <f>INDEX(degClassification!L$2:L$277,MATCH(allEnrlData!$E683,degClassification!$C$2:$C$277,0),1)</f>
        <v>No</v>
      </c>
      <c r="AA683" s="8" t="str">
        <f>INDEX(degClassification!M$2:M$277,MATCH(allEnrlData!$E683,degClassification!$C$2:$C$277,0),1)</f>
        <v>No</v>
      </c>
      <c r="AB683" s="8" t="str">
        <f>INDEX(degClassification!N$2:N$277,MATCH(allEnrlData!$E683,degClassification!$C$2:$C$277,0),1)</f>
        <v>No</v>
      </c>
      <c r="AC683" s="8" t="str">
        <f>INDEX(degClassification!O$2:O$277,MATCH(allEnrlData!$E683,degClassification!$C$2:$C$277,0),1)</f>
        <v>No</v>
      </c>
      <c r="AD683" s="8" t="str">
        <f t="shared" si="22"/>
        <v>No</v>
      </c>
      <c r="AE683" s="8" t="str">
        <f>INDEX(dptAbv!B$2:B$38,MATCH(allEnrlData!D683,dptAbv!A$2:A$38,0),1)</f>
        <v>CAPS</v>
      </c>
    </row>
    <row r="684" spans="1:31" ht="15" customHeight="1">
      <c r="A684" t="s">
        <v>525</v>
      </c>
      <c r="B684">
        <v>2005</v>
      </c>
      <c r="C684" s="3" t="s">
        <v>8</v>
      </c>
      <c r="D684" s="3" t="s">
        <v>63</v>
      </c>
      <c r="E684" s="3" t="s">
        <v>64</v>
      </c>
      <c r="F684" s="3" t="s">
        <v>65</v>
      </c>
      <c r="G684" s="3">
        <v>0</v>
      </c>
      <c r="H684" s="3">
        <v>0</v>
      </c>
      <c r="I684" s="3">
        <v>0</v>
      </c>
      <c r="J684" s="3">
        <v>0</v>
      </c>
      <c r="K684" s="3">
        <v>0</v>
      </c>
      <c r="L684" s="3">
        <v>1</v>
      </c>
      <c r="M684" s="3">
        <v>1</v>
      </c>
      <c r="N684">
        <v>0</v>
      </c>
      <c r="O684">
        <v>0</v>
      </c>
      <c r="P684">
        <v>0</v>
      </c>
      <c r="Q684">
        <v>0</v>
      </c>
      <c r="S684" s="8" t="str">
        <f>INDEX(degClassification!E$2:E$277,MATCH(allEnrlData!$E684,degClassification!$C$2:$C$277,0),1)</f>
        <v>No</v>
      </c>
      <c r="T684" s="8" t="str">
        <f>INDEX(degClassification!F$2:F$277,MATCH(allEnrlData!$E684,degClassification!$C$2:$C$277,0),1)</f>
        <v>No</v>
      </c>
      <c r="U684" s="8" t="str">
        <f>INDEX(degClassification!G$2:G$277,MATCH(allEnrlData!$E684,degClassification!$C$2:$C$277,0),1)</f>
        <v>No</v>
      </c>
      <c r="V684" s="8" t="str">
        <f>INDEX(degClassification!H$2:H$277,MATCH(allEnrlData!$E684,degClassification!$C$2:$C$277,0),1)</f>
        <v>Yes</v>
      </c>
      <c r="W684" s="8" t="str">
        <f>INDEX(degClassification!I$2:I$277,MATCH(allEnrlData!$E684,degClassification!$C$2:$C$277,0),1)</f>
        <v>No</v>
      </c>
      <c r="X684" s="8" t="str">
        <f>INDEX(degClassification!J$2:J$277,MATCH(allEnrlData!$E684,degClassification!$C$2:$C$277,0),1)</f>
        <v>No</v>
      </c>
      <c r="Y684" s="8" t="str">
        <f>INDEX(degClassification!K$2:K$277,MATCH(allEnrlData!$E684,degClassification!$C$2:$C$277,0),1)</f>
        <v>No</v>
      </c>
      <c r="Z684" s="8" t="str">
        <f>INDEX(degClassification!L$2:L$277,MATCH(allEnrlData!$E684,degClassification!$C$2:$C$277,0),1)</f>
        <v>No</v>
      </c>
      <c r="AA684" s="8" t="str">
        <f>INDEX(degClassification!M$2:M$277,MATCH(allEnrlData!$E684,degClassification!$C$2:$C$277,0),1)</f>
        <v>No</v>
      </c>
      <c r="AB684" s="8" t="str">
        <f>INDEX(degClassification!N$2:N$277,MATCH(allEnrlData!$E684,degClassification!$C$2:$C$277,0),1)</f>
        <v>No</v>
      </c>
      <c r="AC684" s="8" t="str">
        <f>INDEX(degClassification!O$2:O$277,MATCH(allEnrlData!$E684,degClassification!$C$2:$C$277,0),1)</f>
        <v>No</v>
      </c>
      <c r="AD684" s="8" t="str">
        <f t="shared" si="22"/>
        <v>Yes</v>
      </c>
      <c r="AE684" s="8" t="str">
        <f>INDEX(dptAbv!B$2:B$38,MATCH(allEnrlData!D684,dptAbv!A$2:A$38,0),1)</f>
        <v>Chemistry</v>
      </c>
    </row>
    <row r="685" spans="1:31" ht="15" customHeight="1">
      <c r="A685" t="s">
        <v>525</v>
      </c>
      <c r="B685">
        <v>2005</v>
      </c>
      <c r="C685" s="3" t="s">
        <v>8</v>
      </c>
      <c r="D685" s="3" t="s">
        <v>63</v>
      </c>
      <c r="E685" s="3" t="s">
        <v>66</v>
      </c>
      <c r="F685" s="3" t="s">
        <v>67</v>
      </c>
      <c r="G685" s="3">
        <v>0</v>
      </c>
      <c r="H685" s="3">
        <v>0</v>
      </c>
      <c r="I685" s="3">
        <v>0</v>
      </c>
      <c r="J685" s="3">
        <v>0</v>
      </c>
      <c r="K685" s="3">
        <v>0</v>
      </c>
      <c r="L685" s="3">
        <v>5</v>
      </c>
      <c r="M685" s="3">
        <v>5</v>
      </c>
      <c r="N685">
        <v>0</v>
      </c>
      <c r="O685">
        <v>0</v>
      </c>
      <c r="P685">
        <v>0</v>
      </c>
      <c r="Q685">
        <v>0</v>
      </c>
      <c r="S685" s="8" t="str">
        <f>INDEX(degClassification!E$2:E$277,MATCH(allEnrlData!$E685,degClassification!$C$2:$C$277,0),1)</f>
        <v>No</v>
      </c>
      <c r="T685" s="8" t="str">
        <f>INDEX(degClassification!F$2:F$277,MATCH(allEnrlData!$E685,degClassification!$C$2:$C$277,0),1)</f>
        <v>No</v>
      </c>
      <c r="U685" s="8" t="str">
        <f>INDEX(degClassification!G$2:G$277,MATCH(allEnrlData!$E685,degClassification!$C$2:$C$277,0),1)</f>
        <v>No</v>
      </c>
      <c r="V685" s="8" t="str">
        <f>INDEX(degClassification!H$2:H$277,MATCH(allEnrlData!$E685,degClassification!$C$2:$C$277,0),1)</f>
        <v>Yes</v>
      </c>
      <c r="W685" s="8" t="str">
        <f>INDEX(degClassification!I$2:I$277,MATCH(allEnrlData!$E685,degClassification!$C$2:$C$277,0),1)</f>
        <v>No</v>
      </c>
      <c r="X685" s="8" t="str">
        <f>INDEX(degClassification!J$2:J$277,MATCH(allEnrlData!$E685,degClassification!$C$2:$C$277,0),1)</f>
        <v>No</v>
      </c>
      <c r="Y685" s="8" t="str">
        <f>INDEX(degClassification!K$2:K$277,MATCH(allEnrlData!$E685,degClassification!$C$2:$C$277,0),1)</f>
        <v>No</v>
      </c>
      <c r="Z685" s="8" t="str">
        <f>INDEX(degClassification!L$2:L$277,MATCH(allEnrlData!$E685,degClassification!$C$2:$C$277,0),1)</f>
        <v>No</v>
      </c>
      <c r="AA685" s="8" t="str">
        <f>INDEX(degClassification!M$2:M$277,MATCH(allEnrlData!$E685,degClassification!$C$2:$C$277,0),1)</f>
        <v>No</v>
      </c>
      <c r="AB685" s="8" t="str">
        <f>INDEX(degClassification!N$2:N$277,MATCH(allEnrlData!$E685,degClassification!$C$2:$C$277,0),1)</f>
        <v>No</v>
      </c>
      <c r="AC685" s="8" t="str">
        <f>INDEX(degClassification!O$2:O$277,MATCH(allEnrlData!$E685,degClassification!$C$2:$C$277,0),1)</f>
        <v>No</v>
      </c>
      <c r="AD685" s="8" t="str">
        <f t="shared" si="22"/>
        <v>Yes</v>
      </c>
      <c r="AE685" s="8" t="str">
        <f>INDEX(dptAbv!B$2:B$38,MATCH(allEnrlData!D685,dptAbv!A$2:A$38,0),1)</f>
        <v>Chemistry</v>
      </c>
    </row>
    <row r="686" spans="1:31" ht="15" customHeight="1">
      <c r="A686" t="s">
        <v>525</v>
      </c>
      <c r="B686">
        <v>2005</v>
      </c>
      <c r="C686" s="3" t="s">
        <v>8</v>
      </c>
      <c r="D686" s="3" t="s">
        <v>63</v>
      </c>
      <c r="E686" s="3" t="s">
        <v>68</v>
      </c>
      <c r="F686" s="3" t="s">
        <v>69</v>
      </c>
      <c r="G686" s="3">
        <v>9</v>
      </c>
      <c r="H686" s="3">
        <v>8</v>
      </c>
      <c r="I686" s="3">
        <v>9</v>
      </c>
      <c r="J686" s="3">
        <v>12</v>
      </c>
      <c r="K686" s="3">
        <v>38</v>
      </c>
      <c r="L686" s="3">
        <v>0</v>
      </c>
      <c r="M686" s="3">
        <v>38</v>
      </c>
      <c r="N686">
        <v>1</v>
      </c>
      <c r="O686">
        <v>1</v>
      </c>
      <c r="P686">
        <v>3</v>
      </c>
      <c r="Q686">
        <v>5</v>
      </c>
      <c r="S686" s="8" t="str">
        <f>INDEX(degClassification!E$2:E$277,MATCH(allEnrlData!$E686,degClassification!$C$2:$C$277,0),1)</f>
        <v>No</v>
      </c>
      <c r="T686" s="8" t="str">
        <f>INDEX(degClassification!F$2:F$277,MATCH(allEnrlData!$E686,degClassification!$C$2:$C$277,0),1)</f>
        <v>No</v>
      </c>
      <c r="U686" s="8" t="str">
        <f>INDEX(degClassification!G$2:G$277,MATCH(allEnrlData!$E686,degClassification!$C$2:$C$277,0),1)</f>
        <v>No</v>
      </c>
      <c r="V686" s="8" t="str">
        <f>INDEX(degClassification!H$2:H$277,MATCH(allEnrlData!$E686,degClassification!$C$2:$C$277,0),1)</f>
        <v>Yes</v>
      </c>
      <c r="W686" s="8" t="str">
        <f>INDEX(degClassification!I$2:I$277,MATCH(allEnrlData!$E686,degClassification!$C$2:$C$277,0),1)</f>
        <v>No</v>
      </c>
      <c r="X686" s="8" t="str">
        <f>INDEX(degClassification!J$2:J$277,MATCH(allEnrlData!$E686,degClassification!$C$2:$C$277,0),1)</f>
        <v>No</v>
      </c>
      <c r="Y686" s="8" t="str">
        <f>INDEX(degClassification!K$2:K$277,MATCH(allEnrlData!$E686,degClassification!$C$2:$C$277,0),1)</f>
        <v>No</v>
      </c>
      <c r="Z686" s="8" t="str">
        <f>INDEX(degClassification!L$2:L$277,MATCH(allEnrlData!$E686,degClassification!$C$2:$C$277,0),1)</f>
        <v>No</v>
      </c>
      <c r="AA686" s="8" t="str">
        <f>INDEX(degClassification!M$2:M$277,MATCH(allEnrlData!$E686,degClassification!$C$2:$C$277,0),1)</f>
        <v>No</v>
      </c>
      <c r="AB686" s="8" t="str">
        <f>INDEX(degClassification!N$2:N$277,MATCH(allEnrlData!$E686,degClassification!$C$2:$C$277,0),1)</f>
        <v>No</v>
      </c>
      <c r="AC686" s="8" t="str">
        <f>INDEX(degClassification!O$2:O$277,MATCH(allEnrlData!$E686,degClassification!$C$2:$C$277,0),1)</f>
        <v>No</v>
      </c>
      <c r="AD686" s="8" t="str">
        <f t="shared" si="22"/>
        <v>No</v>
      </c>
      <c r="AE686" s="8" t="str">
        <f>INDEX(dptAbv!B$2:B$38,MATCH(allEnrlData!D686,dptAbv!A$2:A$38,0),1)</f>
        <v>Chemistry</v>
      </c>
    </row>
    <row r="687" spans="1:31" ht="15" customHeight="1">
      <c r="A687" t="s">
        <v>525</v>
      </c>
      <c r="B687">
        <v>2005</v>
      </c>
      <c r="C687" s="3" t="s">
        <v>8</v>
      </c>
      <c r="D687" s="3" t="s">
        <v>63</v>
      </c>
      <c r="E687" s="3" t="s">
        <v>70</v>
      </c>
      <c r="F687" s="4" t="s">
        <v>615</v>
      </c>
      <c r="G687" s="3">
        <v>2</v>
      </c>
      <c r="H687" s="3">
        <v>2</v>
      </c>
      <c r="I687" s="3">
        <v>4</v>
      </c>
      <c r="J687" s="3">
        <v>5</v>
      </c>
      <c r="K687" s="3">
        <v>13</v>
      </c>
      <c r="L687" s="3">
        <v>0</v>
      </c>
      <c r="M687" s="3">
        <v>13</v>
      </c>
      <c r="N687">
        <v>0</v>
      </c>
      <c r="O687">
        <v>0</v>
      </c>
      <c r="P687">
        <v>4</v>
      </c>
      <c r="Q687">
        <v>4</v>
      </c>
      <c r="S687" s="8" t="str">
        <f>INDEX(degClassification!E$2:E$277,MATCH(allEnrlData!$E687,degClassification!$C$2:$C$277,0),1)</f>
        <v>No</v>
      </c>
      <c r="T687" s="8" t="str">
        <f>INDEX(degClassification!F$2:F$277,MATCH(allEnrlData!$E687,degClassification!$C$2:$C$277,0),1)</f>
        <v>No</v>
      </c>
      <c r="U687" s="8" t="str">
        <f>INDEX(degClassification!G$2:G$277,MATCH(allEnrlData!$E687,degClassification!$C$2:$C$277,0),1)</f>
        <v>No</v>
      </c>
      <c r="V687" s="8" t="str">
        <f>INDEX(degClassification!H$2:H$277,MATCH(allEnrlData!$E687,degClassification!$C$2:$C$277,0),1)</f>
        <v>Yes</v>
      </c>
      <c r="W687" s="8" t="str">
        <f>INDEX(degClassification!I$2:I$277,MATCH(allEnrlData!$E687,degClassification!$C$2:$C$277,0),1)</f>
        <v>No</v>
      </c>
      <c r="X687" s="8" t="str">
        <f>INDEX(degClassification!J$2:J$277,MATCH(allEnrlData!$E687,degClassification!$C$2:$C$277,0),1)</f>
        <v>No</v>
      </c>
      <c r="Y687" s="8" t="str">
        <f>INDEX(degClassification!K$2:K$277,MATCH(allEnrlData!$E687,degClassification!$C$2:$C$277,0),1)</f>
        <v>No</v>
      </c>
      <c r="Z687" s="8" t="str">
        <f>INDEX(degClassification!L$2:L$277,MATCH(allEnrlData!$E687,degClassification!$C$2:$C$277,0),1)</f>
        <v>No</v>
      </c>
      <c r="AA687" s="8" t="str">
        <f>INDEX(degClassification!M$2:M$277,MATCH(allEnrlData!$E687,degClassification!$C$2:$C$277,0),1)</f>
        <v>No</v>
      </c>
      <c r="AB687" s="8" t="str">
        <f>INDEX(degClassification!N$2:N$277,MATCH(allEnrlData!$E687,degClassification!$C$2:$C$277,0),1)</f>
        <v>No</v>
      </c>
      <c r="AC687" s="8" t="str">
        <f>INDEX(degClassification!O$2:O$277,MATCH(allEnrlData!$E687,degClassification!$C$2:$C$277,0),1)</f>
        <v>No</v>
      </c>
      <c r="AD687" s="8" t="str">
        <f t="shared" si="22"/>
        <v>No</v>
      </c>
      <c r="AE687" s="8" t="str">
        <f>INDEX(dptAbv!B$2:B$38,MATCH(allEnrlData!D687,dptAbv!A$2:A$38,0),1)</f>
        <v>Chemistry</v>
      </c>
    </row>
    <row r="688" spans="1:31" ht="15" customHeight="1">
      <c r="A688" t="s">
        <v>525</v>
      </c>
      <c r="B688">
        <v>2005</v>
      </c>
      <c r="C688" s="3" t="s">
        <v>8</v>
      </c>
      <c r="D688" s="3" t="s">
        <v>63</v>
      </c>
      <c r="E688" s="3" t="s">
        <v>72</v>
      </c>
      <c r="F688" s="3" t="s">
        <v>73</v>
      </c>
      <c r="G688" s="3">
        <v>9</v>
      </c>
      <c r="H688" s="3">
        <v>1</v>
      </c>
      <c r="I688" s="3">
        <v>2</v>
      </c>
      <c r="J688" s="3">
        <v>7</v>
      </c>
      <c r="K688" s="3">
        <v>19</v>
      </c>
      <c r="L688" s="3">
        <v>4</v>
      </c>
      <c r="M688" s="3">
        <v>23</v>
      </c>
      <c r="N688">
        <v>1</v>
      </c>
      <c r="O688">
        <v>0</v>
      </c>
      <c r="P688">
        <v>2</v>
      </c>
      <c r="Q688">
        <v>3</v>
      </c>
      <c r="S688" s="8" t="str">
        <f>INDEX(degClassification!E$2:E$277,MATCH(allEnrlData!$E688,degClassification!$C$2:$C$277,0),1)</f>
        <v>No</v>
      </c>
      <c r="T688" s="8" t="str">
        <f>INDEX(degClassification!F$2:F$277,MATCH(allEnrlData!$E688,degClassification!$C$2:$C$277,0),1)</f>
        <v>No</v>
      </c>
      <c r="U688" s="8" t="str">
        <f>INDEX(degClassification!G$2:G$277,MATCH(allEnrlData!$E688,degClassification!$C$2:$C$277,0),1)</f>
        <v>No</v>
      </c>
      <c r="V688" s="8" t="str">
        <f>INDEX(degClassification!H$2:H$277,MATCH(allEnrlData!$E688,degClassification!$C$2:$C$277,0),1)</f>
        <v>Yes</v>
      </c>
      <c r="W688" s="8" t="str">
        <f>INDEX(degClassification!I$2:I$277,MATCH(allEnrlData!$E688,degClassification!$C$2:$C$277,0),1)</f>
        <v>No</v>
      </c>
      <c r="X688" s="8" t="str">
        <f>INDEX(degClassification!J$2:J$277,MATCH(allEnrlData!$E688,degClassification!$C$2:$C$277,0),1)</f>
        <v>No</v>
      </c>
      <c r="Y688" s="8" t="str">
        <f>INDEX(degClassification!K$2:K$277,MATCH(allEnrlData!$E688,degClassification!$C$2:$C$277,0),1)</f>
        <v>No</v>
      </c>
      <c r="Z688" s="8" t="str">
        <f>INDEX(degClassification!L$2:L$277,MATCH(allEnrlData!$E688,degClassification!$C$2:$C$277,0),1)</f>
        <v>No</v>
      </c>
      <c r="AA688" s="8" t="str">
        <f>INDEX(degClassification!M$2:M$277,MATCH(allEnrlData!$E688,degClassification!$C$2:$C$277,0),1)</f>
        <v>No</v>
      </c>
      <c r="AB688" s="8" t="str">
        <f>INDEX(degClassification!N$2:N$277,MATCH(allEnrlData!$E688,degClassification!$C$2:$C$277,0),1)</f>
        <v>No</v>
      </c>
      <c r="AC688" s="8" t="str">
        <f>INDEX(degClassification!O$2:O$277,MATCH(allEnrlData!$E688,degClassification!$C$2:$C$277,0),1)</f>
        <v>No</v>
      </c>
      <c r="AD688" s="8" t="str">
        <f t="shared" si="22"/>
        <v>Yes</v>
      </c>
      <c r="AE688" s="8" t="str">
        <f>INDEX(dptAbv!B$2:B$38,MATCH(allEnrlData!D688,dptAbv!A$2:A$38,0),1)</f>
        <v>Chemistry</v>
      </c>
    </row>
    <row r="689" spans="1:31" ht="15" customHeight="1">
      <c r="A689" t="s">
        <v>525</v>
      </c>
      <c r="B689">
        <v>2005</v>
      </c>
      <c r="C689" s="3" t="s">
        <v>8</v>
      </c>
      <c r="D689" s="3" t="s">
        <v>63</v>
      </c>
      <c r="E689" s="3" t="s">
        <v>74</v>
      </c>
      <c r="F689" s="3" t="s">
        <v>75</v>
      </c>
      <c r="G689" s="3">
        <v>16</v>
      </c>
      <c r="H689" s="3">
        <v>7</v>
      </c>
      <c r="I689" s="3">
        <v>6</v>
      </c>
      <c r="J689" s="3">
        <v>2</v>
      </c>
      <c r="K689" s="3">
        <v>31</v>
      </c>
      <c r="L689" s="3">
        <v>0</v>
      </c>
      <c r="M689" s="3">
        <v>31</v>
      </c>
      <c r="N689">
        <v>0</v>
      </c>
      <c r="O689">
        <v>0</v>
      </c>
      <c r="P689">
        <v>0</v>
      </c>
      <c r="Q689">
        <v>0</v>
      </c>
      <c r="S689" s="8" t="str">
        <f>INDEX(degClassification!E$2:E$277,MATCH(allEnrlData!$E689,degClassification!$C$2:$C$277,0),1)</f>
        <v>No</v>
      </c>
      <c r="T689" s="8" t="str">
        <f>INDEX(degClassification!F$2:F$277,MATCH(allEnrlData!$E689,degClassification!$C$2:$C$277,0),1)</f>
        <v>No</v>
      </c>
      <c r="U689" s="8" t="str">
        <f>INDEX(degClassification!G$2:G$277,MATCH(allEnrlData!$E689,degClassification!$C$2:$C$277,0),1)</f>
        <v>No</v>
      </c>
      <c r="V689" s="8" t="str">
        <f>INDEX(degClassification!H$2:H$277,MATCH(allEnrlData!$E689,degClassification!$C$2:$C$277,0),1)</f>
        <v>Yes</v>
      </c>
      <c r="W689" s="8" t="str">
        <f>INDEX(degClassification!I$2:I$277,MATCH(allEnrlData!$E689,degClassification!$C$2:$C$277,0),1)</f>
        <v>No</v>
      </c>
      <c r="X689" s="8" t="str">
        <f>INDEX(degClassification!J$2:J$277,MATCH(allEnrlData!$E689,degClassification!$C$2:$C$277,0),1)</f>
        <v>No</v>
      </c>
      <c r="Y689" s="8" t="str">
        <f>INDEX(degClassification!K$2:K$277,MATCH(allEnrlData!$E689,degClassification!$C$2:$C$277,0),1)</f>
        <v>No</v>
      </c>
      <c r="Z689" s="8" t="str">
        <f>INDEX(degClassification!L$2:L$277,MATCH(allEnrlData!$E689,degClassification!$C$2:$C$277,0),1)</f>
        <v>No</v>
      </c>
      <c r="AA689" s="8" t="str">
        <f>INDEX(degClassification!M$2:M$277,MATCH(allEnrlData!$E689,degClassification!$C$2:$C$277,0),1)</f>
        <v>Yes</v>
      </c>
      <c r="AB689" s="8" t="str">
        <f>INDEX(degClassification!N$2:N$277,MATCH(allEnrlData!$E689,degClassification!$C$2:$C$277,0),1)</f>
        <v>No</v>
      </c>
      <c r="AC689" s="8" t="str">
        <f>INDEX(degClassification!O$2:O$277,MATCH(allEnrlData!$E689,degClassification!$C$2:$C$277,0),1)</f>
        <v>No</v>
      </c>
      <c r="AD689" s="8" t="str">
        <f t="shared" si="22"/>
        <v>No</v>
      </c>
      <c r="AE689" s="8" t="str">
        <f>INDEX(dptAbv!B$2:B$38,MATCH(allEnrlData!D689,dptAbv!A$2:A$38,0),1)</f>
        <v>Chemistry</v>
      </c>
    </row>
    <row r="690" spans="1:31" ht="15" customHeight="1">
      <c r="A690" t="s">
        <v>525</v>
      </c>
      <c r="B690">
        <v>2005</v>
      </c>
      <c r="C690" s="3" t="s">
        <v>8</v>
      </c>
      <c r="D690" s="3" t="s">
        <v>63</v>
      </c>
      <c r="E690" s="3" t="s">
        <v>76</v>
      </c>
      <c r="F690" s="4" t="s">
        <v>614</v>
      </c>
      <c r="G690" s="3">
        <v>1</v>
      </c>
      <c r="H690" s="3">
        <v>0</v>
      </c>
      <c r="I690" s="3">
        <v>1</v>
      </c>
      <c r="J690" s="3">
        <v>1</v>
      </c>
      <c r="K690" s="3">
        <v>3</v>
      </c>
      <c r="L690" s="3">
        <v>0</v>
      </c>
      <c r="M690" s="3">
        <v>3</v>
      </c>
      <c r="N690">
        <v>0</v>
      </c>
      <c r="O690">
        <v>0</v>
      </c>
      <c r="P690">
        <v>0</v>
      </c>
      <c r="Q690">
        <v>0</v>
      </c>
      <c r="S690" s="8" t="str">
        <f>INDEX(degClassification!E$2:E$277,MATCH(allEnrlData!$E690,degClassification!$C$2:$C$277,0),1)</f>
        <v>Yes</v>
      </c>
      <c r="T690" s="8" t="str">
        <f>INDEX(degClassification!F$2:F$277,MATCH(allEnrlData!$E690,degClassification!$C$2:$C$277,0),1)</f>
        <v>No</v>
      </c>
      <c r="U690" s="8" t="str">
        <f>INDEX(degClassification!G$2:G$277,MATCH(allEnrlData!$E690,degClassification!$C$2:$C$277,0),1)</f>
        <v>No</v>
      </c>
      <c r="V690" s="8" t="str">
        <f>INDEX(degClassification!H$2:H$277,MATCH(allEnrlData!$E690,degClassification!$C$2:$C$277,0),1)</f>
        <v>Yes</v>
      </c>
      <c r="W690" s="8" t="str">
        <f>INDEX(degClassification!I$2:I$277,MATCH(allEnrlData!$E690,degClassification!$C$2:$C$277,0),1)</f>
        <v>No</v>
      </c>
      <c r="X690" s="8" t="str">
        <f>INDEX(degClassification!J$2:J$277,MATCH(allEnrlData!$E690,degClassification!$C$2:$C$277,0),1)</f>
        <v>No</v>
      </c>
      <c r="Y690" s="8" t="str">
        <f>INDEX(degClassification!K$2:K$277,MATCH(allEnrlData!$E690,degClassification!$C$2:$C$277,0),1)</f>
        <v>No</v>
      </c>
      <c r="Z690" s="8" t="str">
        <f>INDEX(degClassification!L$2:L$277,MATCH(allEnrlData!$E690,degClassification!$C$2:$C$277,0),1)</f>
        <v>No</v>
      </c>
      <c r="AA690" s="8" t="str">
        <f>INDEX(degClassification!M$2:M$277,MATCH(allEnrlData!$E690,degClassification!$C$2:$C$277,0),1)</f>
        <v>No</v>
      </c>
      <c r="AB690" s="8" t="str">
        <f>INDEX(degClassification!N$2:N$277,MATCH(allEnrlData!$E690,degClassification!$C$2:$C$277,0),1)</f>
        <v>No</v>
      </c>
      <c r="AC690" s="8" t="str">
        <f>INDEX(degClassification!O$2:O$277,MATCH(allEnrlData!$E690,degClassification!$C$2:$C$277,0),1)</f>
        <v>No</v>
      </c>
      <c r="AD690" s="8" t="str">
        <f t="shared" si="22"/>
        <v>No</v>
      </c>
      <c r="AE690" s="8" t="str">
        <f>INDEX(dptAbv!B$2:B$38,MATCH(allEnrlData!D690,dptAbv!A$2:A$38,0),1)</f>
        <v>Chemistry</v>
      </c>
    </row>
    <row r="691" spans="1:31" ht="15" customHeight="1">
      <c r="A691" t="s">
        <v>525</v>
      </c>
      <c r="B691">
        <v>2005</v>
      </c>
      <c r="C691" s="3" t="s">
        <v>8</v>
      </c>
      <c r="D691" s="3" t="s">
        <v>63</v>
      </c>
      <c r="E691" s="3" t="s">
        <v>78</v>
      </c>
      <c r="F691" s="4" t="s">
        <v>733</v>
      </c>
      <c r="G691" s="3">
        <v>1</v>
      </c>
      <c r="H691" s="3">
        <v>1</v>
      </c>
      <c r="I691" s="3">
        <v>0</v>
      </c>
      <c r="J691" s="3">
        <v>2</v>
      </c>
      <c r="K691" s="3">
        <v>4</v>
      </c>
      <c r="L691" s="3">
        <v>0</v>
      </c>
      <c r="M691" s="3">
        <v>4</v>
      </c>
      <c r="N691">
        <v>0</v>
      </c>
      <c r="O691">
        <v>0</v>
      </c>
      <c r="P691">
        <v>2</v>
      </c>
      <c r="Q691">
        <v>2</v>
      </c>
      <c r="S691" s="8" t="str">
        <f>INDEX(degClassification!E$2:E$277,MATCH(allEnrlData!$E691,degClassification!$C$2:$C$277,0),1)</f>
        <v>No</v>
      </c>
      <c r="T691" s="8" t="str">
        <f>INDEX(degClassification!F$2:F$277,MATCH(allEnrlData!$E691,degClassification!$C$2:$C$277,0),1)</f>
        <v>Yes</v>
      </c>
      <c r="U691" s="8" t="str">
        <f>INDEX(degClassification!G$2:G$277,MATCH(allEnrlData!$E691,degClassification!$C$2:$C$277,0),1)</f>
        <v>No</v>
      </c>
      <c r="V691" s="8" t="str">
        <f>INDEX(degClassification!H$2:H$277,MATCH(allEnrlData!$E691,degClassification!$C$2:$C$277,0),1)</f>
        <v>Yes</v>
      </c>
      <c r="W691" s="8" t="str">
        <f>INDEX(degClassification!I$2:I$277,MATCH(allEnrlData!$E691,degClassification!$C$2:$C$277,0),1)</f>
        <v>No</v>
      </c>
      <c r="X691" s="8" t="str">
        <f>INDEX(degClassification!J$2:J$277,MATCH(allEnrlData!$E691,degClassification!$C$2:$C$277,0),1)</f>
        <v>No</v>
      </c>
      <c r="Y691" s="8" t="str">
        <f>INDEX(degClassification!K$2:K$277,MATCH(allEnrlData!$E691,degClassification!$C$2:$C$277,0),1)</f>
        <v>No</v>
      </c>
      <c r="Z691" s="8" t="str">
        <f>INDEX(degClassification!L$2:L$277,MATCH(allEnrlData!$E691,degClassification!$C$2:$C$277,0),1)</f>
        <v>No</v>
      </c>
      <c r="AA691" s="8" t="str">
        <f>INDEX(degClassification!M$2:M$277,MATCH(allEnrlData!$E691,degClassification!$C$2:$C$277,0),1)</f>
        <v>No</v>
      </c>
      <c r="AB691" s="8" t="str">
        <f>INDEX(degClassification!N$2:N$277,MATCH(allEnrlData!$E691,degClassification!$C$2:$C$277,0),1)</f>
        <v>No</v>
      </c>
      <c r="AC691" s="8" t="str">
        <f>INDEX(degClassification!O$2:O$277,MATCH(allEnrlData!$E691,degClassification!$C$2:$C$277,0),1)</f>
        <v>No</v>
      </c>
      <c r="AD691" s="8" t="str">
        <f t="shared" si="22"/>
        <v>No</v>
      </c>
      <c r="AE691" s="8" t="str">
        <f>INDEX(dptAbv!B$2:B$38,MATCH(allEnrlData!D691,dptAbv!A$2:A$38,0),1)</f>
        <v>Chemistry</v>
      </c>
    </row>
    <row r="692" spans="1:31" ht="15" customHeight="1">
      <c r="A692" t="s">
        <v>525</v>
      </c>
      <c r="B692">
        <v>2005</v>
      </c>
      <c r="C692" s="3" t="s">
        <v>8</v>
      </c>
      <c r="D692" s="3" t="s">
        <v>80</v>
      </c>
      <c r="E692" s="3" t="s">
        <v>81</v>
      </c>
      <c r="F692" s="3" t="s">
        <v>82</v>
      </c>
      <c r="G692" s="3">
        <v>3</v>
      </c>
      <c r="H692" s="3">
        <v>7</v>
      </c>
      <c r="I692" s="3">
        <v>12</v>
      </c>
      <c r="J692" s="3">
        <v>16</v>
      </c>
      <c r="K692" s="3">
        <v>38</v>
      </c>
      <c r="L692" s="3">
        <v>0</v>
      </c>
      <c r="M692" s="3">
        <v>38</v>
      </c>
      <c r="N692">
        <v>2</v>
      </c>
      <c r="O692">
        <v>5</v>
      </c>
      <c r="P692">
        <v>7</v>
      </c>
      <c r="Q692">
        <v>14</v>
      </c>
      <c r="S692" s="8" t="str">
        <f>INDEX(degClassification!E$2:E$277,MATCH(allEnrlData!$E692,degClassification!$C$2:$C$277,0),1)</f>
        <v>No</v>
      </c>
      <c r="T692" s="8" t="str">
        <f>INDEX(degClassification!F$2:F$277,MATCH(allEnrlData!$E692,degClassification!$C$2:$C$277,0),1)</f>
        <v>No</v>
      </c>
      <c r="U692" s="8" t="str">
        <f>INDEX(degClassification!G$2:G$277,MATCH(allEnrlData!$E692,degClassification!$C$2:$C$277,0),1)</f>
        <v>No</v>
      </c>
      <c r="V692" s="8" t="str">
        <f>INDEX(degClassification!H$2:H$277,MATCH(allEnrlData!$E692,degClassification!$C$2:$C$277,0),1)</f>
        <v>No</v>
      </c>
      <c r="W692" s="8" t="str">
        <f>INDEX(degClassification!I$2:I$277,MATCH(allEnrlData!$E692,degClassification!$C$2:$C$277,0),1)</f>
        <v>No</v>
      </c>
      <c r="X692" s="8" t="str">
        <f>INDEX(degClassification!J$2:J$277,MATCH(allEnrlData!$E692,degClassification!$C$2:$C$277,0),1)</f>
        <v>No</v>
      </c>
      <c r="Y692" s="8" t="str">
        <f>INDEX(degClassification!K$2:K$277,MATCH(allEnrlData!$E692,degClassification!$C$2:$C$277,0),1)</f>
        <v>Yes</v>
      </c>
      <c r="Z692" s="8" t="str">
        <f>INDEX(degClassification!L$2:L$277,MATCH(allEnrlData!$E692,degClassification!$C$2:$C$277,0),1)</f>
        <v>No</v>
      </c>
      <c r="AA692" s="8" t="str">
        <f>INDEX(degClassification!M$2:M$277,MATCH(allEnrlData!$E692,degClassification!$C$2:$C$277,0),1)</f>
        <v>No</v>
      </c>
      <c r="AB692" s="8" t="str">
        <f>INDEX(degClassification!N$2:N$277,MATCH(allEnrlData!$E692,degClassification!$C$2:$C$277,0),1)</f>
        <v>No</v>
      </c>
      <c r="AC692" s="8" t="str">
        <f>INDEX(degClassification!O$2:O$277,MATCH(allEnrlData!$E692,degClassification!$C$2:$C$277,0),1)</f>
        <v>No</v>
      </c>
      <c r="AD692" s="8" t="str">
        <f t="shared" si="22"/>
        <v>No</v>
      </c>
      <c r="AE692" s="8" t="str">
        <f>INDEX(dptAbv!B$2:B$38,MATCH(allEnrlData!D692,dptAbv!A$2:A$38,0),1)</f>
        <v>Economics</v>
      </c>
    </row>
    <row r="693" spans="1:31" ht="15" customHeight="1">
      <c r="A693" t="s">
        <v>525</v>
      </c>
      <c r="B693">
        <v>2005</v>
      </c>
      <c r="C693" s="3" t="s">
        <v>8</v>
      </c>
      <c r="D693" s="3" t="s">
        <v>80</v>
      </c>
      <c r="E693" s="3" t="s">
        <v>83</v>
      </c>
      <c r="F693" s="4" t="s">
        <v>637</v>
      </c>
      <c r="G693" s="3">
        <v>0</v>
      </c>
      <c r="H693" s="3">
        <v>0</v>
      </c>
      <c r="I693" s="3">
        <v>1</v>
      </c>
      <c r="J693" s="3">
        <v>0</v>
      </c>
      <c r="K693" s="3">
        <v>1</v>
      </c>
      <c r="L693" s="3">
        <v>0</v>
      </c>
      <c r="M693" s="3">
        <v>1</v>
      </c>
      <c r="N693">
        <v>0</v>
      </c>
      <c r="O693">
        <v>0</v>
      </c>
      <c r="P693">
        <v>0</v>
      </c>
      <c r="Q693">
        <v>0</v>
      </c>
      <c r="S693" s="8" t="str">
        <f>INDEX(degClassification!E$2:E$277,MATCH(allEnrlData!$E693,degClassification!$C$2:$C$277,0),1)</f>
        <v>Yes</v>
      </c>
      <c r="T693" s="8" t="str">
        <f>INDEX(degClassification!F$2:F$277,MATCH(allEnrlData!$E693,degClassification!$C$2:$C$277,0),1)</f>
        <v>No</v>
      </c>
      <c r="U693" s="8" t="str">
        <f>INDEX(degClassification!G$2:G$277,MATCH(allEnrlData!$E693,degClassification!$C$2:$C$277,0),1)</f>
        <v>No</v>
      </c>
      <c r="V693" s="8" t="str">
        <f>INDEX(degClassification!H$2:H$277,MATCH(allEnrlData!$E693,degClassification!$C$2:$C$277,0),1)</f>
        <v>No</v>
      </c>
      <c r="W693" s="8" t="str">
        <f>INDEX(degClassification!I$2:I$277,MATCH(allEnrlData!$E693,degClassification!$C$2:$C$277,0),1)</f>
        <v>No</v>
      </c>
      <c r="X693" s="8" t="str">
        <f>INDEX(degClassification!J$2:J$277,MATCH(allEnrlData!$E693,degClassification!$C$2:$C$277,0),1)</f>
        <v>No</v>
      </c>
      <c r="Y693" s="8" t="str">
        <f>INDEX(degClassification!K$2:K$277,MATCH(allEnrlData!$E693,degClassification!$C$2:$C$277,0),1)</f>
        <v>Yes</v>
      </c>
      <c r="Z693" s="8" t="str">
        <f>INDEX(degClassification!L$2:L$277,MATCH(allEnrlData!$E693,degClassification!$C$2:$C$277,0),1)</f>
        <v>No</v>
      </c>
      <c r="AA693" s="8" t="str">
        <f>INDEX(degClassification!M$2:M$277,MATCH(allEnrlData!$E693,degClassification!$C$2:$C$277,0),1)</f>
        <v>No</v>
      </c>
      <c r="AB693" s="8" t="str">
        <f>INDEX(degClassification!N$2:N$277,MATCH(allEnrlData!$E693,degClassification!$C$2:$C$277,0),1)</f>
        <v>No</v>
      </c>
      <c r="AC693" s="8" t="str">
        <f>INDEX(degClassification!O$2:O$277,MATCH(allEnrlData!$E693,degClassification!$C$2:$C$277,0),1)</f>
        <v>No</v>
      </c>
      <c r="AD693" s="8" t="str">
        <f t="shared" si="22"/>
        <v>No</v>
      </c>
      <c r="AE693" s="8" t="str">
        <f>INDEX(dptAbv!B$2:B$38,MATCH(allEnrlData!D693,dptAbv!A$2:A$38,0),1)</f>
        <v>Economics</v>
      </c>
    </row>
    <row r="694" spans="1:31" ht="15" customHeight="1">
      <c r="A694" t="s">
        <v>525</v>
      </c>
      <c r="B694">
        <v>2005</v>
      </c>
      <c r="C694" s="3" t="s">
        <v>8</v>
      </c>
      <c r="D694" s="3" t="s">
        <v>85</v>
      </c>
      <c r="E694" s="3" t="s">
        <v>86</v>
      </c>
      <c r="F694" s="4" t="s">
        <v>630</v>
      </c>
      <c r="G694" s="3">
        <v>0</v>
      </c>
      <c r="H694" s="3">
        <v>0</v>
      </c>
      <c r="I694" s="3">
        <v>0</v>
      </c>
      <c r="J694" s="3">
        <v>0</v>
      </c>
      <c r="K694" s="3">
        <v>0</v>
      </c>
      <c r="L694" s="3">
        <v>18</v>
      </c>
      <c r="M694" s="3">
        <v>18</v>
      </c>
      <c r="N694">
        <v>0</v>
      </c>
      <c r="O694">
        <v>0</v>
      </c>
      <c r="P694">
        <v>5</v>
      </c>
      <c r="Q694">
        <v>5</v>
      </c>
      <c r="S694" s="8" t="str">
        <f>INDEX(degClassification!E$2:E$277,MATCH(allEnrlData!$E694,degClassification!$C$2:$C$277,0),1)</f>
        <v>No</v>
      </c>
      <c r="T694" s="8" t="str">
        <f>INDEX(degClassification!F$2:F$277,MATCH(allEnrlData!$E694,degClassification!$C$2:$C$277,0),1)</f>
        <v>No</v>
      </c>
      <c r="U694" s="8" t="str">
        <f>INDEX(degClassification!G$2:G$277,MATCH(allEnrlData!$E694,degClassification!$C$2:$C$277,0),1)</f>
        <v>No</v>
      </c>
      <c r="V694" s="8" t="str">
        <f>INDEX(degClassification!H$2:H$277,MATCH(allEnrlData!$E694,degClassification!$C$2:$C$277,0),1)</f>
        <v>No</v>
      </c>
      <c r="W694" s="8" t="str">
        <f>INDEX(degClassification!I$2:I$277,MATCH(allEnrlData!$E694,degClassification!$C$2:$C$277,0),1)</f>
        <v>No</v>
      </c>
      <c r="X694" s="8" t="str">
        <f>INDEX(degClassification!J$2:J$277,MATCH(allEnrlData!$E694,degClassification!$C$2:$C$277,0),1)</f>
        <v>No</v>
      </c>
      <c r="Y694" s="8" t="str">
        <f>INDEX(degClassification!K$2:K$277,MATCH(allEnrlData!$E694,degClassification!$C$2:$C$277,0),1)</f>
        <v>No</v>
      </c>
      <c r="Z694" s="8" t="str">
        <f>INDEX(degClassification!L$2:L$277,MATCH(allEnrlData!$E694,degClassification!$C$2:$C$277,0),1)</f>
        <v>No</v>
      </c>
      <c r="AA694" s="8" t="str">
        <f>INDEX(degClassification!M$2:M$277,MATCH(allEnrlData!$E694,degClassification!$C$2:$C$277,0),1)</f>
        <v>No</v>
      </c>
      <c r="AB694" s="8" t="str">
        <f>INDEX(degClassification!N$2:N$277,MATCH(allEnrlData!$E694,degClassification!$C$2:$C$277,0),1)</f>
        <v>No</v>
      </c>
      <c r="AC694" s="8" t="str">
        <f>INDEX(degClassification!O$2:O$277,MATCH(allEnrlData!$E694,degClassification!$C$2:$C$277,0),1)</f>
        <v>No</v>
      </c>
      <c r="AD694" s="8" t="str">
        <f t="shared" si="22"/>
        <v>Yes</v>
      </c>
      <c r="AE694" s="8" t="str">
        <f>INDEX(dptAbv!B$2:B$38,MATCH(allEnrlData!D694,dptAbv!A$2:A$38,0),1)</f>
        <v>English</v>
      </c>
    </row>
    <row r="695" spans="1:31" ht="15" customHeight="1">
      <c r="A695" t="s">
        <v>525</v>
      </c>
      <c r="B695">
        <v>2005</v>
      </c>
      <c r="C695" s="3" t="s">
        <v>8</v>
      </c>
      <c r="D695" s="3" t="s">
        <v>85</v>
      </c>
      <c r="E695" s="3" t="s">
        <v>88</v>
      </c>
      <c r="F695" s="4" t="s">
        <v>646</v>
      </c>
      <c r="G695" s="3">
        <v>2</v>
      </c>
      <c r="H695" s="3">
        <v>0</v>
      </c>
      <c r="I695" s="3">
        <v>4</v>
      </c>
      <c r="J695" s="3">
        <v>3</v>
      </c>
      <c r="K695" s="3">
        <v>9</v>
      </c>
      <c r="L695" s="3">
        <v>0</v>
      </c>
      <c r="M695" s="3">
        <v>9</v>
      </c>
      <c r="N695">
        <v>0</v>
      </c>
      <c r="O695">
        <v>0</v>
      </c>
      <c r="P695">
        <v>6</v>
      </c>
      <c r="Q695">
        <v>6</v>
      </c>
      <c r="S695" s="8" t="str">
        <f>INDEX(degClassification!E$2:E$277,MATCH(allEnrlData!$E695,degClassification!$C$2:$C$277,0),1)</f>
        <v>No</v>
      </c>
      <c r="T695" s="8" t="str">
        <f>INDEX(degClassification!F$2:F$277,MATCH(allEnrlData!$E695,degClassification!$C$2:$C$277,0),1)</f>
        <v>No</v>
      </c>
      <c r="U695" s="8" t="str">
        <f>INDEX(degClassification!G$2:G$277,MATCH(allEnrlData!$E695,degClassification!$C$2:$C$277,0),1)</f>
        <v>No</v>
      </c>
      <c r="V695" s="8" t="str">
        <f>INDEX(degClassification!H$2:H$277,MATCH(allEnrlData!$E695,degClassification!$C$2:$C$277,0),1)</f>
        <v>No</v>
      </c>
      <c r="W695" s="8" t="str">
        <f>INDEX(degClassification!I$2:I$277,MATCH(allEnrlData!$E695,degClassification!$C$2:$C$277,0),1)</f>
        <v>Yes</v>
      </c>
      <c r="X695" s="8" t="str">
        <f>INDEX(degClassification!J$2:J$277,MATCH(allEnrlData!$E695,degClassification!$C$2:$C$277,0),1)</f>
        <v>No</v>
      </c>
      <c r="Y695" s="8" t="str">
        <f>INDEX(degClassification!K$2:K$277,MATCH(allEnrlData!$E695,degClassification!$C$2:$C$277,0),1)</f>
        <v>No</v>
      </c>
      <c r="Z695" s="8" t="str">
        <f>INDEX(degClassification!L$2:L$277,MATCH(allEnrlData!$E695,degClassification!$C$2:$C$277,0),1)</f>
        <v>No</v>
      </c>
      <c r="AA695" s="8" t="str">
        <f>INDEX(degClassification!M$2:M$277,MATCH(allEnrlData!$E695,degClassification!$C$2:$C$277,0),1)</f>
        <v>No</v>
      </c>
      <c r="AB695" s="8" t="str">
        <f>INDEX(degClassification!N$2:N$277,MATCH(allEnrlData!$E695,degClassification!$C$2:$C$277,0),1)</f>
        <v>No</v>
      </c>
      <c r="AC695" s="8" t="str">
        <f>INDEX(degClassification!O$2:O$277,MATCH(allEnrlData!$E695,degClassification!$C$2:$C$277,0),1)</f>
        <v>No</v>
      </c>
      <c r="AD695" s="8" t="str">
        <f t="shared" si="22"/>
        <v>No</v>
      </c>
      <c r="AE695" s="8" t="str">
        <f>INDEX(dptAbv!B$2:B$38,MATCH(allEnrlData!D695,dptAbv!A$2:A$38,0),1)</f>
        <v>English</v>
      </c>
    </row>
    <row r="696" spans="1:31" ht="15" customHeight="1">
      <c r="A696" t="s">
        <v>525</v>
      </c>
      <c r="B696">
        <v>2005</v>
      </c>
      <c r="C696" s="3" t="s">
        <v>8</v>
      </c>
      <c r="D696" s="3" t="s">
        <v>85</v>
      </c>
      <c r="E696" s="3" t="s">
        <v>90</v>
      </c>
      <c r="F696" s="3" t="s">
        <v>91</v>
      </c>
      <c r="G696" s="3">
        <v>36</v>
      </c>
      <c r="H696" s="3">
        <v>27</v>
      </c>
      <c r="I696" s="3">
        <v>33</v>
      </c>
      <c r="J696" s="3">
        <v>36</v>
      </c>
      <c r="K696" s="3">
        <v>132</v>
      </c>
      <c r="L696" s="3">
        <v>0</v>
      </c>
      <c r="M696" s="3">
        <v>132</v>
      </c>
      <c r="N696">
        <v>5</v>
      </c>
      <c r="O696">
        <v>2</v>
      </c>
      <c r="P696">
        <v>8</v>
      </c>
      <c r="Q696">
        <v>15</v>
      </c>
      <c r="S696" s="8" t="str">
        <f>INDEX(degClassification!E$2:E$277,MATCH(allEnrlData!$E696,degClassification!$C$2:$C$277,0),1)</f>
        <v>No</v>
      </c>
      <c r="T696" s="8" t="str">
        <f>INDEX(degClassification!F$2:F$277,MATCH(allEnrlData!$E696,degClassification!$C$2:$C$277,0),1)</f>
        <v>No</v>
      </c>
      <c r="U696" s="8" t="str">
        <f>INDEX(degClassification!G$2:G$277,MATCH(allEnrlData!$E696,degClassification!$C$2:$C$277,0),1)</f>
        <v>No</v>
      </c>
      <c r="V696" s="8" t="str">
        <f>INDEX(degClassification!H$2:H$277,MATCH(allEnrlData!$E696,degClassification!$C$2:$C$277,0),1)</f>
        <v>No</v>
      </c>
      <c r="W696" s="8" t="str">
        <f>INDEX(degClassification!I$2:I$277,MATCH(allEnrlData!$E696,degClassification!$C$2:$C$277,0),1)</f>
        <v>Yes</v>
      </c>
      <c r="X696" s="8" t="str">
        <f>INDEX(degClassification!J$2:J$277,MATCH(allEnrlData!$E696,degClassification!$C$2:$C$277,0),1)</f>
        <v>No</v>
      </c>
      <c r="Y696" s="8" t="str">
        <f>INDEX(degClassification!K$2:K$277,MATCH(allEnrlData!$E696,degClassification!$C$2:$C$277,0),1)</f>
        <v>No</v>
      </c>
      <c r="Z696" s="8" t="str">
        <f>INDEX(degClassification!L$2:L$277,MATCH(allEnrlData!$E696,degClassification!$C$2:$C$277,0),1)</f>
        <v>No</v>
      </c>
      <c r="AA696" s="8" t="str">
        <f>INDEX(degClassification!M$2:M$277,MATCH(allEnrlData!$E696,degClassification!$C$2:$C$277,0),1)</f>
        <v>No</v>
      </c>
      <c r="AB696" s="8" t="str">
        <f>INDEX(degClassification!N$2:N$277,MATCH(allEnrlData!$E696,degClassification!$C$2:$C$277,0),1)</f>
        <v>No</v>
      </c>
      <c r="AC696" s="8" t="str">
        <f>INDEX(degClassification!O$2:O$277,MATCH(allEnrlData!$E696,degClassification!$C$2:$C$277,0),1)</f>
        <v>No</v>
      </c>
      <c r="AD696" s="8" t="str">
        <f t="shared" si="22"/>
        <v>No</v>
      </c>
      <c r="AE696" s="8" t="str">
        <f>INDEX(dptAbv!B$2:B$38,MATCH(allEnrlData!D696,dptAbv!A$2:A$38,0),1)</f>
        <v>English</v>
      </c>
    </row>
    <row r="697" spans="1:31" ht="15" customHeight="1">
      <c r="A697" t="s">
        <v>525</v>
      </c>
      <c r="B697">
        <v>2005</v>
      </c>
      <c r="C697" s="3" t="s">
        <v>8</v>
      </c>
      <c r="D697" s="3" t="s">
        <v>85</v>
      </c>
      <c r="E697" s="3" t="s">
        <v>92</v>
      </c>
      <c r="F697" s="3" t="s">
        <v>93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3">
        <v>14</v>
      </c>
      <c r="M697" s="3">
        <v>14</v>
      </c>
      <c r="N697">
        <v>2</v>
      </c>
      <c r="O697">
        <v>1</v>
      </c>
      <c r="P697">
        <v>2</v>
      </c>
      <c r="Q697">
        <v>5</v>
      </c>
      <c r="S697" s="8" t="str">
        <f>INDEX(degClassification!E$2:E$277,MATCH(allEnrlData!$E697,degClassification!$C$2:$C$277,0),1)</f>
        <v>No</v>
      </c>
      <c r="T697" s="8" t="str">
        <f>INDEX(degClassification!F$2:F$277,MATCH(allEnrlData!$E697,degClassification!$C$2:$C$277,0),1)</f>
        <v>No</v>
      </c>
      <c r="U697" s="8" t="str">
        <f>INDEX(degClassification!G$2:G$277,MATCH(allEnrlData!$E697,degClassification!$C$2:$C$277,0),1)</f>
        <v>No</v>
      </c>
      <c r="V697" s="8" t="str">
        <f>INDEX(degClassification!H$2:H$277,MATCH(allEnrlData!$E697,degClassification!$C$2:$C$277,0),1)</f>
        <v>No</v>
      </c>
      <c r="W697" s="8" t="str">
        <f>INDEX(degClassification!I$2:I$277,MATCH(allEnrlData!$E697,degClassification!$C$2:$C$277,0),1)</f>
        <v>Yes</v>
      </c>
      <c r="X697" s="8" t="str">
        <f>INDEX(degClassification!J$2:J$277,MATCH(allEnrlData!$E697,degClassification!$C$2:$C$277,0),1)</f>
        <v>No</v>
      </c>
      <c r="Y697" s="8" t="str">
        <f>INDEX(degClassification!K$2:K$277,MATCH(allEnrlData!$E697,degClassification!$C$2:$C$277,0),1)</f>
        <v>No</v>
      </c>
      <c r="Z697" s="8" t="str">
        <f>INDEX(degClassification!L$2:L$277,MATCH(allEnrlData!$E697,degClassification!$C$2:$C$277,0),1)</f>
        <v>No</v>
      </c>
      <c r="AA697" s="8" t="str">
        <f>INDEX(degClassification!M$2:M$277,MATCH(allEnrlData!$E697,degClassification!$C$2:$C$277,0),1)</f>
        <v>No</v>
      </c>
      <c r="AB697" s="8" t="str">
        <f>INDEX(degClassification!N$2:N$277,MATCH(allEnrlData!$E697,degClassification!$C$2:$C$277,0),1)</f>
        <v>No</v>
      </c>
      <c r="AC697" s="8" t="str">
        <f>INDEX(degClassification!O$2:O$277,MATCH(allEnrlData!$E697,degClassification!$C$2:$C$277,0),1)</f>
        <v>No</v>
      </c>
      <c r="AD697" s="8" t="str">
        <f t="shared" si="22"/>
        <v>Yes</v>
      </c>
      <c r="AE697" s="8" t="str">
        <f>INDEX(dptAbv!B$2:B$38,MATCH(allEnrlData!D697,dptAbv!A$2:A$38,0),1)</f>
        <v>English</v>
      </c>
    </row>
    <row r="698" spans="1:31" ht="15" customHeight="1">
      <c r="A698" t="s">
        <v>525</v>
      </c>
      <c r="B698">
        <v>2005</v>
      </c>
      <c r="C698" s="3" t="s">
        <v>8</v>
      </c>
      <c r="D698" s="3" t="s">
        <v>85</v>
      </c>
      <c r="E698" s="3" t="s">
        <v>94</v>
      </c>
      <c r="F698" s="3" t="s">
        <v>95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3">
        <v>7</v>
      </c>
      <c r="M698" s="3">
        <v>7</v>
      </c>
      <c r="N698">
        <v>1</v>
      </c>
      <c r="O698">
        <v>0</v>
      </c>
      <c r="P698">
        <v>3</v>
      </c>
      <c r="Q698">
        <v>4</v>
      </c>
      <c r="S698" s="8" t="str">
        <f>INDEX(degClassification!E$2:E$277,MATCH(allEnrlData!$E698,degClassification!$C$2:$C$277,0),1)</f>
        <v>No</v>
      </c>
      <c r="T698" s="8" t="str">
        <f>INDEX(degClassification!F$2:F$277,MATCH(allEnrlData!$E698,degClassification!$C$2:$C$277,0),1)</f>
        <v>No</v>
      </c>
      <c r="U698" s="8" t="str">
        <f>INDEX(degClassification!G$2:G$277,MATCH(allEnrlData!$E698,degClassification!$C$2:$C$277,0),1)</f>
        <v>No</v>
      </c>
      <c r="V698" s="8" t="str">
        <f>INDEX(degClassification!H$2:H$277,MATCH(allEnrlData!$E698,degClassification!$C$2:$C$277,0),1)</f>
        <v>No</v>
      </c>
      <c r="W698" s="8" t="str">
        <f>INDEX(degClassification!I$2:I$277,MATCH(allEnrlData!$E698,degClassification!$C$2:$C$277,0),1)</f>
        <v>Yes</v>
      </c>
      <c r="X698" s="8" t="str">
        <f>INDEX(degClassification!J$2:J$277,MATCH(allEnrlData!$E698,degClassification!$C$2:$C$277,0),1)</f>
        <v>No</v>
      </c>
      <c r="Y698" s="8" t="str">
        <f>INDEX(degClassification!K$2:K$277,MATCH(allEnrlData!$E698,degClassification!$C$2:$C$277,0),1)</f>
        <v>No</v>
      </c>
      <c r="Z698" s="8" t="str">
        <f>INDEX(degClassification!L$2:L$277,MATCH(allEnrlData!$E698,degClassification!$C$2:$C$277,0),1)</f>
        <v>No</v>
      </c>
      <c r="AA698" s="8" t="str">
        <f>INDEX(degClassification!M$2:M$277,MATCH(allEnrlData!$E698,degClassification!$C$2:$C$277,0),1)</f>
        <v>No</v>
      </c>
      <c r="AB698" s="8" t="str">
        <f>INDEX(degClassification!N$2:N$277,MATCH(allEnrlData!$E698,degClassification!$C$2:$C$277,0),1)</f>
        <v>No</v>
      </c>
      <c r="AC698" s="8" t="str">
        <f>INDEX(degClassification!O$2:O$277,MATCH(allEnrlData!$E698,degClassification!$C$2:$C$277,0),1)</f>
        <v>No</v>
      </c>
      <c r="AD698" s="8" t="str">
        <f t="shared" si="22"/>
        <v>Yes</v>
      </c>
      <c r="AE698" s="8" t="str">
        <f>INDEX(dptAbv!B$2:B$38,MATCH(allEnrlData!D698,dptAbv!A$2:A$38,0),1)</f>
        <v>English</v>
      </c>
    </row>
    <row r="699" spans="1:31" ht="15" customHeight="1">
      <c r="A699" t="s">
        <v>525</v>
      </c>
      <c r="B699">
        <v>2005</v>
      </c>
      <c r="C699" s="3" t="s">
        <v>8</v>
      </c>
      <c r="D699" s="3" t="s">
        <v>85</v>
      </c>
      <c r="E699" s="3" t="s">
        <v>96</v>
      </c>
      <c r="F699" s="4" t="s">
        <v>647</v>
      </c>
      <c r="G699" s="3">
        <v>19</v>
      </c>
      <c r="H699" s="3">
        <v>15</v>
      </c>
      <c r="I699" s="3">
        <v>19</v>
      </c>
      <c r="J699" s="3">
        <v>41</v>
      </c>
      <c r="K699" s="3">
        <v>94</v>
      </c>
      <c r="L699" s="3">
        <v>0</v>
      </c>
      <c r="M699" s="3">
        <v>94</v>
      </c>
      <c r="N699">
        <v>1</v>
      </c>
      <c r="O699">
        <v>10</v>
      </c>
      <c r="P699">
        <v>9</v>
      </c>
      <c r="Q699">
        <v>20</v>
      </c>
      <c r="S699" s="8" t="str">
        <f>INDEX(degClassification!E$2:E$277,MATCH(allEnrlData!$E699,degClassification!$C$2:$C$277,0),1)</f>
        <v>Yes</v>
      </c>
      <c r="T699" s="8" t="str">
        <f>INDEX(degClassification!F$2:F$277,MATCH(allEnrlData!$E699,degClassification!$C$2:$C$277,0),1)</f>
        <v>No</v>
      </c>
      <c r="U699" s="8" t="str">
        <f>INDEX(degClassification!G$2:G$277,MATCH(allEnrlData!$E699,degClassification!$C$2:$C$277,0),1)</f>
        <v>No</v>
      </c>
      <c r="V699" s="8" t="str">
        <f>INDEX(degClassification!H$2:H$277,MATCH(allEnrlData!$E699,degClassification!$C$2:$C$277,0),1)</f>
        <v>No</v>
      </c>
      <c r="W699" s="8" t="str">
        <f>INDEX(degClassification!I$2:I$277,MATCH(allEnrlData!$E699,degClassification!$C$2:$C$277,0),1)</f>
        <v>Yes</v>
      </c>
      <c r="X699" s="8" t="str">
        <f>INDEX(degClassification!J$2:J$277,MATCH(allEnrlData!$E699,degClassification!$C$2:$C$277,0),1)</f>
        <v>No</v>
      </c>
      <c r="Y699" s="8" t="str">
        <f>INDEX(degClassification!K$2:K$277,MATCH(allEnrlData!$E699,degClassification!$C$2:$C$277,0),1)</f>
        <v>No</v>
      </c>
      <c r="Z699" s="8" t="str">
        <f>INDEX(degClassification!L$2:L$277,MATCH(allEnrlData!$E699,degClassification!$C$2:$C$277,0),1)</f>
        <v>No</v>
      </c>
      <c r="AA699" s="8" t="str">
        <f>INDEX(degClassification!M$2:M$277,MATCH(allEnrlData!$E699,degClassification!$C$2:$C$277,0),1)</f>
        <v>No</v>
      </c>
      <c r="AB699" s="8" t="str">
        <f>INDEX(degClassification!N$2:N$277,MATCH(allEnrlData!$E699,degClassification!$C$2:$C$277,0),1)</f>
        <v>No</v>
      </c>
      <c r="AC699" s="8" t="str">
        <f>INDEX(degClassification!O$2:O$277,MATCH(allEnrlData!$E699,degClassification!$C$2:$C$277,0),1)</f>
        <v>No</v>
      </c>
      <c r="AD699" s="8" t="str">
        <f t="shared" si="22"/>
        <v>No</v>
      </c>
      <c r="AE699" s="8" t="str">
        <f>INDEX(dptAbv!B$2:B$38,MATCH(allEnrlData!D699,dptAbv!A$2:A$38,0),1)</f>
        <v>English</v>
      </c>
    </row>
    <row r="700" spans="1:31" ht="15" customHeight="1">
      <c r="A700" t="s">
        <v>525</v>
      </c>
      <c r="B700">
        <v>2005</v>
      </c>
      <c r="C700" s="3" t="s">
        <v>8</v>
      </c>
      <c r="D700" s="3" t="s">
        <v>85</v>
      </c>
      <c r="E700" s="3" t="s">
        <v>98</v>
      </c>
      <c r="F700" s="4" t="s">
        <v>730</v>
      </c>
      <c r="G700" s="3">
        <v>0</v>
      </c>
      <c r="H700" s="3">
        <v>2</v>
      </c>
      <c r="I700" s="3">
        <v>1</v>
      </c>
      <c r="J700" s="3">
        <v>2</v>
      </c>
      <c r="K700" s="3">
        <v>5</v>
      </c>
      <c r="L700" s="3">
        <v>0</v>
      </c>
      <c r="M700" s="3">
        <v>5</v>
      </c>
      <c r="N700">
        <v>0</v>
      </c>
      <c r="O700">
        <v>2</v>
      </c>
      <c r="P700">
        <v>2</v>
      </c>
      <c r="Q700">
        <v>4</v>
      </c>
      <c r="S700" s="8" t="str">
        <f>INDEX(degClassification!E$2:E$277,MATCH(allEnrlData!$E700,degClassification!$C$2:$C$277,0),1)</f>
        <v>No</v>
      </c>
      <c r="T700" s="8" t="str">
        <f>INDEX(degClassification!F$2:F$277,MATCH(allEnrlData!$E700,degClassification!$C$2:$C$277,0),1)</f>
        <v>No</v>
      </c>
      <c r="U700" s="8" t="str">
        <f>INDEX(degClassification!G$2:G$277,MATCH(allEnrlData!$E700,degClassification!$C$2:$C$277,0),1)</f>
        <v>No</v>
      </c>
      <c r="V700" s="8" t="str">
        <f>INDEX(degClassification!H$2:H$277,MATCH(allEnrlData!$E700,degClassification!$C$2:$C$277,0),1)</f>
        <v>No</v>
      </c>
      <c r="W700" s="8" t="str">
        <f>INDEX(degClassification!I$2:I$277,MATCH(allEnrlData!$E700,degClassification!$C$2:$C$277,0),1)</f>
        <v>Yes</v>
      </c>
      <c r="X700" s="8" t="str">
        <f>INDEX(degClassification!J$2:J$277,MATCH(allEnrlData!$E700,degClassification!$C$2:$C$277,0),1)</f>
        <v>No</v>
      </c>
      <c r="Y700" s="8" t="str">
        <f>INDEX(degClassification!K$2:K$277,MATCH(allEnrlData!$E700,degClassification!$C$2:$C$277,0),1)</f>
        <v>No</v>
      </c>
      <c r="Z700" s="8" t="str">
        <f>INDEX(degClassification!L$2:L$277,MATCH(allEnrlData!$E700,degClassification!$C$2:$C$277,0),1)</f>
        <v>No</v>
      </c>
      <c r="AA700" s="8" t="str">
        <f>INDEX(degClassification!M$2:M$277,MATCH(allEnrlData!$E700,degClassification!$C$2:$C$277,0),1)</f>
        <v>No</v>
      </c>
      <c r="AB700" s="8" t="str">
        <f>INDEX(degClassification!N$2:N$277,MATCH(allEnrlData!$E700,degClassification!$C$2:$C$277,0),1)</f>
        <v>No</v>
      </c>
      <c r="AC700" s="8" t="str">
        <f>INDEX(degClassification!O$2:O$277,MATCH(allEnrlData!$E700,degClassification!$C$2:$C$277,0),1)</f>
        <v>No</v>
      </c>
      <c r="AD700" s="8" t="str">
        <f t="shared" si="22"/>
        <v>No</v>
      </c>
      <c r="AE700" s="8" t="str">
        <f>INDEX(dptAbv!B$2:B$38,MATCH(allEnrlData!D700,dptAbv!A$2:A$38,0),1)</f>
        <v>English</v>
      </c>
    </row>
    <row r="701" spans="1:31" ht="15" customHeight="1">
      <c r="A701" t="s">
        <v>525</v>
      </c>
      <c r="B701">
        <v>2005</v>
      </c>
      <c r="C701" s="3" t="s">
        <v>8</v>
      </c>
      <c r="D701" s="3" t="s">
        <v>85</v>
      </c>
      <c r="E701" s="3" t="s">
        <v>100</v>
      </c>
      <c r="F701" s="3" t="s">
        <v>101</v>
      </c>
      <c r="G701" s="3">
        <v>13</v>
      </c>
      <c r="H701" s="3">
        <v>18</v>
      </c>
      <c r="I701" s="3">
        <v>27</v>
      </c>
      <c r="J701" s="3">
        <v>40</v>
      </c>
      <c r="K701" s="3">
        <v>98</v>
      </c>
      <c r="L701" s="3">
        <v>32</v>
      </c>
      <c r="M701" s="3">
        <v>130</v>
      </c>
      <c r="N701">
        <v>10</v>
      </c>
      <c r="O701">
        <v>3</v>
      </c>
      <c r="P701">
        <v>21</v>
      </c>
      <c r="Q701">
        <v>34</v>
      </c>
      <c r="S701" s="8" t="str">
        <f>INDEX(degClassification!E$2:E$277,MATCH(allEnrlData!$E701,degClassification!$C$2:$C$277,0),1)</f>
        <v>No</v>
      </c>
      <c r="T701" s="8" t="str">
        <f>INDEX(degClassification!F$2:F$277,MATCH(allEnrlData!$E701,degClassification!$C$2:$C$277,0),1)</f>
        <v>No</v>
      </c>
      <c r="U701" s="8" t="str">
        <f>INDEX(degClassification!G$2:G$277,MATCH(allEnrlData!$E701,degClassification!$C$2:$C$277,0),1)</f>
        <v>No</v>
      </c>
      <c r="V701" s="8" t="str">
        <f>INDEX(degClassification!H$2:H$277,MATCH(allEnrlData!$E701,degClassification!$C$2:$C$277,0),1)</f>
        <v>No</v>
      </c>
      <c r="W701" s="8" t="str">
        <f>INDEX(degClassification!I$2:I$277,MATCH(allEnrlData!$E701,degClassification!$C$2:$C$277,0),1)</f>
        <v>Yes</v>
      </c>
      <c r="X701" s="8" t="str">
        <f>INDEX(degClassification!J$2:J$277,MATCH(allEnrlData!$E701,degClassification!$C$2:$C$277,0),1)</f>
        <v>No</v>
      </c>
      <c r="Y701" s="8" t="str">
        <f>INDEX(degClassification!K$2:K$277,MATCH(allEnrlData!$E701,degClassification!$C$2:$C$277,0),1)</f>
        <v>No</v>
      </c>
      <c r="Z701" s="8" t="str">
        <f>INDEX(degClassification!L$2:L$277,MATCH(allEnrlData!$E701,degClassification!$C$2:$C$277,0),1)</f>
        <v>No</v>
      </c>
      <c r="AA701" s="8" t="str">
        <f>INDEX(degClassification!M$2:M$277,MATCH(allEnrlData!$E701,degClassification!$C$2:$C$277,0),1)</f>
        <v>No</v>
      </c>
      <c r="AB701" s="8" t="str">
        <f>INDEX(degClassification!N$2:N$277,MATCH(allEnrlData!$E701,degClassification!$C$2:$C$277,0),1)</f>
        <v>No</v>
      </c>
      <c r="AC701" s="8" t="str">
        <f>INDEX(degClassification!O$2:O$277,MATCH(allEnrlData!$E701,degClassification!$C$2:$C$277,0),1)</f>
        <v>No</v>
      </c>
      <c r="AD701" s="8" t="str">
        <f t="shared" si="22"/>
        <v>Yes</v>
      </c>
      <c r="AE701" s="8" t="str">
        <f>INDEX(dptAbv!B$2:B$38,MATCH(allEnrlData!D701,dptAbv!A$2:A$38,0),1)</f>
        <v>English</v>
      </c>
    </row>
    <row r="702" spans="1:31" ht="15" customHeight="1">
      <c r="A702" t="s">
        <v>525</v>
      </c>
      <c r="B702">
        <v>2005</v>
      </c>
      <c r="C702" s="3" t="s">
        <v>8</v>
      </c>
      <c r="D702" s="3" t="s">
        <v>102</v>
      </c>
      <c r="E702" s="3" t="s">
        <v>103</v>
      </c>
      <c r="F702" s="4" t="s">
        <v>649</v>
      </c>
      <c r="G702" s="3">
        <v>14</v>
      </c>
      <c r="H702" s="3">
        <v>14</v>
      </c>
      <c r="I702" s="3">
        <v>22</v>
      </c>
      <c r="J702" s="3">
        <v>19</v>
      </c>
      <c r="K702" s="3">
        <v>69</v>
      </c>
      <c r="L702" s="3">
        <v>0</v>
      </c>
      <c r="M702" s="3">
        <v>69</v>
      </c>
      <c r="N702">
        <v>4</v>
      </c>
      <c r="O702">
        <v>8</v>
      </c>
      <c r="P702">
        <v>9</v>
      </c>
      <c r="Q702">
        <v>21</v>
      </c>
      <c r="S702" s="8" t="str">
        <f>INDEX(degClassification!E$2:E$277,MATCH(allEnrlData!$E702,degClassification!$C$2:$C$277,0),1)</f>
        <v>No</v>
      </c>
      <c r="T702" s="8" t="str">
        <f>INDEX(degClassification!F$2:F$277,MATCH(allEnrlData!$E702,degClassification!$C$2:$C$277,0),1)</f>
        <v>Yes</v>
      </c>
      <c r="U702" s="8" t="str">
        <f>INDEX(degClassification!G$2:G$277,MATCH(allEnrlData!$E702,degClassification!$C$2:$C$277,0),1)</f>
        <v>No</v>
      </c>
      <c r="V702" s="8" t="str">
        <f>INDEX(degClassification!H$2:H$277,MATCH(allEnrlData!$E702,degClassification!$C$2:$C$277,0),1)</f>
        <v>No</v>
      </c>
      <c r="W702" s="8" t="str">
        <f>INDEX(degClassification!I$2:I$277,MATCH(allEnrlData!$E702,degClassification!$C$2:$C$277,0),1)</f>
        <v>No</v>
      </c>
      <c r="X702" s="8" t="str">
        <f>INDEX(degClassification!J$2:J$277,MATCH(allEnrlData!$E702,degClassification!$C$2:$C$277,0),1)</f>
        <v>No</v>
      </c>
      <c r="Y702" s="8" t="str">
        <f>INDEX(degClassification!K$2:K$277,MATCH(allEnrlData!$E702,degClassification!$C$2:$C$277,0),1)</f>
        <v>Yes</v>
      </c>
      <c r="Z702" s="8" t="str">
        <f>INDEX(degClassification!L$2:L$277,MATCH(allEnrlData!$E702,degClassification!$C$2:$C$277,0),1)</f>
        <v>No</v>
      </c>
      <c r="AA702" s="8" t="str">
        <f>INDEX(degClassification!M$2:M$277,MATCH(allEnrlData!$E702,degClassification!$C$2:$C$277,0),1)</f>
        <v>No</v>
      </c>
      <c r="AB702" s="8" t="str">
        <f>INDEX(degClassification!N$2:N$277,MATCH(allEnrlData!$E702,degClassification!$C$2:$C$277,0),1)</f>
        <v>No</v>
      </c>
      <c r="AC702" s="8" t="str">
        <f>INDEX(degClassification!O$2:O$277,MATCH(allEnrlData!$E702,degClassification!$C$2:$C$277,0),1)</f>
        <v>No</v>
      </c>
      <c r="AD702" s="8" t="str">
        <f t="shared" si="22"/>
        <v>No</v>
      </c>
      <c r="AE702" s="8" t="str">
        <f>INDEX(dptAbv!B$2:B$38,MATCH(allEnrlData!D702,dptAbv!A$2:A$38,0),1)</f>
        <v>Geography</v>
      </c>
    </row>
    <row r="703" spans="1:31" ht="15" customHeight="1">
      <c r="A703" t="s">
        <v>525</v>
      </c>
      <c r="B703">
        <v>2005</v>
      </c>
      <c r="C703" s="3" t="s">
        <v>8</v>
      </c>
      <c r="D703" s="3" t="s">
        <v>102</v>
      </c>
      <c r="E703" s="3" t="s">
        <v>104</v>
      </c>
      <c r="F703" s="4" t="s">
        <v>635</v>
      </c>
      <c r="G703" s="3">
        <v>5</v>
      </c>
      <c r="H703" s="3">
        <v>4</v>
      </c>
      <c r="I703" s="3">
        <v>2</v>
      </c>
      <c r="J703" s="3">
        <v>6</v>
      </c>
      <c r="K703" s="3">
        <v>17</v>
      </c>
      <c r="L703" s="3">
        <v>0</v>
      </c>
      <c r="M703" s="3">
        <v>17</v>
      </c>
      <c r="N703">
        <v>0</v>
      </c>
      <c r="O703">
        <v>1</v>
      </c>
      <c r="P703">
        <v>1</v>
      </c>
      <c r="Q703">
        <v>2</v>
      </c>
      <c r="S703" s="8" t="str">
        <f>INDEX(degClassification!E$2:E$277,MATCH(allEnrlData!$E703,degClassification!$C$2:$C$277,0),1)</f>
        <v>No</v>
      </c>
      <c r="T703" s="8" t="str">
        <f>INDEX(degClassification!F$2:F$277,MATCH(allEnrlData!$E703,degClassification!$C$2:$C$277,0),1)</f>
        <v>Yes</v>
      </c>
      <c r="U703" s="8" t="str">
        <f>INDEX(degClassification!G$2:G$277,MATCH(allEnrlData!$E703,degClassification!$C$2:$C$277,0),1)</f>
        <v>No</v>
      </c>
      <c r="V703" s="8" t="str">
        <f>INDEX(degClassification!H$2:H$277,MATCH(allEnrlData!$E703,degClassification!$C$2:$C$277,0),1)</f>
        <v>Yes</v>
      </c>
      <c r="W703" s="8" t="str">
        <f>INDEX(degClassification!I$2:I$277,MATCH(allEnrlData!$E703,degClassification!$C$2:$C$277,0),1)</f>
        <v>No</v>
      </c>
      <c r="X703" s="8" t="str">
        <f>INDEX(degClassification!J$2:J$277,MATCH(allEnrlData!$E703,degClassification!$C$2:$C$277,0),1)</f>
        <v>No</v>
      </c>
      <c r="Y703" s="8" t="str">
        <f>INDEX(degClassification!K$2:K$277,MATCH(allEnrlData!$E703,degClassification!$C$2:$C$277,0),1)</f>
        <v>Yes</v>
      </c>
      <c r="Z703" s="8" t="str">
        <f>INDEX(degClassification!L$2:L$277,MATCH(allEnrlData!$E703,degClassification!$C$2:$C$277,0),1)</f>
        <v>No</v>
      </c>
      <c r="AA703" s="8" t="str">
        <f>INDEX(degClassification!M$2:M$277,MATCH(allEnrlData!$E703,degClassification!$C$2:$C$277,0),1)</f>
        <v>No</v>
      </c>
      <c r="AB703" s="8" t="str">
        <f>INDEX(degClassification!N$2:N$277,MATCH(allEnrlData!$E703,degClassification!$C$2:$C$277,0),1)</f>
        <v>No</v>
      </c>
      <c r="AC703" s="8" t="str">
        <f>INDEX(degClassification!O$2:O$277,MATCH(allEnrlData!$E703,degClassification!$C$2:$C$277,0),1)</f>
        <v>No</v>
      </c>
      <c r="AD703" s="8" t="str">
        <f t="shared" si="22"/>
        <v>No</v>
      </c>
      <c r="AE703" s="8" t="str">
        <f>INDEX(dptAbv!B$2:B$38,MATCH(allEnrlData!D703,dptAbv!A$2:A$38,0),1)</f>
        <v>Geography</v>
      </c>
    </row>
    <row r="704" spans="1:31" ht="15" customHeight="1">
      <c r="A704" t="s">
        <v>525</v>
      </c>
      <c r="B704">
        <v>2005</v>
      </c>
      <c r="C704" s="3" t="s">
        <v>8</v>
      </c>
      <c r="D704" s="3" t="s">
        <v>102</v>
      </c>
      <c r="E704" s="3" t="s">
        <v>106</v>
      </c>
      <c r="F704" s="4" t="s">
        <v>650</v>
      </c>
      <c r="G704" s="3">
        <v>17</v>
      </c>
      <c r="H704" s="3">
        <v>10</v>
      </c>
      <c r="I704" s="3">
        <v>19</v>
      </c>
      <c r="J704" s="3">
        <v>15</v>
      </c>
      <c r="K704" s="3">
        <v>61</v>
      </c>
      <c r="L704" s="3">
        <v>0</v>
      </c>
      <c r="M704" s="3">
        <v>61</v>
      </c>
      <c r="N704">
        <v>1</v>
      </c>
      <c r="O704">
        <v>6</v>
      </c>
      <c r="P704">
        <v>2</v>
      </c>
      <c r="Q704">
        <v>9</v>
      </c>
      <c r="S704" s="8" t="str">
        <f>INDEX(degClassification!E$2:E$277,MATCH(allEnrlData!$E704,degClassification!$C$2:$C$277,0),1)</f>
        <v>No</v>
      </c>
      <c r="T704" s="8" t="str">
        <f>INDEX(degClassification!F$2:F$277,MATCH(allEnrlData!$E704,degClassification!$C$2:$C$277,0),1)</f>
        <v>Yes</v>
      </c>
      <c r="U704" s="8" t="str">
        <f>INDEX(degClassification!G$2:G$277,MATCH(allEnrlData!$E704,degClassification!$C$2:$C$277,0),1)</f>
        <v>No</v>
      </c>
      <c r="V704" s="8" t="str">
        <f>INDEX(degClassification!H$2:H$277,MATCH(allEnrlData!$E704,degClassification!$C$2:$C$277,0),1)</f>
        <v>Yes</v>
      </c>
      <c r="W704" s="8" t="str">
        <f>INDEX(degClassification!I$2:I$277,MATCH(allEnrlData!$E704,degClassification!$C$2:$C$277,0),1)</f>
        <v>No</v>
      </c>
      <c r="X704" s="8" t="str">
        <f>INDEX(degClassification!J$2:J$277,MATCH(allEnrlData!$E704,degClassification!$C$2:$C$277,0),1)</f>
        <v>No</v>
      </c>
      <c r="Y704" s="8" t="str">
        <f>INDEX(degClassification!K$2:K$277,MATCH(allEnrlData!$E704,degClassification!$C$2:$C$277,0),1)</f>
        <v>Yes</v>
      </c>
      <c r="Z704" s="8" t="str">
        <f>INDEX(degClassification!L$2:L$277,MATCH(allEnrlData!$E704,degClassification!$C$2:$C$277,0),1)</f>
        <v>No</v>
      </c>
      <c r="AA704" s="8" t="str">
        <f>INDEX(degClassification!M$2:M$277,MATCH(allEnrlData!$E704,degClassification!$C$2:$C$277,0),1)</f>
        <v>No</v>
      </c>
      <c r="AB704" s="8" t="str">
        <f>INDEX(degClassification!N$2:N$277,MATCH(allEnrlData!$E704,degClassification!$C$2:$C$277,0),1)</f>
        <v>No</v>
      </c>
      <c r="AC704" s="8" t="str">
        <f>INDEX(degClassification!O$2:O$277,MATCH(allEnrlData!$E704,degClassification!$C$2:$C$277,0),1)</f>
        <v>No</v>
      </c>
      <c r="AD704" s="8" t="str">
        <f t="shared" si="22"/>
        <v>No</v>
      </c>
      <c r="AE704" s="8" t="str">
        <f>INDEX(dptAbv!B$2:B$38,MATCH(allEnrlData!D704,dptAbv!A$2:A$38,0),1)</f>
        <v>Geography</v>
      </c>
    </row>
    <row r="705" spans="1:31" ht="15" customHeight="1">
      <c r="A705" t="s">
        <v>525</v>
      </c>
      <c r="B705">
        <v>2005</v>
      </c>
      <c r="C705" s="3" t="s">
        <v>8</v>
      </c>
      <c r="D705" s="3" t="s">
        <v>102</v>
      </c>
      <c r="E705" s="3" t="s">
        <v>108</v>
      </c>
      <c r="F705" s="3" t="s">
        <v>109</v>
      </c>
      <c r="G705" s="3">
        <v>0</v>
      </c>
      <c r="H705" s="3">
        <v>4</v>
      </c>
      <c r="I705" s="3">
        <v>3</v>
      </c>
      <c r="J705" s="3">
        <v>5</v>
      </c>
      <c r="K705" s="3">
        <v>12</v>
      </c>
      <c r="L705" s="3">
        <v>0</v>
      </c>
      <c r="M705" s="3">
        <v>12</v>
      </c>
      <c r="N705">
        <v>0</v>
      </c>
      <c r="O705">
        <v>2</v>
      </c>
      <c r="P705">
        <v>1</v>
      </c>
      <c r="Q705">
        <v>3</v>
      </c>
      <c r="S705" s="8" t="str">
        <f>INDEX(degClassification!E$2:E$277,MATCH(allEnrlData!$E705,degClassification!$C$2:$C$277,0),1)</f>
        <v>No</v>
      </c>
      <c r="T705" s="8" t="str">
        <f>INDEX(degClassification!F$2:F$277,MATCH(allEnrlData!$E705,degClassification!$C$2:$C$277,0),1)</f>
        <v>No</v>
      </c>
      <c r="U705" s="8" t="str">
        <f>INDEX(degClassification!G$2:G$277,MATCH(allEnrlData!$E705,degClassification!$C$2:$C$277,0),1)</f>
        <v>No</v>
      </c>
      <c r="V705" s="8" t="str">
        <f>INDEX(degClassification!H$2:H$277,MATCH(allEnrlData!$E705,degClassification!$C$2:$C$277,0),1)</f>
        <v>No</v>
      </c>
      <c r="W705" s="8" t="str">
        <f>INDEX(degClassification!I$2:I$277,MATCH(allEnrlData!$E705,degClassification!$C$2:$C$277,0),1)</f>
        <v>No</v>
      </c>
      <c r="X705" s="8" t="str">
        <f>INDEX(degClassification!J$2:J$277,MATCH(allEnrlData!$E705,degClassification!$C$2:$C$277,0),1)</f>
        <v>No</v>
      </c>
      <c r="Y705" s="8" t="str">
        <f>INDEX(degClassification!K$2:K$277,MATCH(allEnrlData!$E705,degClassification!$C$2:$C$277,0),1)</f>
        <v>Yes</v>
      </c>
      <c r="Z705" s="8" t="str">
        <f>INDEX(degClassification!L$2:L$277,MATCH(allEnrlData!$E705,degClassification!$C$2:$C$277,0),1)</f>
        <v>No</v>
      </c>
      <c r="AA705" s="8" t="str">
        <f>INDEX(degClassification!M$2:M$277,MATCH(allEnrlData!$E705,degClassification!$C$2:$C$277,0),1)</f>
        <v>No</v>
      </c>
      <c r="AB705" s="8" t="str">
        <f>INDEX(degClassification!N$2:N$277,MATCH(allEnrlData!$E705,degClassification!$C$2:$C$277,0),1)</f>
        <v>No</v>
      </c>
      <c r="AC705" s="8" t="str">
        <f>INDEX(degClassification!O$2:O$277,MATCH(allEnrlData!$E705,degClassification!$C$2:$C$277,0),1)</f>
        <v>No</v>
      </c>
      <c r="AD705" s="8" t="str">
        <f t="shared" si="22"/>
        <v>No</v>
      </c>
      <c r="AE705" s="8" t="str">
        <f>INDEX(dptAbv!B$2:B$38,MATCH(allEnrlData!D705,dptAbv!A$2:A$38,0),1)</f>
        <v>Geography</v>
      </c>
    </row>
    <row r="706" spans="1:31" ht="15" customHeight="1">
      <c r="A706" t="s">
        <v>525</v>
      </c>
      <c r="B706">
        <v>2005</v>
      </c>
      <c r="C706" s="3" t="s">
        <v>8</v>
      </c>
      <c r="D706" s="3" t="s">
        <v>102</v>
      </c>
      <c r="E706" s="3" t="s">
        <v>110</v>
      </c>
      <c r="F706" s="3" t="s">
        <v>111</v>
      </c>
      <c r="G706" s="3">
        <v>3</v>
      </c>
      <c r="H706" s="3">
        <v>6</v>
      </c>
      <c r="I706" s="3">
        <v>2</v>
      </c>
      <c r="J706" s="3">
        <v>13</v>
      </c>
      <c r="K706" s="3">
        <v>24</v>
      </c>
      <c r="L706" s="3">
        <v>0</v>
      </c>
      <c r="M706" s="3">
        <v>24</v>
      </c>
      <c r="N706">
        <v>1</v>
      </c>
      <c r="O706">
        <v>2</v>
      </c>
      <c r="P706">
        <v>3</v>
      </c>
      <c r="Q706">
        <v>6</v>
      </c>
      <c r="S706" s="8" t="str">
        <f>INDEX(degClassification!E$2:E$277,MATCH(allEnrlData!$E706,degClassification!$C$2:$C$277,0),1)</f>
        <v>No</v>
      </c>
      <c r="T706" s="8" t="str">
        <f>INDEX(degClassification!F$2:F$277,MATCH(allEnrlData!$E706,degClassification!$C$2:$C$277,0),1)</f>
        <v>No</v>
      </c>
      <c r="U706" s="8" t="str">
        <f>INDEX(degClassification!G$2:G$277,MATCH(allEnrlData!$E706,degClassification!$C$2:$C$277,0),1)</f>
        <v>No</v>
      </c>
      <c r="V706" s="8" t="str">
        <f>INDEX(degClassification!H$2:H$277,MATCH(allEnrlData!$E706,degClassification!$C$2:$C$277,0),1)</f>
        <v>No</v>
      </c>
      <c r="W706" s="8" t="str">
        <f>INDEX(degClassification!I$2:I$277,MATCH(allEnrlData!$E706,degClassification!$C$2:$C$277,0),1)</f>
        <v>No</v>
      </c>
      <c r="X706" s="8" t="str">
        <f>INDEX(degClassification!J$2:J$277,MATCH(allEnrlData!$E706,degClassification!$C$2:$C$277,0),1)</f>
        <v>No</v>
      </c>
      <c r="Y706" s="8" t="str">
        <f>INDEX(degClassification!K$2:K$277,MATCH(allEnrlData!$E706,degClassification!$C$2:$C$277,0),1)</f>
        <v>Yes</v>
      </c>
      <c r="Z706" s="8" t="str">
        <f>INDEX(degClassification!L$2:L$277,MATCH(allEnrlData!$E706,degClassification!$C$2:$C$277,0),1)</f>
        <v>No</v>
      </c>
      <c r="AA706" s="8" t="str">
        <f>INDEX(degClassification!M$2:M$277,MATCH(allEnrlData!$E706,degClassification!$C$2:$C$277,0),1)</f>
        <v>No</v>
      </c>
      <c r="AB706" s="8" t="str">
        <f>INDEX(degClassification!N$2:N$277,MATCH(allEnrlData!$E706,degClassification!$C$2:$C$277,0),1)</f>
        <v>No</v>
      </c>
      <c r="AC706" s="8" t="str">
        <f>INDEX(degClassification!O$2:O$277,MATCH(allEnrlData!$E706,degClassification!$C$2:$C$277,0),1)</f>
        <v>No</v>
      </c>
      <c r="AD706" s="8" t="str">
        <f t="shared" si="22"/>
        <v>No</v>
      </c>
      <c r="AE706" s="8" t="str">
        <f>INDEX(dptAbv!B$2:B$38,MATCH(allEnrlData!D706,dptAbv!A$2:A$38,0),1)</f>
        <v>Geography</v>
      </c>
    </row>
    <row r="707" spans="1:31" ht="15" customHeight="1">
      <c r="A707" t="s">
        <v>525</v>
      </c>
      <c r="B707">
        <v>2005</v>
      </c>
      <c r="C707" s="3" t="s">
        <v>8</v>
      </c>
      <c r="D707" s="3" t="s">
        <v>102</v>
      </c>
      <c r="E707" s="3" t="s">
        <v>112</v>
      </c>
      <c r="F707" s="4" t="s">
        <v>659</v>
      </c>
      <c r="G707" s="3">
        <v>1</v>
      </c>
      <c r="H707" s="3">
        <v>0</v>
      </c>
      <c r="I707" s="3">
        <v>0</v>
      </c>
      <c r="J707" s="3">
        <v>1</v>
      </c>
      <c r="K707" s="3">
        <v>2</v>
      </c>
      <c r="L707" s="3">
        <v>0</v>
      </c>
      <c r="M707" s="3">
        <v>2</v>
      </c>
      <c r="N707">
        <v>0</v>
      </c>
      <c r="O707">
        <v>0</v>
      </c>
      <c r="P707">
        <v>0</v>
      </c>
      <c r="Q707">
        <v>0</v>
      </c>
      <c r="S707" s="8" t="str">
        <f>INDEX(degClassification!E$2:E$277,MATCH(allEnrlData!$E707,degClassification!$C$2:$C$277,0),1)</f>
        <v>No</v>
      </c>
      <c r="T707" s="8" t="str">
        <f>INDEX(degClassification!F$2:F$277,MATCH(allEnrlData!$E707,degClassification!$C$2:$C$277,0),1)</f>
        <v>No</v>
      </c>
      <c r="U707" s="8" t="str">
        <f>INDEX(degClassification!G$2:G$277,MATCH(allEnrlData!$E707,degClassification!$C$2:$C$277,0),1)</f>
        <v>No</v>
      </c>
      <c r="V707" s="8" t="str">
        <f>INDEX(degClassification!H$2:H$277,MATCH(allEnrlData!$E707,degClassification!$C$2:$C$277,0),1)</f>
        <v>No</v>
      </c>
      <c r="W707" s="8" t="str">
        <f>INDEX(degClassification!I$2:I$277,MATCH(allEnrlData!$E707,degClassification!$C$2:$C$277,0),1)</f>
        <v>No</v>
      </c>
      <c r="X707" s="8" t="str">
        <f>INDEX(degClassification!J$2:J$277,MATCH(allEnrlData!$E707,degClassification!$C$2:$C$277,0),1)</f>
        <v>No</v>
      </c>
      <c r="Y707" s="8" t="str">
        <f>INDEX(degClassification!K$2:K$277,MATCH(allEnrlData!$E707,degClassification!$C$2:$C$277,0),1)</f>
        <v>Yes</v>
      </c>
      <c r="Z707" s="8" t="str">
        <f>INDEX(degClassification!L$2:L$277,MATCH(allEnrlData!$E707,degClassification!$C$2:$C$277,0),1)</f>
        <v>No</v>
      </c>
      <c r="AA707" s="8" t="str">
        <f>INDEX(degClassification!M$2:M$277,MATCH(allEnrlData!$E707,degClassification!$C$2:$C$277,0),1)</f>
        <v>No</v>
      </c>
      <c r="AB707" s="8" t="str">
        <f>INDEX(degClassification!N$2:N$277,MATCH(allEnrlData!$E707,degClassification!$C$2:$C$277,0),1)</f>
        <v>No</v>
      </c>
      <c r="AC707" s="8" t="str">
        <f>INDEX(degClassification!O$2:O$277,MATCH(allEnrlData!$E707,degClassification!$C$2:$C$277,0),1)</f>
        <v>No</v>
      </c>
      <c r="AD707" s="8" t="str">
        <f t="shared" si="22"/>
        <v>No</v>
      </c>
      <c r="AE707" s="8" t="str">
        <f>INDEX(dptAbv!B$2:B$38,MATCH(allEnrlData!D707,dptAbv!A$2:A$38,0),1)</f>
        <v>Geography</v>
      </c>
    </row>
    <row r="708" spans="1:31" ht="15" customHeight="1">
      <c r="A708" t="s">
        <v>525</v>
      </c>
      <c r="B708">
        <v>2005</v>
      </c>
      <c r="C708" s="3" t="s">
        <v>8</v>
      </c>
      <c r="D708" s="3" t="s">
        <v>102</v>
      </c>
      <c r="E708" s="3" t="s">
        <v>113</v>
      </c>
      <c r="F708" s="4" t="s">
        <v>659</v>
      </c>
      <c r="G708" s="3">
        <v>2</v>
      </c>
      <c r="H708" s="3">
        <v>2</v>
      </c>
      <c r="I708" s="3">
        <v>2</v>
      </c>
      <c r="J708" s="3">
        <v>5</v>
      </c>
      <c r="K708" s="3">
        <v>11</v>
      </c>
      <c r="L708" s="3">
        <v>0</v>
      </c>
      <c r="M708" s="3">
        <v>11</v>
      </c>
      <c r="N708">
        <v>0</v>
      </c>
      <c r="O708">
        <v>1</v>
      </c>
      <c r="P708">
        <v>1</v>
      </c>
      <c r="Q708">
        <v>2</v>
      </c>
      <c r="S708" s="8" t="str">
        <f>INDEX(degClassification!E$2:E$277,MATCH(allEnrlData!$E708,degClassification!$C$2:$C$277,0),1)</f>
        <v>No</v>
      </c>
      <c r="T708" s="8" t="str">
        <f>INDEX(degClassification!F$2:F$277,MATCH(allEnrlData!$E708,degClassification!$C$2:$C$277,0),1)</f>
        <v>No</v>
      </c>
      <c r="U708" s="8" t="str">
        <f>INDEX(degClassification!G$2:G$277,MATCH(allEnrlData!$E708,degClassification!$C$2:$C$277,0),1)</f>
        <v>No</v>
      </c>
      <c r="V708" s="8" t="str">
        <f>INDEX(degClassification!H$2:H$277,MATCH(allEnrlData!$E708,degClassification!$C$2:$C$277,0),1)</f>
        <v>No</v>
      </c>
      <c r="W708" s="8" t="str">
        <f>INDEX(degClassification!I$2:I$277,MATCH(allEnrlData!$E708,degClassification!$C$2:$C$277,0),1)</f>
        <v>No</v>
      </c>
      <c r="X708" s="8" t="str">
        <f>INDEX(degClassification!J$2:J$277,MATCH(allEnrlData!$E708,degClassification!$C$2:$C$277,0),1)</f>
        <v>No</v>
      </c>
      <c r="Y708" s="8" t="str">
        <f>INDEX(degClassification!K$2:K$277,MATCH(allEnrlData!$E708,degClassification!$C$2:$C$277,0),1)</f>
        <v>Yes</v>
      </c>
      <c r="Z708" s="8" t="str">
        <f>INDEX(degClassification!L$2:L$277,MATCH(allEnrlData!$E708,degClassification!$C$2:$C$277,0),1)</f>
        <v>No</v>
      </c>
      <c r="AA708" s="8" t="str">
        <f>INDEX(degClassification!M$2:M$277,MATCH(allEnrlData!$E708,degClassification!$C$2:$C$277,0),1)</f>
        <v>No</v>
      </c>
      <c r="AB708" s="8" t="str">
        <f>INDEX(degClassification!N$2:N$277,MATCH(allEnrlData!$E708,degClassification!$C$2:$C$277,0),1)</f>
        <v>No</v>
      </c>
      <c r="AC708" s="8" t="str">
        <f>INDEX(degClassification!O$2:O$277,MATCH(allEnrlData!$E708,degClassification!$C$2:$C$277,0),1)</f>
        <v>No</v>
      </c>
      <c r="AD708" s="8" t="str">
        <f t="shared" ref="AD708:AD771" si="23">IF(L708&gt;0,"Yes","No")</f>
        <v>No</v>
      </c>
      <c r="AE708" s="8" t="str">
        <f>INDEX(dptAbv!B$2:B$38,MATCH(allEnrlData!D708,dptAbv!A$2:A$38,0),1)</f>
        <v>Geography</v>
      </c>
    </row>
    <row r="709" spans="1:31" ht="15" customHeight="1">
      <c r="A709" t="s">
        <v>525</v>
      </c>
      <c r="B709">
        <v>2005</v>
      </c>
      <c r="C709" s="3" t="s">
        <v>8</v>
      </c>
      <c r="D709" s="4" t="s">
        <v>121</v>
      </c>
      <c r="E709" s="3" t="s">
        <v>122</v>
      </c>
      <c r="F709" s="3" t="s">
        <v>123</v>
      </c>
      <c r="G709" s="3">
        <v>19</v>
      </c>
      <c r="H709" s="3">
        <v>18</v>
      </c>
      <c r="I709" s="3">
        <v>27</v>
      </c>
      <c r="J709" s="3">
        <v>46</v>
      </c>
      <c r="K709" s="3">
        <v>110</v>
      </c>
      <c r="L709" s="3">
        <v>0</v>
      </c>
      <c r="M709" s="3">
        <v>110</v>
      </c>
      <c r="N709">
        <v>2</v>
      </c>
      <c r="O709">
        <v>14</v>
      </c>
      <c r="P709">
        <v>14</v>
      </c>
      <c r="Q709">
        <v>30</v>
      </c>
      <c r="S709" s="8" t="str">
        <f>INDEX(degClassification!E$2:E$277,MATCH(allEnrlData!$E709,degClassification!$C$2:$C$277,0),1)</f>
        <v>No</v>
      </c>
      <c r="T709" s="8" t="str">
        <f>INDEX(degClassification!F$2:F$277,MATCH(allEnrlData!$E709,degClassification!$C$2:$C$277,0),1)</f>
        <v>No</v>
      </c>
      <c r="U709" s="8" t="str">
        <f>INDEX(degClassification!G$2:G$277,MATCH(allEnrlData!$E709,degClassification!$C$2:$C$277,0),1)</f>
        <v>No</v>
      </c>
      <c r="V709" s="8" t="str">
        <f>INDEX(degClassification!H$2:H$277,MATCH(allEnrlData!$E709,degClassification!$C$2:$C$277,0),1)</f>
        <v>No</v>
      </c>
      <c r="W709" s="8" t="str">
        <f>INDEX(degClassification!I$2:I$277,MATCH(allEnrlData!$E709,degClassification!$C$2:$C$277,0),1)</f>
        <v>Yes</v>
      </c>
      <c r="X709" s="8" t="str">
        <f>INDEX(degClassification!J$2:J$277,MATCH(allEnrlData!$E709,degClassification!$C$2:$C$277,0),1)</f>
        <v>No</v>
      </c>
      <c r="Y709" s="8" t="str">
        <f>INDEX(degClassification!K$2:K$277,MATCH(allEnrlData!$E709,degClassification!$C$2:$C$277,0),1)</f>
        <v>No</v>
      </c>
      <c r="Z709" s="8" t="str">
        <f>INDEX(degClassification!L$2:L$277,MATCH(allEnrlData!$E709,degClassification!$C$2:$C$277,0),1)</f>
        <v>No</v>
      </c>
      <c r="AA709" s="8" t="str">
        <f>INDEX(degClassification!M$2:M$277,MATCH(allEnrlData!$E709,degClassification!$C$2:$C$277,0),1)</f>
        <v>No</v>
      </c>
      <c r="AB709" s="8" t="str">
        <f>INDEX(degClassification!N$2:N$277,MATCH(allEnrlData!$E709,degClassification!$C$2:$C$277,0),1)</f>
        <v>No</v>
      </c>
      <c r="AC709" s="8" t="str">
        <f>INDEX(degClassification!O$2:O$277,MATCH(allEnrlData!$E709,degClassification!$C$2:$C$277,0),1)</f>
        <v>No</v>
      </c>
      <c r="AD709" s="8" t="str">
        <f t="shared" si="23"/>
        <v>No</v>
      </c>
      <c r="AE709" s="8" t="str">
        <f>INDEX(dptAbv!B$2:B$38,MATCH(allEnrlData!D709,dptAbv!A$2:A$38,0),1)</f>
        <v>History</v>
      </c>
    </row>
    <row r="710" spans="1:31" ht="15" customHeight="1">
      <c r="A710" t="s">
        <v>525</v>
      </c>
      <c r="B710">
        <v>2005</v>
      </c>
      <c r="C710" s="3" t="s">
        <v>8</v>
      </c>
      <c r="D710" s="3" t="s">
        <v>102</v>
      </c>
      <c r="E710" s="3" t="s">
        <v>114</v>
      </c>
      <c r="F710" s="3" t="s">
        <v>115</v>
      </c>
      <c r="G710" s="3">
        <v>1</v>
      </c>
      <c r="H710" s="3">
        <v>2</v>
      </c>
      <c r="I710" s="3">
        <v>4</v>
      </c>
      <c r="J710" s="3">
        <v>5</v>
      </c>
      <c r="K710" s="3">
        <v>12</v>
      </c>
      <c r="L710" s="3">
        <v>0</v>
      </c>
      <c r="M710" s="3">
        <v>12</v>
      </c>
      <c r="N710">
        <v>0</v>
      </c>
      <c r="O710">
        <v>0</v>
      </c>
      <c r="P710">
        <v>2</v>
      </c>
      <c r="Q710">
        <v>2</v>
      </c>
      <c r="S710" s="8" t="str">
        <f>INDEX(degClassification!E$2:E$277,MATCH(allEnrlData!$E710,degClassification!$C$2:$C$277,0),1)</f>
        <v>No</v>
      </c>
      <c r="T710" s="8" t="str">
        <f>INDEX(degClassification!F$2:F$277,MATCH(allEnrlData!$E710,degClassification!$C$2:$C$277,0),1)</f>
        <v>No</v>
      </c>
      <c r="U710" s="8" t="str">
        <f>INDEX(degClassification!G$2:G$277,MATCH(allEnrlData!$E710,degClassification!$C$2:$C$277,0),1)</f>
        <v>No</v>
      </c>
      <c r="V710" s="8" t="str">
        <f>INDEX(degClassification!H$2:H$277,MATCH(allEnrlData!$E710,degClassification!$C$2:$C$277,0),1)</f>
        <v>No</v>
      </c>
      <c r="W710" s="8" t="str">
        <f>INDEX(degClassification!I$2:I$277,MATCH(allEnrlData!$E710,degClassification!$C$2:$C$277,0),1)</f>
        <v>No</v>
      </c>
      <c r="X710" s="8" t="str">
        <f>INDEX(degClassification!J$2:J$277,MATCH(allEnrlData!$E710,degClassification!$C$2:$C$277,0),1)</f>
        <v>No</v>
      </c>
      <c r="Y710" s="8" t="str">
        <f>INDEX(degClassification!K$2:K$277,MATCH(allEnrlData!$E710,degClassification!$C$2:$C$277,0),1)</f>
        <v>Yes</v>
      </c>
      <c r="Z710" s="8" t="str">
        <f>INDEX(degClassification!L$2:L$277,MATCH(allEnrlData!$E710,degClassification!$C$2:$C$277,0),1)</f>
        <v>No</v>
      </c>
      <c r="AA710" s="8" t="str">
        <f>INDEX(degClassification!M$2:M$277,MATCH(allEnrlData!$E710,degClassification!$C$2:$C$277,0),1)</f>
        <v>No</v>
      </c>
      <c r="AB710" s="8" t="str">
        <f>INDEX(degClassification!N$2:N$277,MATCH(allEnrlData!$E710,degClassification!$C$2:$C$277,0),1)</f>
        <v>No</v>
      </c>
      <c r="AC710" s="8" t="str">
        <f>INDEX(degClassification!O$2:O$277,MATCH(allEnrlData!$E710,degClassification!$C$2:$C$277,0),1)</f>
        <v>No</v>
      </c>
      <c r="AD710" s="8" t="str">
        <f t="shared" si="23"/>
        <v>No</v>
      </c>
      <c r="AE710" s="8" t="str">
        <f>INDEX(dptAbv!B$2:B$38,MATCH(allEnrlData!D710,dptAbv!A$2:A$38,0),1)</f>
        <v>Geography</v>
      </c>
    </row>
    <row r="711" spans="1:31" ht="15" customHeight="1">
      <c r="A711" t="s">
        <v>525</v>
      </c>
      <c r="B711">
        <v>2005</v>
      </c>
      <c r="C711" s="3" t="s">
        <v>8</v>
      </c>
      <c r="D711" s="3" t="s">
        <v>102</v>
      </c>
      <c r="E711" s="3" t="s">
        <v>116</v>
      </c>
      <c r="F711" s="4" t="s">
        <v>636</v>
      </c>
      <c r="G711" s="3">
        <v>2</v>
      </c>
      <c r="H711" s="3">
        <v>0</v>
      </c>
      <c r="I711" s="3">
        <v>0</v>
      </c>
      <c r="J711" s="3">
        <v>2</v>
      </c>
      <c r="K711" s="3">
        <v>4</v>
      </c>
      <c r="L711" s="3">
        <v>0</v>
      </c>
      <c r="M711" s="3">
        <v>4</v>
      </c>
      <c r="N711">
        <v>0</v>
      </c>
      <c r="O711">
        <v>1</v>
      </c>
      <c r="P711">
        <v>1</v>
      </c>
      <c r="Q711">
        <v>2</v>
      </c>
      <c r="S711" s="8" t="str">
        <f>INDEX(degClassification!E$2:E$277,MATCH(allEnrlData!$E711,degClassification!$C$2:$C$277,0),1)</f>
        <v>Yes</v>
      </c>
      <c r="T711" s="8" t="str">
        <f>INDEX(degClassification!F$2:F$277,MATCH(allEnrlData!$E711,degClassification!$C$2:$C$277,0),1)</f>
        <v>No</v>
      </c>
      <c r="U711" s="8" t="str">
        <f>INDEX(degClassification!G$2:G$277,MATCH(allEnrlData!$E711,degClassification!$C$2:$C$277,0),1)</f>
        <v>No</v>
      </c>
      <c r="V711" s="8" t="str">
        <f>INDEX(degClassification!H$2:H$277,MATCH(allEnrlData!$E711,degClassification!$C$2:$C$277,0),1)</f>
        <v>Yes</v>
      </c>
      <c r="W711" s="8" t="str">
        <f>INDEX(degClassification!I$2:I$277,MATCH(allEnrlData!$E711,degClassification!$C$2:$C$277,0),1)</f>
        <v>No</v>
      </c>
      <c r="X711" s="8" t="str">
        <f>INDEX(degClassification!J$2:J$277,MATCH(allEnrlData!$E711,degClassification!$C$2:$C$277,0),1)</f>
        <v>No</v>
      </c>
      <c r="Y711" s="8" t="str">
        <f>INDEX(degClassification!K$2:K$277,MATCH(allEnrlData!$E711,degClassification!$C$2:$C$277,0),1)</f>
        <v>No</v>
      </c>
      <c r="Z711" s="8" t="str">
        <f>INDEX(degClassification!L$2:L$277,MATCH(allEnrlData!$E711,degClassification!$C$2:$C$277,0),1)</f>
        <v>No</v>
      </c>
      <c r="AA711" s="8" t="str">
        <f>INDEX(degClassification!M$2:M$277,MATCH(allEnrlData!$E711,degClassification!$C$2:$C$277,0),1)</f>
        <v>No</v>
      </c>
      <c r="AB711" s="8" t="str">
        <f>INDEX(degClassification!N$2:N$277,MATCH(allEnrlData!$E711,degClassification!$C$2:$C$277,0),1)</f>
        <v>No</v>
      </c>
      <c r="AC711" s="8" t="str">
        <f>INDEX(degClassification!O$2:O$277,MATCH(allEnrlData!$E711,degClassification!$C$2:$C$277,0),1)</f>
        <v>No</v>
      </c>
      <c r="AD711" s="8" t="str">
        <f t="shared" si="23"/>
        <v>No</v>
      </c>
      <c r="AE711" s="8" t="str">
        <f>INDEX(dptAbv!B$2:B$38,MATCH(allEnrlData!D711,dptAbv!A$2:A$38,0),1)</f>
        <v>Geography</v>
      </c>
    </row>
    <row r="712" spans="1:31" ht="15" customHeight="1">
      <c r="A712" t="s">
        <v>525</v>
      </c>
      <c r="B712">
        <v>2005</v>
      </c>
      <c r="C712" s="3" t="s">
        <v>8</v>
      </c>
      <c r="D712" s="3" t="s">
        <v>102</v>
      </c>
      <c r="E712" s="3" t="s">
        <v>118</v>
      </c>
      <c r="F712" s="4" t="s">
        <v>660</v>
      </c>
      <c r="G712" s="3">
        <v>0</v>
      </c>
      <c r="H712" s="3">
        <v>1</v>
      </c>
      <c r="I712" s="3">
        <v>1</v>
      </c>
      <c r="J712" s="3">
        <v>2</v>
      </c>
      <c r="K712" s="3">
        <v>4</v>
      </c>
      <c r="L712" s="3">
        <v>0</v>
      </c>
      <c r="M712" s="3">
        <v>4</v>
      </c>
      <c r="N712">
        <v>0</v>
      </c>
      <c r="O712">
        <v>0</v>
      </c>
      <c r="P712">
        <v>0</v>
      </c>
      <c r="Q712">
        <v>0</v>
      </c>
      <c r="S712" s="8" t="str">
        <f>INDEX(degClassification!E$2:E$277,MATCH(allEnrlData!$E712,degClassification!$C$2:$C$277,0),1)</f>
        <v>Yes</v>
      </c>
      <c r="T712" s="8" t="str">
        <f>INDEX(degClassification!F$2:F$277,MATCH(allEnrlData!$E712,degClassification!$C$2:$C$277,0),1)</f>
        <v>No</v>
      </c>
      <c r="U712" s="8" t="str">
        <f>INDEX(degClassification!G$2:G$277,MATCH(allEnrlData!$E712,degClassification!$C$2:$C$277,0),1)</f>
        <v>No</v>
      </c>
      <c r="V712" s="8" t="str">
        <f>INDEX(degClassification!H$2:H$277,MATCH(allEnrlData!$E712,degClassification!$C$2:$C$277,0),1)</f>
        <v>No</v>
      </c>
      <c r="W712" s="8" t="str">
        <f>INDEX(degClassification!I$2:I$277,MATCH(allEnrlData!$E712,degClassification!$C$2:$C$277,0),1)</f>
        <v>No</v>
      </c>
      <c r="X712" s="8" t="str">
        <f>INDEX(degClassification!J$2:J$277,MATCH(allEnrlData!$E712,degClassification!$C$2:$C$277,0),1)</f>
        <v>No</v>
      </c>
      <c r="Y712" s="8" t="str">
        <f>INDEX(degClassification!K$2:K$277,MATCH(allEnrlData!$E712,degClassification!$C$2:$C$277,0),1)</f>
        <v>No</v>
      </c>
      <c r="Z712" s="8" t="str">
        <f>INDEX(degClassification!L$2:L$277,MATCH(allEnrlData!$E712,degClassification!$C$2:$C$277,0),1)</f>
        <v>No</v>
      </c>
      <c r="AA712" s="8" t="str">
        <f>INDEX(degClassification!M$2:M$277,MATCH(allEnrlData!$E712,degClassification!$C$2:$C$277,0),1)</f>
        <v>No</v>
      </c>
      <c r="AB712" s="8" t="str">
        <f>INDEX(degClassification!N$2:N$277,MATCH(allEnrlData!$E712,degClassification!$C$2:$C$277,0),1)</f>
        <v>No</v>
      </c>
      <c r="AC712" s="8" t="str">
        <f>INDEX(degClassification!O$2:O$277,MATCH(allEnrlData!$E712,degClassification!$C$2:$C$277,0),1)</f>
        <v>No</v>
      </c>
      <c r="AD712" s="8" t="str">
        <f t="shared" si="23"/>
        <v>No</v>
      </c>
      <c r="AE712" s="8" t="str">
        <f>INDEX(dptAbv!B$2:B$38,MATCH(allEnrlData!D712,dptAbv!A$2:A$38,0),1)</f>
        <v>Geography</v>
      </c>
    </row>
    <row r="713" spans="1:31" ht="15" customHeight="1">
      <c r="A713" t="s">
        <v>525</v>
      </c>
      <c r="B713">
        <v>2005</v>
      </c>
      <c r="C713" s="3" t="s">
        <v>8</v>
      </c>
      <c r="D713" s="4" t="s">
        <v>121</v>
      </c>
      <c r="E713" s="3" t="s">
        <v>124</v>
      </c>
      <c r="F713" s="4" t="s">
        <v>665</v>
      </c>
      <c r="G713" s="3">
        <v>8</v>
      </c>
      <c r="H713" s="3">
        <v>11</v>
      </c>
      <c r="I713" s="3">
        <v>10</v>
      </c>
      <c r="J713" s="3">
        <v>15</v>
      </c>
      <c r="K713" s="3">
        <v>44</v>
      </c>
      <c r="L713" s="3">
        <v>0</v>
      </c>
      <c r="M713" s="3">
        <v>44</v>
      </c>
      <c r="N713">
        <v>0</v>
      </c>
      <c r="O713">
        <v>4</v>
      </c>
      <c r="P713">
        <v>11</v>
      </c>
      <c r="Q713">
        <v>15</v>
      </c>
      <c r="S713" s="8" t="str">
        <f>INDEX(degClassification!E$2:E$277,MATCH(allEnrlData!$E713,degClassification!$C$2:$C$277,0),1)</f>
        <v>Yes</v>
      </c>
      <c r="T713" s="8" t="str">
        <f>INDEX(degClassification!F$2:F$277,MATCH(allEnrlData!$E713,degClassification!$C$2:$C$277,0),1)</f>
        <v>No</v>
      </c>
      <c r="U713" s="8" t="str">
        <f>INDEX(degClassification!G$2:G$277,MATCH(allEnrlData!$E713,degClassification!$C$2:$C$277,0),1)</f>
        <v>No</v>
      </c>
      <c r="V713" s="8" t="str">
        <f>INDEX(degClassification!H$2:H$277,MATCH(allEnrlData!$E713,degClassification!$C$2:$C$277,0),1)</f>
        <v>No</v>
      </c>
      <c r="W713" s="8" t="str">
        <f>INDEX(degClassification!I$2:I$277,MATCH(allEnrlData!$E713,degClassification!$C$2:$C$277,0),1)</f>
        <v>No</v>
      </c>
      <c r="X713" s="8" t="str">
        <f>INDEX(degClassification!J$2:J$277,MATCH(allEnrlData!$E713,degClassification!$C$2:$C$277,0),1)</f>
        <v>No</v>
      </c>
      <c r="Y713" s="8" t="str">
        <f>INDEX(degClassification!K$2:K$277,MATCH(allEnrlData!$E713,degClassification!$C$2:$C$277,0),1)</f>
        <v>No</v>
      </c>
      <c r="Z713" s="8" t="str">
        <f>INDEX(degClassification!L$2:L$277,MATCH(allEnrlData!$E713,degClassification!$C$2:$C$277,0),1)</f>
        <v>No</v>
      </c>
      <c r="AA713" s="8" t="str">
        <f>INDEX(degClassification!M$2:M$277,MATCH(allEnrlData!$E713,degClassification!$C$2:$C$277,0),1)</f>
        <v>No</v>
      </c>
      <c r="AB713" s="8" t="str">
        <f>INDEX(degClassification!N$2:N$277,MATCH(allEnrlData!$E713,degClassification!$C$2:$C$277,0),1)</f>
        <v>No</v>
      </c>
      <c r="AC713" s="8" t="str">
        <f>INDEX(degClassification!O$2:O$277,MATCH(allEnrlData!$E713,degClassification!$C$2:$C$277,0),1)</f>
        <v>No</v>
      </c>
      <c r="AD713" s="8" t="str">
        <f t="shared" si="23"/>
        <v>No</v>
      </c>
      <c r="AE713" s="8" t="str">
        <f>INDEX(dptAbv!B$2:B$38,MATCH(allEnrlData!D713,dptAbv!A$2:A$38,0),1)</f>
        <v>History</v>
      </c>
    </row>
    <row r="714" spans="1:31" ht="15" customHeight="1">
      <c r="A714" t="s">
        <v>525</v>
      </c>
      <c r="B714">
        <v>2005</v>
      </c>
      <c r="C714" s="3" t="s">
        <v>8</v>
      </c>
      <c r="D714" s="3" t="s">
        <v>102</v>
      </c>
      <c r="E714" s="3" t="s">
        <v>126</v>
      </c>
      <c r="F714" s="4" t="s">
        <v>722</v>
      </c>
      <c r="G714" s="3">
        <v>4</v>
      </c>
      <c r="H714" s="3">
        <v>9</v>
      </c>
      <c r="I714" s="3">
        <v>8</v>
      </c>
      <c r="J714" s="3">
        <v>25</v>
      </c>
      <c r="K714" s="3">
        <v>46</v>
      </c>
      <c r="L714" s="3">
        <v>0</v>
      </c>
      <c r="M714" s="3">
        <v>46</v>
      </c>
      <c r="N714">
        <v>1</v>
      </c>
      <c r="O714">
        <v>16</v>
      </c>
      <c r="P714">
        <v>7</v>
      </c>
      <c r="Q714">
        <v>24</v>
      </c>
      <c r="S714" s="8" t="str">
        <f>INDEX(degClassification!E$2:E$277,MATCH(allEnrlData!$E714,degClassification!$C$2:$C$277,0),1)</f>
        <v>Yes</v>
      </c>
      <c r="T714" s="8" t="str">
        <f>INDEX(degClassification!F$2:F$277,MATCH(allEnrlData!$E714,degClassification!$C$2:$C$277,0),1)</f>
        <v>No</v>
      </c>
      <c r="U714" s="8" t="str">
        <f>INDEX(degClassification!G$2:G$277,MATCH(allEnrlData!$E714,degClassification!$C$2:$C$277,0),1)</f>
        <v>No</v>
      </c>
      <c r="V714" s="8" t="str">
        <f>INDEX(degClassification!H$2:H$277,MATCH(allEnrlData!$E714,degClassification!$C$2:$C$277,0),1)</f>
        <v>No</v>
      </c>
      <c r="W714" s="8" t="str">
        <f>INDEX(degClassification!I$2:I$277,MATCH(allEnrlData!$E714,degClassification!$C$2:$C$277,0),1)</f>
        <v>No</v>
      </c>
      <c r="X714" s="8" t="str">
        <f>INDEX(degClassification!J$2:J$277,MATCH(allEnrlData!$E714,degClassification!$C$2:$C$277,0),1)</f>
        <v>No</v>
      </c>
      <c r="Y714" s="8" t="str">
        <f>INDEX(degClassification!K$2:K$277,MATCH(allEnrlData!$E714,degClassification!$C$2:$C$277,0),1)</f>
        <v>No</v>
      </c>
      <c r="Z714" s="8" t="str">
        <f>INDEX(degClassification!L$2:L$277,MATCH(allEnrlData!$E714,degClassification!$C$2:$C$277,0),1)</f>
        <v>No</v>
      </c>
      <c r="AA714" s="8" t="str">
        <f>INDEX(degClassification!M$2:M$277,MATCH(allEnrlData!$E714,degClassification!$C$2:$C$277,0),1)</f>
        <v>No</v>
      </c>
      <c r="AB714" s="8" t="str">
        <f>INDEX(degClassification!N$2:N$277,MATCH(allEnrlData!$E714,degClassification!$C$2:$C$277,0),1)</f>
        <v>No</v>
      </c>
      <c r="AC714" s="8" t="str">
        <f>INDEX(degClassification!O$2:O$277,MATCH(allEnrlData!$E714,degClassification!$C$2:$C$277,0),1)</f>
        <v>No</v>
      </c>
      <c r="AD714" s="8" t="str">
        <f t="shared" si="23"/>
        <v>No</v>
      </c>
      <c r="AE714" s="8" t="str">
        <f>INDEX(dptAbv!B$2:B$38,MATCH(allEnrlData!D714,dptAbv!A$2:A$38,0),1)</f>
        <v>Geography</v>
      </c>
    </row>
    <row r="715" spans="1:31" ht="15" customHeight="1">
      <c r="A715" t="s">
        <v>525</v>
      </c>
      <c r="B715">
        <v>2005</v>
      </c>
      <c r="C715" s="3" t="s">
        <v>8</v>
      </c>
      <c r="D715" s="3" t="s">
        <v>102</v>
      </c>
      <c r="E715" s="3" t="s">
        <v>120</v>
      </c>
      <c r="F715" s="4" t="s">
        <v>745</v>
      </c>
      <c r="G715" s="3">
        <v>1</v>
      </c>
      <c r="H715" s="3">
        <v>0</v>
      </c>
      <c r="I715" s="3">
        <v>2</v>
      </c>
      <c r="J715" s="3">
        <v>1</v>
      </c>
      <c r="K715" s="3">
        <v>4</v>
      </c>
      <c r="L715" s="3">
        <v>0</v>
      </c>
      <c r="M715" s="3">
        <v>4</v>
      </c>
      <c r="N715">
        <v>0</v>
      </c>
      <c r="O715">
        <v>1</v>
      </c>
      <c r="P715">
        <v>1</v>
      </c>
      <c r="Q715">
        <v>2</v>
      </c>
      <c r="S715" s="8" t="str">
        <f>INDEX(degClassification!E$2:E$277,MATCH(allEnrlData!$E715,degClassification!$C$2:$C$277,0),1)</f>
        <v>No</v>
      </c>
      <c r="T715" s="8" t="str">
        <f>INDEX(degClassification!F$2:F$277,MATCH(allEnrlData!$E715,degClassification!$C$2:$C$277,0),1)</f>
        <v>No</v>
      </c>
      <c r="U715" s="8" t="str">
        <f>INDEX(degClassification!G$2:G$277,MATCH(allEnrlData!$E715,degClassification!$C$2:$C$277,0),1)</f>
        <v>No</v>
      </c>
      <c r="V715" s="8" t="str">
        <f>INDEX(degClassification!H$2:H$277,MATCH(allEnrlData!$E715,degClassification!$C$2:$C$277,0),1)</f>
        <v>No</v>
      </c>
      <c r="W715" s="8" t="str">
        <f>INDEX(degClassification!I$2:I$277,MATCH(allEnrlData!$E715,degClassification!$C$2:$C$277,0),1)</f>
        <v>No</v>
      </c>
      <c r="X715" s="8" t="str">
        <f>INDEX(degClassification!J$2:J$277,MATCH(allEnrlData!$E715,degClassification!$C$2:$C$277,0),1)</f>
        <v>No</v>
      </c>
      <c r="Y715" s="8" t="str">
        <f>INDEX(degClassification!K$2:K$277,MATCH(allEnrlData!$E715,degClassification!$C$2:$C$277,0),1)</f>
        <v>Yes</v>
      </c>
      <c r="Z715" s="8" t="str">
        <f>INDEX(degClassification!L$2:L$277,MATCH(allEnrlData!$E715,degClassification!$C$2:$C$277,0),1)</f>
        <v>No</v>
      </c>
      <c r="AA715" s="8" t="str">
        <f>INDEX(degClassification!M$2:M$277,MATCH(allEnrlData!$E715,degClassification!$C$2:$C$277,0),1)</f>
        <v>No</v>
      </c>
      <c r="AB715" s="8" t="str">
        <f>INDEX(degClassification!N$2:N$277,MATCH(allEnrlData!$E715,degClassification!$C$2:$C$277,0),1)</f>
        <v>No</v>
      </c>
      <c r="AC715" s="8" t="str">
        <f>INDEX(degClassification!O$2:O$277,MATCH(allEnrlData!$E715,degClassification!$C$2:$C$277,0),1)</f>
        <v>No</v>
      </c>
      <c r="AD715" s="8" t="str">
        <f t="shared" si="23"/>
        <v>No</v>
      </c>
      <c r="AE715" s="8" t="str">
        <f>INDEX(dptAbv!B$2:B$38,MATCH(allEnrlData!D715,dptAbv!A$2:A$38,0),1)</f>
        <v>Geography</v>
      </c>
    </row>
    <row r="716" spans="1:31" ht="15" customHeight="1">
      <c r="A716" t="s">
        <v>525</v>
      </c>
      <c r="B716">
        <v>2005</v>
      </c>
      <c r="C716" s="3" t="s">
        <v>8</v>
      </c>
      <c r="D716" s="3" t="s">
        <v>102</v>
      </c>
      <c r="E716" s="3" t="s">
        <v>128</v>
      </c>
      <c r="F716" s="4" t="s">
        <v>746</v>
      </c>
      <c r="G716" s="3">
        <v>0</v>
      </c>
      <c r="H716" s="3">
        <v>1</v>
      </c>
      <c r="I716" s="3">
        <v>1</v>
      </c>
      <c r="J716" s="3">
        <v>5</v>
      </c>
      <c r="K716" s="3">
        <v>7</v>
      </c>
      <c r="L716" s="3">
        <v>0</v>
      </c>
      <c r="M716" s="3">
        <v>7</v>
      </c>
      <c r="N716">
        <v>1</v>
      </c>
      <c r="O716">
        <v>0</v>
      </c>
      <c r="P716">
        <v>1</v>
      </c>
      <c r="Q716">
        <v>2</v>
      </c>
      <c r="S716" s="8" t="str">
        <f>INDEX(degClassification!E$2:E$277,MATCH(allEnrlData!$E716,degClassification!$C$2:$C$277,0),1)</f>
        <v>No</v>
      </c>
      <c r="T716" s="8" t="str">
        <f>INDEX(degClassification!F$2:F$277,MATCH(allEnrlData!$E716,degClassification!$C$2:$C$277,0),1)</f>
        <v>No</v>
      </c>
      <c r="U716" s="8" t="str">
        <f>INDEX(degClassification!G$2:G$277,MATCH(allEnrlData!$E716,degClassification!$C$2:$C$277,0),1)</f>
        <v>No</v>
      </c>
      <c r="V716" s="8" t="str">
        <f>INDEX(degClassification!H$2:H$277,MATCH(allEnrlData!$E716,degClassification!$C$2:$C$277,0),1)</f>
        <v>No</v>
      </c>
      <c r="W716" s="8" t="str">
        <f>INDEX(degClassification!I$2:I$277,MATCH(allEnrlData!$E716,degClassification!$C$2:$C$277,0),1)</f>
        <v>No</v>
      </c>
      <c r="X716" s="8" t="str">
        <f>INDEX(degClassification!J$2:J$277,MATCH(allEnrlData!$E716,degClassification!$C$2:$C$277,0),1)</f>
        <v>No</v>
      </c>
      <c r="Y716" s="8" t="str">
        <f>INDEX(degClassification!K$2:K$277,MATCH(allEnrlData!$E716,degClassification!$C$2:$C$277,0),1)</f>
        <v>Yes</v>
      </c>
      <c r="Z716" s="8" t="str">
        <f>INDEX(degClassification!L$2:L$277,MATCH(allEnrlData!$E716,degClassification!$C$2:$C$277,0),1)</f>
        <v>No</v>
      </c>
      <c r="AA716" s="8" t="str">
        <f>INDEX(degClassification!M$2:M$277,MATCH(allEnrlData!$E716,degClassification!$C$2:$C$277,0),1)</f>
        <v>No</v>
      </c>
      <c r="AB716" s="8" t="str">
        <f>INDEX(degClassification!N$2:N$277,MATCH(allEnrlData!$E716,degClassification!$C$2:$C$277,0),1)</f>
        <v>No</v>
      </c>
      <c r="AC716" s="8" t="str">
        <f>INDEX(degClassification!O$2:O$277,MATCH(allEnrlData!$E716,degClassification!$C$2:$C$277,0),1)</f>
        <v>No</v>
      </c>
      <c r="AD716" s="8" t="str">
        <f t="shared" si="23"/>
        <v>No</v>
      </c>
      <c r="AE716" s="8" t="str">
        <f>INDEX(dptAbv!B$2:B$38,MATCH(allEnrlData!D716,dptAbv!A$2:A$38,0),1)</f>
        <v>Geography</v>
      </c>
    </row>
    <row r="717" spans="1:31" ht="15" customHeight="1">
      <c r="A717" t="s">
        <v>525</v>
      </c>
      <c r="B717">
        <v>2005</v>
      </c>
      <c r="C717" s="3" t="s">
        <v>8</v>
      </c>
      <c r="D717" s="3" t="s">
        <v>130</v>
      </c>
      <c r="E717" s="3" t="s">
        <v>131</v>
      </c>
      <c r="F717" s="4" t="s">
        <v>783</v>
      </c>
      <c r="G717" s="3">
        <v>0</v>
      </c>
      <c r="H717" s="3">
        <v>1</v>
      </c>
      <c r="I717" s="3">
        <v>0</v>
      </c>
      <c r="J717" s="3">
        <v>1</v>
      </c>
      <c r="K717" s="3">
        <v>2</v>
      </c>
      <c r="L717" s="3">
        <v>0</v>
      </c>
      <c r="M717" s="3">
        <v>2</v>
      </c>
      <c r="N717">
        <v>0</v>
      </c>
      <c r="O717">
        <v>1</v>
      </c>
      <c r="P717">
        <v>0</v>
      </c>
      <c r="Q717">
        <v>1</v>
      </c>
      <c r="S717" s="8" t="str">
        <f>INDEX(degClassification!E$2:E$277,MATCH(allEnrlData!$E717,degClassification!$C$2:$C$277,0),1)</f>
        <v>Yes</v>
      </c>
      <c r="T717" s="8" t="str">
        <f>INDEX(degClassification!F$2:F$277,MATCH(allEnrlData!$E717,degClassification!$C$2:$C$277,0),1)</f>
        <v>No</v>
      </c>
      <c r="U717" s="8" t="str">
        <f>INDEX(degClassification!G$2:G$277,MATCH(allEnrlData!$E717,degClassification!$C$2:$C$277,0),1)</f>
        <v>No</v>
      </c>
      <c r="V717" s="8" t="str">
        <f>INDEX(degClassification!H$2:H$277,MATCH(allEnrlData!$E717,degClassification!$C$2:$C$277,0),1)</f>
        <v>No</v>
      </c>
      <c r="W717" s="8" t="str">
        <f>INDEX(degClassification!I$2:I$277,MATCH(allEnrlData!$E717,degClassification!$C$2:$C$277,0),1)</f>
        <v>Yes</v>
      </c>
      <c r="X717" s="8" t="str">
        <f>INDEX(degClassification!J$2:J$277,MATCH(allEnrlData!$E717,degClassification!$C$2:$C$277,0),1)</f>
        <v>No</v>
      </c>
      <c r="Y717" s="8" t="str">
        <f>INDEX(degClassification!K$2:K$277,MATCH(allEnrlData!$E717,degClassification!$C$2:$C$277,0),1)</f>
        <v>No</v>
      </c>
      <c r="Z717" s="8" t="str">
        <f>INDEX(degClassification!L$2:L$277,MATCH(allEnrlData!$E717,degClassification!$C$2:$C$277,0),1)</f>
        <v>No</v>
      </c>
      <c r="AA717" s="8" t="str">
        <f>INDEX(degClassification!M$2:M$277,MATCH(allEnrlData!$E717,degClassification!$C$2:$C$277,0),1)</f>
        <v>No</v>
      </c>
      <c r="AB717" s="8" t="str">
        <f>INDEX(degClassification!N$2:N$277,MATCH(allEnrlData!$E717,degClassification!$C$2:$C$277,0),1)</f>
        <v>No</v>
      </c>
      <c r="AC717" s="8" t="str">
        <f>INDEX(degClassification!O$2:O$277,MATCH(allEnrlData!$E717,degClassification!$C$2:$C$277,0),1)</f>
        <v>No</v>
      </c>
      <c r="AD717" s="8" t="str">
        <f t="shared" si="23"/>
        <v>No</v>
      </c>
      <c r="AE717" s="8" t="str">
        <f>INDEX(dptAbv!B$2:B$38,MATCH(allEnrlData!D717,dptAbv!A$2:A$38,0),1)</f>
        <v>MLL</v>
      </c>
    </row>
    <row r="718" spans="1:31" ht="15" customHeight="1">
      <c r="A718" t="s">
        <v>525</v>
      </c>
      <c r="B718">
        <v>2005</v>
      </c>
      <c r="C718" s="3" t="s">
        <v>8</v>
      </c>
      <c r="D718" s="3" t="s">
        <v>130</v>
      </c>
      <c r="E718" s="3" t="s">
        <v>133</v>
      </c>
      <c r="F718" s="4" t="s">
        <v>725</v>
      </c>
      <c r="G718" s="3">
        <v>3</v>
      </c>
      <c r="H718" s="3">
        <v>0</v>
      </c>
      <c r="I718" s="3">
        <v>4</v>
      </c>
      <c r="J718" s="3">
        <v>3</v>
      </c>
      <c r="K718" s="3">
        <v>10</v>
      </c>
      <c r="L718" s="3">
        <v>0</v>
      </c>
      <c r="M718" s="3">
        <v>10</v>
      </c>
      <c r="N718">
        <v>0</v>
      </c>
      <c r="O718">
        <v>2</v>
      </c>
      <c r="P718">
        <v>0</v>
      </c>
      <c r="Q718">
        <v>2</v>
      </c>
      <c r="S718" s="8" t="str">
        <f>INDEX(degClassification!E$2:E$277,MATCH(allEnrlData!$E718,degClassification!$C$2:$C$277,0),1)</f>
        <v>Yes</v>
      </c>
      <c r="T718" s="8" t="str">
        <f>INDEX(degClassification!F$2:F$277,MATCH(allEnrlData!$E718,degClassification!$C$2:$C$277,0),1)</f>
        <v>No</v>
      </c>
      <c r="U718" s="8" t="str">
        <f>INDEX(degClassification!G$2:G$277,MATCH(allEnrlData!$E718,degClassification!$C$2:$C$277,0),1)</f>
        <v>No</v>
      </c>
      <c r="V718" s="8" t="str">
        <f>INDEX(degClassification!H$2:H$277,MATCH(allEnrlData!$E718,degClassification!$C$2:$C$277,0),1)</f>
        <v>No</v>
      </c>
      <c r="W718" s="8" t="str">
        <f>INDEX(degClassification!I$2:I$277,MATCH(allEnrlData!$E718,degClassification!$C$2:$C$277,0),1)</f>
        <v>Yes</v>
      </c>
      <c r="X718" s="8" t="str">
        <f>INDEX(degClassification!J$2:J$277,MATCH(allEnrlData!$E718,degClassification!$C$2:$C$277,0),1)</f>
        <v>No</v>
      </c>
      <c r="Y718" s="8" t="str">
        <f>INDEX(degClassification!K$2:K$277,MATCH(allEnrlData!$E718,degClassification!$C$2:$C$277,0),1)</f>
        <v>No</v>
      </c>
      <c r="Z718" s="8" t="str">
        <f>INDEX(degClassification!L$2:L$277,MATCH(allEnrlData!$E718,degClassification!$C$2:$C$277,0),1)</f>
        <v>No</v>
      </c>
      <c r="AA718" s="8" t="str">
        <f>INDEX(degClassification!M$2:M$277,MATCH(allEnrlData!$E718,degClassification!$C$2:$C$277,0),1)</f>
        <v>No</v>
      </c>
      <c r="AB718" s="8" t="str">
        <f>INDEX(degClassification!N$2:N$277,MATCH(allEnrlData!$E718,degClassification!$C$2:$C$277,0),1)</f>
        <v>No</v>
      </c>
      <c r="AC718" s="8" t="str">
        <f>INDEX(degClassification!O$2:O$277,MATCH(allEnrlData!$E718,degClassification!$C$2:$C$277,0),1)</f>
        <v>No</v>
      </c>
      <c r="AD718" s="8" t="str">
        <f t="shared" si="23"/>
        <v>No</v>
      </c>
      <c r="AE718" s="8" t="str">
        <f>INDEX(dptAbv!B$2:B$38,MATCH(allEnrlData!D718,dptAbv!A$2:A$38,0),1)</f>
        <v>MLL</v>
      </c>
    </row>
    <row r="719" spans="1:31" ht="15" customHeight="1">
      <c r="A719" t="s">
        <v>525</v>
      </c>
      <c r="B719">
        <v>2005</v>
      </c>
      <c r="C719" s="3" t="s">
        <v>8</v>
      </c>
      <c r="D719" s="3" t="s">
        <v>130</v>
      </c>
      <c r="E719" s="3" t="s">
        <v>135</v>
      </c>
      <c r="F719" s="3" t="s">
        <v>136</v>
      </c>
      <c r="G719" s="3">
        <v>1</v>
      </c>
      <c r="H719" s="3">
        <v>2</v>
      </c>
      <c r="I719" s="3">
        <v>1</v>
      </c>
      <c r="J719" s="3">
        <v>1</v>
      </c>
      <c r="K719" s="3">
        <v>5</v>
      </c>
      <c r="L719" s="3">
        <v>0</v>
      </c>
      <c r="M719" s="3">
        <v>5</v>
      </c>
      <c r="N719">
        <v>0</v>
      </c>
      <c r="O719">
        <v>0</v>
      </c>
      <c r="P719">
        <v>1</v>
      </c>
      <c r="Q719">
        <v>1</v>
      </c>
      <c r="S719" s="8" t="str">
        <f>INDEX(degClassification!E$2:E$277,MATCH(allEnrlData!$E719,degClassification!$C$2:$C$277,0),1)</f>
        <v>No</v>
      </c>
      <c r="T719" s="8" t="str">
        <f>INDEX(degClassification!F$2:F$277,MATCH(allEnrlData!$E719,degClassification!$C$2:$C$277,0),1)</f>
        <v>No</v>
      </c>
      <c r="U719" s="8" t="str">
        <f>INDEX(degClassification!G$2:G$277,MATCH(allEnrlData!$E719,degClassification!$C$2:$C$277,0),1)</f>
        <v>No</v>
      </c>
      <c r="V719" s="8" t="str">
        <f>INDEX(degClassification!H$2:H$277,MATCH(allEnrlData!$E719,degClassification!$C$2:$C$277,0),1)</f>
        <v>No</v>
      </c>
      <c r="W719" s="8" t="str">
        <f>INDEX(degClassification!I$2:I$277,MATCH(allEnrlData!$E719,degClassification!$C$2:$C$277,0),1)</f>
        <v>Yes</v>
      </c>
      <c r="X719" s="8" t="str">
        <f>INDEX(degClassification!J$2:J$277,MATCH(allEnrlData!$E719,degClassification!$C$2:$C$277,0),1)</f>
        <v>No</v>
      </c>
      <c r="Y719" s="8" t="str">
        <f>INDEX(degClassification!K$2:K$277,MATCH(allEnrlData!$E719,degClassification!$C$2:$C$277,0),1)</f>
        <v>No</v>
      </c>
      <c r="Z719" s="8" t="str">
        <f>INDEX(degClassification!L$2:L$277,MATCH(allEnrlData!$E719,degClassification!$C$2:$C$277,0),1)</f>
        <v>No</v>
      </c>
      <c r="AA719" s="8" t="str">
        <f>INDEX(degClassification!M$2:M$277,MATCH(allEnrlData!$E719,degClassification!$C$2:$C$277,0),1)</f>
        <v>No</v>
      </c>
      <c r="AB719" s="8" t="str">
        <f>INDEX(degClassification!N$2:N$277,MATCH(allEnrlData!$E719,degClassification!$C$2:$C$277,0),1)</f>
        <v>No</v>
      </c>
      <c r="AC719" s="8" t="str">
        <f>INDEX(degClassification!O$2:O$277,MATCH(allEnrlData!$E719,degClassification!$C$2:$C$277,0),1)</f>
        <v>No</v>
      </c>
      <c r="AD719" s="8" t="str">
        <f t="shared" si="23"/>
        <v>No</v>
      </c>
      <c r="AE719" s="8" t="str">
        <f>INDEX(dptAbv!B$2:B$38,MATCH(allEnrlData!D719,dptAbv!A$2:A$38,0),1)</f>
        <v>MLL</v>
      </c>
    </row>
    <row r="720" spans="1:31" ht="15" customHeight="1">
      <c r="A720" t="s">
        <v>525</v>
      </c>
      <c r="B720">
        <v>2005</v>
      </c>
      <c r="C720" s="3" t="s">
        <v>8</v>
      </c>
      <c r="D720" s="3" t="s">
        <v>130</v>
      </c>
      <c r="E720" s="3" t="s">
        <v>137</v>
      </c>
      <c r="F720" s="3" t="s">
        <v>138</v>
      </c>
      <c r="G720" s="3">
        <v>6</v>
      </c>
      <c r="H720" s="3">
        <v>2</v>
      </c>
      <c r="I720" s="3">
        <v>4</v>
      </c>
      <c r="J720" s="3">
        <v>6</v>
      </c>
      <c r="K720" s="3">
        <v>18</v>
      </c>
      <c r="L720" s="3">
        <v>0</v>
      </c>
      <c r="M720" s="3">
        <v>18</v>
      </c>
      <c r="N720">
        <v>1</v>
      </c>
      <c r="O720">
        <v>1</v>
      </c>
      <c r="P720">
        <v>4</v>
      </c>
      <c r="Q720">
        <v>6</v>
      </c>
      <c r="S720" s="8" t="str">
        <f>INDEX(degClassification!E$2:E$277,MATCH(allEnrlData!$E720,degClassification!$C$2:$C$277,0),1)</f>
        <v>No</v>
      </c>
      <c r="T720" s="8" t="str">
        <f>INDEX(degClassification!F$2:F$277,MATCH(allEnrlData!$E720,degClassification!$C$2:$C$277,0),1)</f>
        <v>No</v>
      </c>
      <c r="U720" s="8" t="str">
        <f>INDEX(degClassification!G$2:G$277,MATCH(allEnrlData!$E720,degClassification!$C$2:$C$277,0),1)</f>
        <v>No</v>
      </c>
      <c r="V720" s="8" t="str">
        <f>INDEX(degClassification!H$2:H$277,MATCH(allEnrlData!$E720,degClassification!$C$2:$C$277,0),1)</f>
        <v>No</v>
      </c>
      <c r="W720" s="8" t="str">
        <f>INDEX(degClassification!I$2:I$277,MATCH(allEnrlData!$E720,degClassification!$C$2:$C$277,0),1)</f>
        <v>Yes</v>
      </c>
      <c r="X720" s="8" t="str">
        <f>INDEX(degClassification!J$2:J$277,MATCH(allEnrlData!$E720,degClassification!$C$2:$C$277,0),1)</f>
        <v>No</v>
      </c>
      <c r="Y720" s="8" t="str">
        <f>INDEX(degClassification!K$2:K$277,MATCH(allEnrlData!$E720,degClassification!$C$2:$C$277,0),1)</f>
        <v>No</v>
      </c>
      <c r="Z720" s="8" t="str">
        <f>INDEX(degClassification!L$2:L$277,MATCH(allEnrlData!$E720,degClassification!$C$2:$C$277,0),1)</f>
        <v>No</v>
      </c>
      <c r="AA720" s="8" t="str">
        <f>INDEX(degClassification!M$2:M$277,MATCH(allEnrlData!$E720,degClassification!$C$2:$C$277,0),1)</f>
        <v>No</v>
      </c>
      <c r="AB720" s="8" t="str">
        <f>INDEX(degClassification!N$2:N$277,MATCH(allEnrlData!$E720,degClassification!$C$2:$C$277,0),1)</f>
        <v>No</v>
      </c>
      <c r="AC720" s="8" t="str">
        <f>INDEX(degClassification!O$2:O$277,MATCH(allEnrlData!$E720,degClassification!$C$2:$C$277,0),1)</f>
        <v>No</v>
      </c>
      <c r="AD720" s="8" t="str">
        <f t="shared" si="23"/>
        <v>No</v>
      </c>
      <c r="AE720" s="8" t="str">
        <f>INDEX(dptAbv!B$2:B$38,MATCH(allEnrlData!D720,dptAbv!A$2:A$38,0),1)</f>
        <v>MLL</v>
      </c>
    </row>
    <row r="721" spans="1:31" ht="15" customHeight="1">
      <c r="A721" t="s">
        <v>525</v>
      </c>
      <c r="B721">
        <v>2005</v>
      </c>
      <c r="C721" s="3" t="s">
        <v>8</v>
      </c>
      <c r="D721" s="3" t="s">
        <v>139</v>
      </c>
      <c r="E721" s="3" t="s">
        <v>140</v>
      </c>
      <c r="F721" s="4" t="s">
        <v>600</v>
      </c>
      <c r="G721" s="3">
        <v>0</v>
      </c>
      <c r="H721" s="3">
        <v>1</v>
      </c>
      <c r="I721" s="3">
        <v>1</v>
      </c>
      <c r="J721" s="3">
        <v>0</v>
      </c>
      <c r="K721" s="3">
        <v>2</v>
      </c>
      <c r="L721" s="3">
        <v>0</v>
      </c>
      <c r="M721" s="3">
        <v>2</v>
      </c>
      <c r="N721">
        <v>0</v>
      </c>
      <c r="O721">
        <v>0</v>
      </c>
      <c r="P721">
        <v>0</v>
      </c>
      <c r="Q721">
        <v>0</v>
      </c>
      <c r="S721" s="8" t="str">
        <f>INDEX(degClassification!E$2:E$277,MATCH(allEnrlData!$E721,degClassification!$C$2:$C$277,0),1)</f>
        <v>No</v>
      </c>
      <c r="T721" s="8" t="str">
        <f>INDEX(degClassification!F$2:F$277,MATCH(allEnrlData!$E721,degClassification!$C$2:$C$277,0),1)</f>
        <v>No</v>
      </c>
      <c r="U721" s="8" t="str">
        <f>INDEX(degClassification!G$2:G$277,MATCH(allEnrlData!$E721,degClassification!$C$2:$C$277,0),1)</f>
        <v>No</v>
      </c>
      <c r="V721" s="8" t="str">
        <f>INDEX(degClassification!H$2:H$277,MATCH(allEnrlData!$E721,degClassification!$C$2:$C$277,0),1)</f>
        <v>No</v>
      </c>
      <c r="W721" s="8" t="str">
        <f>INDEX(degClassification!I$2:I$277,MATCH(allEnrlData!$E721,degClassification!$C$2:$C$277,0),1)</f>
        <v>No</v>
      </c>
      <c r="X721" s="8" t="str">
        <f>INDEX(degClassification!J$2:J$277,MATCH(allEnrlData!$E721,degClassification!$C$2:$C$277,0),1)</f>
        <v>No</v>
      </c>
      <c r="Y721" s="8" t="str">
        <f>INDEX(degClassification!K$2:K$277,MATCH(allEnrlData!$E721,degClassification!$C$2:$C$277,0),1)</f>
        <v>No</v>
      </c>
      <c r="Z721" s="8" t="str">
        <f>INDEX(degClassification!L$2:L$277,MATCH(allEnrlData!$E721,degClassification!$C$2:$C$277,0),1)</f>
        <v>No</v>
      </c>
      <c r="AA721" s="8" t="str">
        <f>INDEX(degClassification!M$2:M$277,MATCH(allEnrlData!$E721,degClassification!$C$2:$C$277,0),1)</f>
        <v>No</v>
      </c>
      <c r="AB721" s="8" t="str">
        <f>INDEX(degClassification!N$2:N$277,MATCH(allEnrlData!$E721,degClassification!$C$2:$C$277,0),1)</f>
        <v>No</v>
      </c>
      <c r="AC721" s="8" t="str">
        <f>INDEX(degClassification!O$2:O$277,MATCH(allEnrlData!$E721,degClassification!$C$2:$C$277,0),1)</f>
        <v>No</v>
      </c>
      <c r="AD721" s="8" t="str">
        <f t="shared" si="23"/>
        <v>No</v>
      </c>
      <c r="AE721" s="8" t="str">
        <f>INDEX(dptAbv!B$2:B$38,MATCH(allEnrlData!D721,dptAbv!A$2:A$38,0),1)</f>
        <v>Math &amp; CS</v>
      </c>
    </row>
    <row r="722" spans="1:31" ht="15" customHeight="1">
      <c r="A722" t="s">
        <v>525</v>
      </c>
      <c r="B722">
        <v>2005</v>
      </c>
      <c r="C722" s="3" t="s">
        <v>8</v>
      </c>
      <c r="D722" s="3" t="s">
        <v>139</v>
      </c>
      <c r="E722" s="3" t="s">
        <v>142</v>
      </c>
      <c r="F722" s="4" t="s">
        <v>628</v>
      </c>
      <c r="G722" s="3">
        <v>24</v>
      </c>
      <c r="H722" s="3">
        <v>13</v>
      </c>
      <c r="I722" s="3">
        <v>15</v>
      </c>
      <c r="J722" s="3">
        <v>18</v>
      </c>
      <c r="K722" s="3">
        <v>70</v>
      </c>
      <c r="L722" s="3">
        <v>0</v>
      </c>
      <c r="M722" s="3">
        <v>70</v>
      </c>
      <c r="N722">
        <v>1</v>
      </c>
      <c r="O722">
        <v>8</v>
      </c>
      <c r="P722">
        <v>12</v>
      </c>
      <c r="Q722">
        <v>21</v>
      </c>
      <c r="S722" s="8" t="str">
        <f>INDEX(degClassification!E$2:E$277,MATCH(allEnrlData!$E722,degClassification!$C$2:$C$277,0),1)</f>
        <v>No</v>
      </c>
      <c r="T722" s="8" t="str">
        <f>INDEX(degClassification!F$2:F$277,MATCH(allEnrlData!$E722,degClassification!$C$2:$C$277,0),1)</f>
        <v>No</v>
      </c>
      <c r="U722" s="8" t="str">
        <f>INDEX(degClassification!G$2:G$277,MATCH(allEnrlData!$E722,degClassification!$C$2:$C$277,0),1)</f>
        <v>Yes</v>
      </c>
      <c r="V722" s="8" t="str">
        <f>INDEX(degClassification!H$2:H$277,MATCH(allEnrlData!$E722,degClassification!$C$2:$C$277,0),1)</f>
        <v>No</v>
      </c>
      <c r="W722" s="8" t="str">
        <f>INDEX(degClassification!I$2:I$277,MATCH(allEnrlData!$E722,degClassification!$C$2:$C$277,0),1)</f>
        <v>No</v>
      </c>
      <c r="X722" s="8" t="str">
        <f>INDEX(degClassification!J$2:J$277,MATCH(allEnrlData!$E722,degClassification!$C$2:$C$277,0),1)</f>
        <v>No</v>
      </c>
      <c r="Y722" s="8" t="str">
        <f>INDEX(degClassification!K$2:K$277,MATCH(allEnrlData!$E722,degClassification!$C$2:$C$277,0),1)</f>
        <v>No</v>
      </c>
      <c r="Z722" s="8" t="str">
        <f>INDEX(degClassification!L$2:L$277,MATCH(allEnrlData!$E722,degClassification!$C$2:$C$277,0),1)</f>
        <v>No</v>
      </c>
      <c r="AA722" s="8" t="str">
        <f>INDEX(degClassification!M$2:M$277,MATCH(allEnrlData!$E722,degClassification!$C$2:$C$277,0),1)</f>
        <v>No</v>
      </c>
      <c r="AB722" s="8" t="str">
        <f>INDEX(degClassification!N$2:N$277,MATCH(allEnrlData!$E722,degClassification!$C$2:$C$277,0),1)</f>
        <v>No</v>
      </c>
      <c r="AC722" s="8" t="str">
        <f>INDEX(degClassification!O$2:O$277,MATCH(allEnrlData!$E722,degClassification!$C$2:$C$277,0),1)</f>
        <v>No</v>
      </c>
      <c r="AD722" s="8" t="str">
        <f t="shared" si="23"/>
        <v>No</v>
      </c>
      <c r="AE722" s="8" t="str">
        <f>INDEX(dptAbv!B$2:B$38,MATCH(allEnrlData!D722,dptAbv!A$2:A$38,0),1)</f>
        <v>Math &amp; CS</v>
      </c>
    </row>
    <row r="723" spans="1:31" ht="15" customHeight="1">
      <c r="A723" t="s">
        <v>525</v>
      </c>
      <c r="B723">
        <v>2005</v>
      </c>
      <c r="C723" s="3" t="s">
        <v>8</v>
      </c>
      <c r="D723" s="3" t="s">
        <v>139</v>
      </c>
      <c r="E723" s="3" t="s">
        <v>144</v>
      </c>
      <c r="F723" s="3" t="s">
        <v>145</v>
      </c>
      <c r="G723" s="3">
        <v>3</v>
      </c>
      <c r="H723" s="3">
        <v>7</v>
      </c>
      <c r="I723" s="3">
        <v>9</v>
      </c>
      <c r="J723" s="3">
        <v>10</v>
      </c>
      <c r="K723" s="3">
        <v>29</v>
      </c>
      <c r="L723" s="3">
        <v>0</v>
      </c>
      <c r="M723" s="3">
        <v>29</v>
      </c>
      <c r="N723">
        <v>0</v>
      </c>
      <c r="O723">
        <v>3</v>
      </c>
      <c r="P723">
        <v>3</v>
      </c>
      <c r="Q723">
        <v>6</v>
      </c>
      <c r="S723" s="8" t="str">
        <f>INDEX(degClassification!E$2:E$277,MATCH(allEnrlData!$E723,degClassification!$C$2:$C$277,0),1)</f>
        <v>No</v>
      </c>
      <c r="T723" s="8" t="str">
        <f>INDEX(degClassification!F$2:F$277,MATCH(allEnrlData!$E723,degClassification!$C$2:$C$277,0),1)</f>
        <v>No</v>
      </c>
      <c r="U723" s="8" t="str">
        <f>INDEX(degClassification!G$2:G$277,MATCH(allEnrlData!$E723,degClassification!$C$2:$C$277,0),1)</f>
        <v>No</v>
      </c>
      <c r="V723" s="8" t="str">
        <f>INDEX(degClassification!H$2:H$277,MATCH(allEnrlData!$E723,degClassification!$C$2:$C$277,0),1)</f>
        <v>No</v>
      </c>
      <c r="W723" s="8" t="str">
        <f>INDEX(degClassification!I$2:I$277,MATCH(allEnrlData!$E723,degClassification!$C$2:$C$277,0),1)</f>
        <v>No</v>
      </c>
      <c r="X723" s="8" t="str">
        <f>INDEX(degClassification!J$2:J$277,MATCH(allEnrlData!$E723,degClassification!$C$2:$C$277,0),1)</f>
        <v>No</v>
      </c>
      <c r="Y723" s="8" t="str">
        <f>INDEX(degClassification!K$2:K$277,MATCH(allEnrlData!$E723,degClassification!$C$2:$C$277,0),1)</f>
        <v>No</v>
      </c>
      <c r="Z723" s="8" t="str">
        <f>INDEX(degClassification!L$2:L$277,MATCH(allEnrlData!$E723,degClassification!$C$2:$C$277,0),1)</f>
        <v>No</v>
      </c>
      <c r="AA723" s="8" t="str">
        <f>INDEX(degClassification!M$2:M$277,MATCH(allEnrlData!$E723,degClassification!$C$2:$C$277,0),1)</f>
        <v>No</v>
      </c>
      <c r="AB723" s="8" t="str">
        <f>INDEX(degClassification!N$2:N$277,MATCH(allEnrlData!$E723,degClassification!$C$2:$C$277,0),1)</f>
        <v>No</v>
      </c>
      <c r="AC723" s="8" t="str">
        <f>INDEX(degClassification!O$2:O$277,MATCH(allEnrlData!$E723,degClassification!$C$2:$C$277,0),1)</f>
        <v>No</v>
      </c>
      <c r="AD723" s="8" t="str">
        <f t="shared" si="23"/>
        <v>No</v>
      </c>
      <c r="AE723" s="8" t="str">
        <f>INDEX(dptAbv!B$2:B$38,MATCH(allEnrlData!D723,dptAbv!A$2:A$38,0),1)</f>
        <v>Math &amp; CS</v>
      </c>
    </row>
    <row r="724" spans="1:31" ht="15" customHeight="1">
      <c r="A724" t="s">
        <v>525</v>
      </c>
      <c r="B724">
        <v>2005</v>
      </c>
      <c r="C724" s="3" t="s">
        <v>8</v>
      </c>
      <c r="D724" s="3" t="s">
        <v>139</v>
      </c>
      <c r="E724" s="3" t="s">
        <v>146</v>
      </c>
      <c r="F724" s="4" t="s">
        <v>689</v>
      </c>
      <c r="G724" s="3">
        <v>4</v>
      </c>
      <c r="H724" s="3">
        <v>4</v>
      </c>
      <c r="I724" s="3">
        <v>6</v>
      </c>
      <c r="J724" s="3">
        <v>11</v>
      </c>
      <c r="K724" s="3">
        <v>25</v>
      </c>
      <c r="L724" s="3">
        <v>0</v>
      </c>
      <c r="M724" s="3">
        <v>25</v>
      </c>
      <c r="N724">
        <v>0</v>
      </c>
      <c r="O724">
        <v>1</v>
      </c>
      <c r="P724">
        <v>0</v>
      </c>
      <c r="Q724">
        <v>1</v>
      </c>
      <c r="S724" s="8" t="str">
        <f>INDEX(degClassification!E$2:E$277,MATCH(allEnrlData!$E724,degClassification!$C$2:$C$277,0),1)</f>
        <v>No</v>
      </c>
      <c r="T724" s="8" t="str">
        <f>INDEX(degClassification!F$2:F$277,MATCH(allEnrlData!$E724,degClassification!$C$2:$C$277,0),1)</f>
        <v>No</v>
      </c>
      <c r="U724" s="8" t="str">
        <f>INDEX(degClassification!G$2:G$277,MATCH(allEnrlData!$E724,degClassification!$C$2:$C$277,0),1)</f>
        <v>Yes</v>
      </c>
      <c r="V724" s="8" t="str">
        <f>INDEX(degClassification!H$2:H$277,MATCH(allEnrlData!$E724,degClassification!$C$2:$C$277,0),1)</f>
        <v>No</v>
      </c>
      <c r="W724" s="8" t="str">
        <f>INDEX(degClassification!I$2:I$277,MATCH(allEnrlData!$E724,degClassification!$C$2:$C$277,0),1)</f>
        <v>No</v>
      </c>
      <c r="X724" s="8" t="str">
        <f>INDEX(degClassification!J$2:J$277,MATCH(allEnrlData!$E724,degClassification!$C$2:$C$277,0),1)</f>
        <v>No</v>
      </c>
      <c r="Y724" s="8" t="str">
        <f>INDEX(degClassification!K$2:K$277,MATCH(allEnrlData!$E724,degClassification!$C$2:$C$277,0),1)</f>
        <v>No</v>
      </c>
      <c r="Z724" s="8" t="str">
        <f>INDEX(degClassification!L$2:L$277,MATCH(allEnrlData!$E724,degClassification!$C$2:$C$277,0),1)</f>
        <v>No</v>
      </c>
      <c r="AA724" s="8" t="str">
        <f>INDEX(degClassification!M$2:M$277,MATCH(allEnrlData!$E724,degClassification!$C$2:$C$277,0),1)</f>
        <v>No</v>
      </c>
      <c r="AB724" s="8" t="str">
        <f>INDEX(degClassification!N$2:N$277,MATCH(allEnrlData!$E724,degClassification!$C$2:$C$277,0),1)</f>
        <v>No</v>
      </c>
      <c r="AC724" s="8" t="str">
        <f>INDEX(degClassification!O$2:O$277,MATCH(allEnrlData!$E724,degClassification!$C$2:$C$277,0),1)</f>
        <v>No</v>
      </c>
      <c r="AD724" s="8" t="str">
        <f t="shared" si="23"/>
        <v>No</v>
      </c>
      <c r="AE724" s="8" t="str">
        <f>INDEX(dptAbv!B$2:B$38,MATCH(allEnrlData!D724,dptAbv!A$2:A$38,0),1)</f>
        <v>Math &amp; CS</v>
      </c>
    </row>
    <row r="725" spans="1:31" ht="15" customHeight="1">
      <c r="A725" t="s">
        <v>525</v>
      </c>
      <c r="B725">
        <v>2005</v>
      </c>
      <c r="C725" s="3" t="s">
        <v>8</v>
      </c>
      <c r="D725" s="3" t="s">
        <v>139</v>
      </c>
      <c r="E725" s="3" t="s">
        <v>148</v>
      </c>
      <c r="F725" s="4" t="s">
        <v>683</v>
      </c>
      <c r="G725" s="3">
        <v>14</v>
      </c>
      <c r="H725" s="3">
        <v>4</v>
      </c>
      <c r="I725" s="3">
        <v>7</v>
      </c>
      <c r="J725" s="3">
        <v>16</v>
      </c>
      <c r="K725" s="3">
        <v>41</v>
      </c>
      <c r="L725" s="3">
        <v>0</v>
      </c>
      <c r="M725" s="3">
        <v>41</v>
      </c>
      <c r="N725">
        <v>1</v>
      </c>
      <c r="O725">
        <v>2</v>
      </c>
      <c r="P725">
        <v>7</v>
      </c>
      <c r="Q725">
        <v>10</v>
      </c>
      <c r="S725" s="8" t="str">
        <f>INDEX(degClassification!E$2:E$277,MATCH(allEnrlData!$E725,degClassification!$C$2:$C$277,0),1)</f>
        <v>Yes</v>
      </c>
      <c r="T725" s="8" t="str">
        <f>INDEX(degClassification!F$2:F$277,MATCH(allEnrlData!$E725,degClassification!$C$2:$C$277,0),1)</f>
        <v>No</v>
      </c>
      <c r="U725" s="8" t="str">
        <f>INDEX(degClassification!G$2:G$277,MATCH(allEnrlData!$E725,degClassification!$C$2:$C$277,0),1)</f>
        <v>No</v>
      </c>
      <c r="V725" s="8" t="str">
        <f>INDEX(degClassification!H$2:H$277,MATCH(allEnrlData!$E725,degClassification!$C$2:$C$277,0),1)</f>
        <v>No</v>
      </c>
      <c r="W725" s="8" t="str">
        <f>INDEX(degClassification!I$2:I$277,MATCH(allEnrlData!$E725,degClassification!$C$2:$C$277,0),1)</f>
        <v>No</v>
      </c>
      <c r="X725" s="8" t="str">
        <f>INDEX(degClassification!J$2:J$277,MATCH(allEnrlData!$E725,degClassification!$C$2:$C$277,0),1)</f>
        <v>No</v>
      </c>
      <c r="Y725" s="8" t="str">
        <f>INDEX(degClassification!K$2:K$277,MATCH(allEnrlData!$E725,degClassification!$C$2:$C$277,0),1)</f>
        <v>No</v>
      </c>
      <c r="Z725" s="8" t="str">
        <f>INDEX(degClassification!L$2:L$277,MATCH(allEnrlData!$E725,degClassification!$C$2:$C$277,0),1)</f>
        <v>No</v>
      </c>
      <c r="AA725" s="8" t="str">
        <f>INDEX(degClassification!M$2:M$277,MATCH(allEnrlData!$E725,degClassification!$C$2:$C$277,0),1)</f>
        <v>No</v>
      </c>
      <c r="AB725" s="8" t="str">
        <f>INDEX(degClassification!N$2:N$277,MATCH(allEnrlData!$E725,degClassification!$C$2:$C$277,0),1)</f>
        <v>No</v>
      </c>
      <c r="AC725" s="8" t="str">
        <f>INDEX(degClassification!O$2:O$277,MATCH(allEnrlData!$E725,degClassification!$C$2:$C$277,0),1)</f>
        <v>No</v>
      </c>
      <c r="AD725" s="8" t="str">
        <f t="shared" si="23"/>
        <v>No</v>
      </c>
      <c r="AE725" s="8" t="str">
        <f>INDEX(dptAbv!B$2:B$38,MATCH(allEnrlData!D725,dptAbv!A$2:A$38,0),1)</f>
        <v>Math &amp; CS</v>
      </c>
    </row>
    <row r="726" spans="1:31" ht="15" customHeight="1">
      <c r="A726" t="s">
        <v>525</v>
      </c>
      <c r="B726">
        <v>2005</v>
      </c>
      <c r="C726" s="3" t="s">
        <v>8</v>
      </c>
      <c r="D726" s="3" t="s">
        <v>150</v>
      </c>
      <c r="E726" s="3" t="s">
        <v>151</v>
      </c>
      <c r="F726" s="3" t="s">
        <v>152</v>
      </c>
      <c r="G726" s="3">
        <v>15</v>
      </c>
      <c r="H726" s="3">
        <v>6</v>
      </c>
      <c r="I726" s="3">
        <v>4</v>
      </c>
      <c r="J726" s="3">
        <v>7</v>
      </c>
      <c r="K726" s="3">
        <v>32</v>
      </c>
      <c r="L726" s="3">
        <v>0</v>
      </c>
      <c r="M726" s="3">
        <v>32</v>
      </c>
      <c r="N726">
        <v>0</v>
      </c>
      <c r="O726">
        <v>0</v>
      </c>
      <c r="P726">
        <v>1</v>
      </c>
      <c r="Q726">
        <v>1</v>
      </c>
      <c r="S726" s="8" t="str">
        <f>INDEX(degClassification!E$2:E$277,MATCH(allEnrlData!$E726,degClassification!$C$2:$C$277,0),1)</f>
        <v>No</v>
      </c>
      <c r="T726" s="8" t="str">
        <f>INDEX(degClassification!F$2:F$277,MATCH(allEnrlData!$E726,degClassification!$C$2:$C$277,0),1)</f>
        <v>No</v>
      </c>
      <c r="U726" s="8" t="str">
        <f>INDEX(degClassification!G$2:G$277,MATCH(allEnrlData!$E726,degClassification!$C$2:$C$277,0),1)</f>
        <v>No</v>
      </c>
      <c r="V726" s="8" t="str">
        <f>INDEX(degClassification!H$2:H$277,MATCH(allEnrlData!$E726,degClassification!$C$2:$C$277,0),1)</f>
        <v>No</v>
      </c>
      <c r="W726" s="8" t="str">
        <f>INDEX(degClassification!I$2:I$277,MATCH(allEnrlData!$E726,degClassification!$C$2:$C$277,0),1)</f>
        <v>No</v>
      </c>
      <c r="X726" s="8" t="str">
        <f>INDEX(degClassification!J$2:J$277,MATCH(allEnrlData!$E726,degClassification!$C$2:$C$277,0),1)</f>
        <v>Yes</v>
      </c>
      <c r="Y726" s="8" t="str">
        <f>INDEX(degClassification!K$2:K$277,MATCH(allEnrlData!$E726,degClassification!$C$2:$C$277,0),1)</f>
        <v>No</v>
      </c>
      <c r="Z726" s="8" t="str">
        <f>INDEX(degClassification!L$2:L$277,MATCH(allEnrlData!$E726,degClassification!$C$2:$C$277,0),1)</f>
        <v>No</v>
      </c>
      <c r="AA726" s="8" t="str">
        <f>INDEX(degClassification!M$2:M$277,MATCH(allEnrlData!$E726,degClassification!$C$2:$C$277,0),1)</f>
        <v>No</v>
      </c>
      <c r="AB726" s="8" t="str">
        <f>INDEX(degClassification!N$2:N$277,MATCH(allEnrlData!$E726,degClassification!$C$2:$C$277,0),1)</f>
        <v>No</v>
      </c>
      <c r="AC726" s="8" t="str">
        <f>INDEX(degClassification!O$2:O$277,MATCH(allEnrlData!$E726,degClassification!$C$2:$C$277,0),1)</f>
        <v>No</v>
      </c>
      <c r="AD726" s="8" t="str">
        <f t="shared" si="23"/>
        <v>No</v>
      </c>
      <c r="AE726" s="8" t="str">
        <f>INDEX(dptAbv!B$2:B$38,MATCH(allEnrlData!D726,dptAbv!A$2:A$38,0),1)</f>
        <v>Music</v>
      </c>
    </row>
    <row r="727" spans="1:31" ht="15" customHeight="1">
      <c r="A727" t="s">
        <v>525</v>
      </c>
      <c r="B727">
        <v>2005</v>
      </c>
      <c r="C727" s="3" t="s">
        <v>8</v>
      </c>
      <c r="D727" s="3" t="s">
        <v>150</v>
      </c>
      <c r="E727" s="3" t="s">
        <v>153</v>
      </c>
      <c r="F727" s="4" t="s">
        <v>688</v>
      </c>
      <c r="G727" s="3">
        <v>11</v>
      </c>
      <c r="H727" s="3">
        <v>4</v>
      </c>
      <c r="I727" s="3">
        <v>8</v>
      </c>
      <c r="J727" s="3">
        <v>9</v>
      </c>
      <c r="K727" s="3">
        <v>32</v>
      </c>
      <c r="L727" s="3">
        <v>0</v>
      </c>
      <c r="M727" s="3">
        <v>32</v>
      </c>
      <c r="N727">
        <v>0</v>
      </c>
      <c r="O727">
        <v>1</v>
      </c>
      <c r="P727">
        <v>4</v>
      </c>
      <c r="Q727">
        <v>5</v>
      </c>
      <c r="S727" s="8" t="str">
        <f>INDEX(degClassification!E$2:E$277,MATCH(allEnrlData!$E727,degClassification!$C$2:$C$277,0),1)</f>
        <v>Yes</v>
      </c>
      <c r="T727" s="8" t="str">
        <f>INDEX(degClassification!F$2:F$277,MATCH(allEnrlData!$E727,degClassification!$C$2:$C$277,0),1)</f>
        <v>No</v>
      </c>
      <c r="U727" s="8" t="str">
        <f>INDEX(degClassification!G$2:G$277,MATCH(allEnrlData!$E727,degClassification!$C$2:$C$277,0),1)</f>
        <v>No</v>
      </c>
      <c r="V727" s="8" t="str">
        <f>INDEX(degClassification!H$2:H$277,MATCH(allEnrlData!$E727,degClassification!$C$2:$C$277,0),1)</f>
        <v>No</v>
      </c>
      <c r="W727" s="8" t="str">
        <f>INDEX(degClassification!I$2:I$277,MATCH(allEnrlData!$E727,degClassification!$C$2:$C$277,0),1)</f>
        <v>No</v>
      </c>
      <c r="X727" s="8" t="str">
        <f>INDEX(degClassification!J$2:J$277,MATCH(allEnrlData!$E727,degClassification!$C$2:$C$277,0),1)</f>
        <v>Yes</v>
      </c>
      <c r="Y727" s="8" t="str">
        <f>INDEX(degClassification!K$2:K$277,MATCH(allEnrlData!$E727,degClassification!$C$2:$C$277,0),1)</f>
        <v>No</v>
      </c>
      <c r="Z727" s="8" t="str">
        <f>INDEX(degClassification!L$2:L$277,MATCH(allEnrlData!$E727,degClassification!$C$2:$C$277,0),1)</f>
        <v>No</v>
      </c>
      <c r="AA727" s="8" t="str">
        <f>INDEX(degClassification!M$2:M$277,MATCH(allEnrlData!$E727,degClassification!$C$2:$C$277,0),1)</f>
        <v>No</v>
      </c>
      <c r="AB727" s="8" t="str">
        <f>INDEX(degClassification!N$2:N$277,MATCH(allEnrlData!$E727,degClassification!$C$2:$C$277,0),1)</f>
        <v>No</v>
      </c>
      <c r="AC727" s="8" t="str">
        <f>INDEX(degClassification!O$2:O$277,MATCH(allEnrlData!$E727,degClassification!$C$2:$C$277,0),1)</f>
        <v>No</v>
      </c>
      <c r="AD727" s="8" t="str">
        <f t="shared" si="23"/>
        <v>No</v>
      </c>
      <c r="AE727" s="8" t="str">
        <f>INDEX(dptAbv!B$2:B$38,MATCH(allEnrlData!D727,dptAbv!A$2:A$38,0),1)</f>
        <v>Music</v>
      </c>
    </row>
    <row r="728" spans="1:31" ht="15" customHeight="1">
      <c r="A728" t="s">
        <v>525</v>
      </c>
      <c r="B728">
        <v>2005</v>
      </c>
      <c r="C728" s="3" t="s">
        <v>8</v>
      </c>
      <c r="D728" s="3" t="s">
        <v>155</v>
      </c>
      <c r="E728" s="3" t="s">
        <v>156</v>
      </c>
      <c r="F728" s="3" t="s">
        <v>157</v>
      </c>
      <c r="G728" s="3">
        <v>7</v>
      </c>
      <c r="H728" s="3">
        <v>9</v>
      </c>
      <c r="I728" s="3">
        <v>2</v>
      </c>
      <c r="J728" s="3">
        <v>1</v>
      </c>
      <c r="K728" s="3">
        <v>19</v>
      </c>
      <c r="L728" s="3">
        <v>0</v>
      </c>
      <c r="M728" s="3">
        <v>19</v>
      </c>
      <c r="N728">
        <v>0</v>
      </c>
      <c r="O728">
        <v>0</v>
      </c>
      <c r="P728">
        <v>0</v>
      </c>
      <c r="Q728">
        <v>0</v>
      </c>
      <c r="S728" s="8" t="str">
        <f>INDEX(degClassification!E$2:E$277,MATCH(allEnrlData!$E728,degClassification!$C$2:$C$277,0),1)</f>
        <v>No</v>
      </c>
      <c r="T728" s="8" t="str">
        <f>INDEX(degClassification!F$2:F$277,MATCH(allEnrlData!$E728,degClassification!$C$2:$C$277,0),1)</f>
        <v>No</v>
      </c>
      <c r="U728" s="8" t="str">
        <f>INDEX(degClassification!G$2:G$277,MATCH(allEnrlData!$E728,degClassification!$C$2:$C$277,0),1)</f>
        <v>No</v>
      </c>
      <c r="V728" s="8" t="str">
        <f>INDEX(degClassification!H$2:H$277,MATCH(allEnrlData!$E728,degClassification!$C$2:$C$277,0),1)</f>
        <v>Yes</v>
      </c>
      <c r="W728" s="8" t="str">
        <f>INDEX(degClassification!I$2:I$277,MATCH(allEnrlData!$E728,degClassification!$C$2:$C$277,0),1)</f>
        <v>No</v>
      </c>
      <c r="X728" s="8" t="str">
        <f>INDEX(degClassification!J$2:J$277,MATCH(allEnrlData!$E728,degClassification!$C$2:$C$277,0),1)</f>
        <v>No</v>
      </c>
      <c r="Y728" s="8" t="str">
        <f>INDEX(degClassification!K$2:K$277,MATCH(allEnrlData!$E728,degClassification!$C$2:$C$277,0),1)</f>
        <v>No</v>
      </c>
      <c r="Z728" s="8" t="str">
        <f>INDEX(degClassification!L$2:L$277,MATCH(allEnrlData!$E728,degClassification!$C$2:$C$277,0),1)</f>
        <v>Yes</v>
      </c>
      <c r="AA728" s="8" t="str">
        <f>INDEX(degClassification!M$2:M$277,MATCH(allEnrlData!$E728,degClassification!$C$2:$C$277,0),1)</f>
        <v>Yes</v>
      </c>
      <c r="AB728" s="8" t="str">
        <f>INDEX(degClassification!N$2:N$277,MATCH(allEnrlData!$E728,degClassification!$C$2:$C$277,0),1)</f>
        <v>No</v>
      </c>
      <c r="AC728" s="8" t="str">
        <f>INDEX(degClassification!O$2:O$277,MATCH(allEnrlData!$E728,degClassification!$C$2:$C$277,0),1)</f>
        <v>No</v>
      </c>
      <c r="AD728" s="8" t="str">
        <f t="shared" si="23"/>
        <v>No</v>
      </c>
      <c r="AE728" s="8" t="str">
        <f>INDEX(dptAbv!B$2:B$38,MATCH(allEnrlData!D728,dptAbv!A$2:A$38,0),1)</f>
        <v>Physics</v>
      </c>
    </row>
    <row r="729" spans="1:31" ht="15" customHeight="1">
      <c r="A729" t="s">
        <v>525</v>
      </c>
      <c r="B729">
        <v>2005</v>
      </c>
      <c r="C729" s="3" t="s">
        <v>8</v>
      </c>
      <c r="D729" s="3" t="s">
        <v>155</v>
      </c>
      <c r="E729" s="3" t="s">
        <v>158</v>
      </c>
      <c r="F729" s="3" t="s">
        <v>159</v>
      </c>
      <c r="G729" s="3">
        <v>3</v>
      </c>
      <c r="H729" s="3">
        <v>0</v>
      </c>
      <c r="I729" s="3">
        <v>0</v>
      </c>
      <c r="J729" s="3">
        <v>0</v>
      </c>
      <c r="K729" s="3">
        <v>3</v>
      </c>
      <c r="L729" s="3">
        <v>0</v>
      </c>
      <c r="M729" s="3">
        <v>3</v>
      </c>
      <c r="N729">
        <v>0</v>
      </c>
      <c r="O729">
        <v>0</v>
      </c>
      <c r="P729">
        <v>0</v>
      </c>
      <c r="Q729">
        <v>0</v>
      </c>
      <c r="S729" s="8" t="str">
        <f>INDEX(degClassification!E$2:E$277,MATCH(allEnrlData!$E729,degClassification!$C$2:$C$277,0),1)</f>
        <v>No</v>
      </c>
      <c r="T729" s="8" t="str">
        <f>INDEX(degClassification!F$2:F$277,MATCH(allEnrlData!$E729,degClassification!$C$2:$C$277,0),1)</f>
        <v>No</v>
      </c>
      <c r="U729" s="8" t="str">
        <f>INDEX(degClassification!G$2:G$277,MATCH(allEnrlData!$E729,degClassification!$C$2:$C$277,0),1)</f>
        <v>No</v>
      </c>
      <c r="V729" s="8" t="str">
        <f>INDEX(degClassification!H$2:H$277,MATCH(allEnrlData!$E729,degClassification!$C$2:$C$277,0),1)</f>
        <v>Yes</v>
      </c>
      <c r="W729" s="8" t="str">
        <f>INDEX(degClassification!I$2:I$277,MATCH(allEnrlData!$E729,degClassification!$C$2:$C$277,0),1)</f>
        <v>No</v>
      </c>
      <c r="X729" s="8" t="str">
        <f>INDEX(degClassification!J$2:J$277,MATCH(allEnrlData!$E729,degClassification!$C$2:$C$277,0),1)</f>
        <v>No</v>
      </c>
      <c r="Y729" s="8" t="str">
        <f>INDEX(degClassification!K$2:K$277,MATCH(allEnrlData!$E729,degClassification!$C$2:$C$277,0),1)</f>
        <v>No</v>
      </c>
      <c r="Z729" s="8" t="str">
        <f>INDEX(degClassification!L$2:L$277,MATCH(allEnrlData!$E729,degClassification!$C$2:$C$277,0),1)</f>
        <v>Yes</v>
      </c>
      <c r="AA729" s="8" t="str">
        <f>INDEX(degClassification!M$2:M$277,MATCH(allEnrlData!$E729,degClassification!$C$2:$C$277,0),1)</f>
        <v>Yes</v>
      </c>
      <c r="AB729" s="8" t="str">
        <f>INDEX(degClassification!N$2:N$277,MATCH(allEnrlData!$E729,degClassification!$C$2:$C$277,0),1)</f>
        <v>No</v>
      </c>
      <c r="AC729" s="8" t="str">
        <f>INDEX(degClassification!O$2:O$277,MATCH(allEnrlData!$E729,degClassification!$C$2:$C$277,0),1)</f>
        <v>No</v>
      </c>
      <c r="AD729" s="8" t="str">
        <f t="shared" si="23"/>
        <v>No</v>
      </c>
      <c r="AE729" s="8" t="str">
        <f>INDEX(dptAbv!B$2:B$38,MATCH(allEnrlData!D729,dptAbv!A$2:A$38,0),1)</f>
        <v>Physics</v>
      </c>
    </row>
    <row r="730" spans="1:31" ht="15" customHeight="1">
      <c r="A730" t="s">
        <v>525</v>
      </c>
      <c r="B730">
        <v>2005</v>
      </c>
      <c r="C730" s="3" t="s">
        <v>8</v>
      </c>
      <c r="D730" s="3" t="s">
        <v>155</v>
      </c>
      <c r="E730" s="3" t="s">
        <v>160</v>
      </c>
      <c r="F730" s="3" t="s">
        <v>161</v>
      </c>
      <c r="G730" s="3">
        <v>4</v>
      </c>
      <c r="H730" s="3">
        <v>4</v>
      </c>
      <c r="I730" s="3">
        <v>4</v>
      </c>
      <c r="J730" s="3">
        <v>6</v>
      </c>
      <c r="K730" s="3">
        <v>18</v>
      </c>
      <c r="L730" s="3">
        <v>0</v>
      </c>
      <c r="M730" s="3">
        <v>18</v>
      </c>
      <c r="N730">
        <v>0</v>
      </c>
      <c r="O730">
        <v>0</v>
      </c>
      <c r="P730">
        <v>1</v>
      </c>
      <c r="Q730">
        <v>1</v>
      </c>
      <c r="S730" s="8" t="str">
        <f>INDEX(degClassification!E$2:E$277,MATCH(allEnrlData!$E730,degClassification!$C$2:$C$277,0),1)</f>
        <v>No</v>
      </c>
      <c r="T730" s="8" t="str">
        <f>INDEX(degClassification!F$2:F$277,MATCH(allEnrlData!$E730,degClassification!$C$2:$C$277,0),1)</f>
        <v>No</v>
      </c>
      <c r="U730" s="8" t="str">
        <f>INDEX(degClassification!G$2:G$277,MATCH(allEnrlData!$E730,degClassification!$C$2:$C$277,0),1)</f>
        <v>No</v>
      </c>
      <c r="V730" s="8" t="str">
        <f>INDEX(degClassification!H$2:H$277,MATCH(allEnrlData!$E730,degClassification!$C$2:$C$277,0),1)</f>
        <v>Yes</v>
      </c>
      <c r="W730" s="8" t="str">
        <f>INDEX(degClassification!I$2:I$277,MATCH(allEnrlData!$E730,degClassification!$C$2:$C$277,0),1)</f>
        <v>No</v>
      </c>
      <c r="X730" s="8" t="str">
        <f>INDEX(degClassification!J$2:J$277,MATCH(allEnrlData!$E730,degClassification!$C$2:$C$277,0),1)</f>
        <v>No</v>
      </c>
      <c r="Y730" s="8" t="str">
        <f>INDEX(degClassification!K$2:K$277,MATCH(allEnrlData!$E730,degClassification!$C$2:$C$277,0),1)</f>
        <v>No</v>
      </c>
      <c r="Z730" s="8" t="str">
        <f>INDEX(degClassification!L$2:L$277,MATCH(allEnrlData!$E730,degClassification!$C$2:$C$277,0),1)</f>
        <v>No</v>
      </c>
      <c r="AA730" s="8" t="str">
        <f>INDEX(degClassification!M$2:M$277,MATCH(allEnrlData!$E730,degClassification!$C$2:$C$277,0),1)</f>
        <v>No</v>
      </c>
      <c r="AB730" s="8" t="str">
        <f>INDEX(degClassification!N$2:N$277,MATCH(allEnrlData!$E730,degClassification!$C$2:$C$277,0),1)</f>
        <v>No</v>
      </c>
      <c r="AC730" s="8" t="str">
        <f>INDEX(degClassification!O$2:O$277,MATCH(allEnrlData!$E730,degClassification!$C$2:$C$277,0),1)</f>
        <v>No</v>
      </c>
      <c r="AD730" s="8" t="str">
        <f t="shared" si="23"/>
        <v>No</v>
      </c>
      <c r="AE730" s="8" t="str">
        <f>INDEX(dptAbv!B$2:B$38,MATCH(allEnrlData!D730,dptAbv!A$2:A$38,0),1)</f>
        <v>Physics</v>
      </c>
    </row>
    <row r="731" spans="1:31" ht="15" customHeight="1">
      <c r="A731" t="s">
        <v>525</v>
      </c>
      <c r="B731">
        <v>2005</v>
      </c>
      <c r="C731" s="3" t="s">
        <v>8</v>
      </c>
      <c r="D731" s="3" t="s">
        <v>155</v>
      </c>
      <c r="E731" s="3" t="s">
        <v>162</v>
      </c>
      <c r="F731" s="3" t="s">
        <v>163</v>
      </c>
      <c r="G731" s="3">
        <v>41</v>
      </c>
      <c r="H731" s="3">
        <v>27</v>
      </c>
      <c r="I731" s="3">
        <v>8</v>
      </c>
      <c r="J731" s="3">
        <v>1</v>
      </c>
      <c r="K731" s="3">
        <v>77</v>
      </c>
      <c r="L731" s="3">
        <v>0</v>
      </c>
      <c r="M731" s="3">
        <v>77</v>
      </c>
      <c r="N731">
        <v>0</v>
      </c>
      <c r="O731">
        <v>0</v>
      </c>
      <c r="P731">
        <v>0</v>
      </c>
      <c r="Q731">
        <v>0</v>
      </c>
      <c r="S731" s="8" t="str">
        <f>INDEX(degClassification!E$2:E$277,MATCH(allEnrlData!$E731,degClassification!$C$2:$C$277,0),1)</f>
        <v>No</v>
      </c>
      <c r="T731" s="8" t="str">
        <f>INDEX(degClassification!F$2:F$277,MATCH(allEnrlData!$E731,degClassification!$C$2:$C$277,0),1)</f>
        <v>No</v>
      </c>
      <c r="U731" s="8" t="str">
        <f>INDEX(degClassification!G$2:G$277,MATCH(allEnrlData!$E731,degClassification!$C$2:$C$277,0),1)</f>
        <v>No</v>
      </c>
      <c r="V731" s="8" t="str">
        <f>INDEX(degClassification!H$2:H$277,MATCH(allEnrlData!$E731,degClassification!$C$2:$C$277,0),1)</f>
        <v>Yes</v>
      </c>
      <c r="W731" s="8" t="str">
        <f>INDEX(degClassification!I$2:I$277,MATCH(allEnrlData!$E731,degClassification!$C$2:$C$277,0),1)</f>
        <v>No</v>
      </c>
      <c r="X731" s="8" t="str">
        <f>INDEX(degClassification!J$2:J$277,MATCH(allEnrlData!$E731,degClassification!$C$2:$C$277,0),1)</f>
        <v>No</v>
      </c>
      <c r="Y731" s="8" t="str">
        <f>INDEX(degClassification!K$2:K$277,MATCH(allEnrlData!$E731,degClassification!$C$2:$C$277,0),1)</f>
        <v>No</v>
      </c>
      <c r="Z731" s="8" t="str">
        <f>INDEX(degClassification!L$2:L$277,MATCH(allEnrlData!$E731,degClassification!$C$2:$C$277,0),1)</f>
        <v>Yes</v>
      </c>
      <c r="AA731" s="8" t="str">
        <f>INDEX(degClassification!M$2:M$277,MATCH(allEnrlData!$E731,degClassification!$C$2:$C$277,0),1)</f>
        <v>Yes</v>
      </c>
      <c r="AB731" s="8" t="str">
        <f>INDEX(degClassification!N$2:N$277,MATCH(allEnrlData!$E731,degClassification!$C$2:$C$277,0),1)</f>
        <v>No</v>
      </c>
      <c r="AC731" s="8" t="str">
        <f>INDEX(degClassification!O$2:O$277,MATCH(allEnrlData!$E731,degClassification!$C$2:$C$277,0),1)</f>
        <v>No</v>
      </c>
      <c r="AD731" s="8" t="str">
        <f t="shared" si="23"/>
        <v>No</v>
      </c>
      <c r="AE731" s="8" t="str">
        <f>INDEX(dptAbv!B$2:B$38,MATCH(allEnrlData!D731,dptAbv!A$2:A$38,0),1)</f>
        <v>Physics</v>
      </c>
    </row>
    <row r="732" spans="1:31" ht="15" customHeight="1">
      <c r="A732" t="s">
        <v>525</v>
      </c>
      <c r="B732">
        <v>2005</v>
      </c>
      <c r="C732" s="3" t="s">
        <v>8</v>
      </c>
      <c r="D732" s="3" t="s">
        <v>155</v>
      </c>
      <c r="E732" s="3" t="s">
        <v>164</v>
      </c>
      <c r="F732" s="4" t="s">
        <v>694</v>
      </c>
      <c r="G732" s="3">
        <v>0</v>
      </c>
      <c r="H732" s="3">
        <v>0</v>
      </c>
      <c r="I732" s="3">
        <v>1</v>
      </c>
      <c r="J732" s="3">
        <v>0</v>
      </c>
      <c r="K732" s="3">
        <v>1</v>
      </c>
      <c r="L732" s="3">
        <v>0</v>
      </c>
      <c r="M732" s="3">
        <v>1</v>
      </c>
      <c r="N732">
        <v>0</v>
      </c>
      <c r="O732">
        <v>0</v>
      </c>
      <c r="P732">
        <v>0</v>
      </c>
      <c r="Q732">
        <v>0</v>
      </c>
      <c r="S732" s="8" t="str">
        <f>INDEX(degClassification!E$2:E$277,MATCH(allEnrlData!$E732,degClassification!$C$2:$C$277,0),1)</f>
        <v>Yes</v>
      </c>
      <c r="T732" s="8" t="str">
        <f>INDEX(degClassification!F$2:F$277,MATCH(allEnrlData!$E732,degClassification!$C$2:$C$277,0),1)</f>
        <v>No</v>
      </c>
      <c r="U732" s="8" t="str">
        <f>INDEX(degClassification!G$2:G$277,MATCH(allEnrlData!$E732,degClassification!$C$2:$C$277,0),1)</f>
        <v>No</v>
      </c>
      <c r="V732" s="8" t="str">
        <f>INDEX(degClassification!H$2:H$277,MATCH(allEnrlData!$E732,degClassification!$C$2:$C$277,0),1)</f>
        <v>Yes</v>
      </c>
      <c r="W732" s="8" t="str">
        <f>INDEX(degClassification!I$2:I$277,MATCH(allEnrlData!$E732,degClassification!$C$2:$C$277,0),1)</f>
        <v>No</v>
      </c>
      <c r="X732" s="8" t="str">
        <f>INDEX(degClassification!J$2:J$277,MATCH(allEnrlData!$E732,degClassification!$C$2:$C$277,0),1)</f>
        <v>No</v>
      </c>
      <c r="Y732" s="8" t="str">
        <f>INDEX(degClassification!K$2:K$277,MATCH(allEnrlData!$E732,degClassification!$C$2:$C$277,0),1)</f>
        <v>No</v>
      </c>
      <c r="Z732" s="8" t="str">
        <f>INDEX(degClassification!L$2:L$277,MATCH(allEnrlData!$E732,degClassification!$C$2:$C$277,0),1)</f>
        <v>No</v>
      </c>
      <c r="AA732" s="8" t="str">
        <f>INDEX(degClassification!M$2:M$277,MATCH(allEnrlData!$E732,degClassification!$C$2:$C$277,0),1)</f>
        <v>No</v>
      </c>
      <c r="AB732" s="8" t="str">
        <f>INDEX(degClassification!N$2:N$277,MATCH(allEnrlData!$E732,degClassification!$C$2:$C$277,0),1)</f>
        <v>No</v>
      </c>
      <c r="AC732" s="8" t="str">
        <f>INDEX(degClassification!O$2:O$277,MATCH(allEnrlData!$E732,degClassification!$C$2:$C$277,0),1)</f>
        <v>No</v>
      </c>
      <c r="AD732" s="8" t="str">
        <f t="shared" si="23"/>
        <v>No</v>
      </c>
      <c r="AE732" s="8" t="str">
        <f>INDEX(dptAbv!B$2:B$38,MATCH(allEnrlData!D732,dptAbv!A$2:A$38,0),1)</f>
        <v>Physics</v>
      </c>
    </row>
    <row r="733" spans="1:31" ht="15" customHeight="1">
      <c r="A733" t="s">
        <v>525</v>
      </c>
      <c r="B733">
        <v>2005</v>
      </c>
      <c r="C733" s="3" t="s">
        <v>8</v>
      </c>
      <c r="D733" s="3" t="s">
        <v>166</v>
      </c>
      <c r="E733" s="3" t="s">
        <v>167</v>
      </c>
      <c r="F733" s="3" t="s">
        <v>168</v>
      </c>
      <c r="G733" s="3">
        <v>4</v>
      </c>
      <c r="H733" s="3">
        <v>2</v>
      </c>
      <c r="I733" s="3">
        <v>6</v>
      </c>
      <c r="J733" s="3">
        <v>5</v>
      </c>
      <c r="K733" s="3">
        <v>17</v>
      </c>
      <c r="L733" s="3">
        <v>0</v>
      </c>
      <c r="M733" s="3">
        <v>17</v>
      </c>
      <c r="N733">
        <v>0</v>
      </c>
      <c r="O733">
        <v>2</v>
      </c>
      <c r="P733">
        <v>3</v>
      </c>
      <c r="Q733">
        <v>5</v>
      </c>
      <c r="S733" s="8" t="str">
        <f>INDEX(degClassification!E$2:E$277,MATCH(allEnrlData!$E733,degClassification!$C$2:$C$277,0),1)</f>
        <v>No</v>
      </c>
      <c r="T733" s="8" t="str">
        <f>INDEX(degClassification!F$2:F$277,MATCH(allEnrlData!$E733,degClassification!$C$2:$C$277,0),1)</f>
        <v>No</v>
      </c>
      <c r="U733" s="8" t="str">
        <f>INDEX(degClassification!G$2:G$277,MATCH(allEnrlData!$E733,degClassification!$C$2:$C$277,0),1)</f>
        <v>No</v>
      </c>
      <c r="V733" s="8" t="str">
        <f>INDEX(degClassification!H$2:H$277,MATCH(allEnrlData!$E733,degClassification!$C$2:$C$277,0),1)</f>
        <v>No</v>
      </c>
      <c r="W733" s="8" t="str">
        <f>INDEX(degClassification!I$2:I$277,MATCH(allEnrlData!$E733,degClassification!$C$2:$C$277,0),1)</f>
        <v>Yes</v>
      </c>
      <c r="X733" s="8" t="str">
        <f>INDEX(degClassification!J$2:J$277,MATCH(allEnrlData!$E733,degClassification!$C$2:$C$277,0),1)</f>
        <v>No</v>
      </c>
      <c r="Y733" s="8" t="str">
        <f>INDEX(degClassification!K$2:K$277,MATCH(allEnrlData!$E733,degClassification!$C$2:$C$277,0),1)</f>
        <v>No</v>
      </c>
      <c r="Z733" s="8" t="str">
        <f>INDEX(degClassification!L$2:L$277,MATCH(allEnrlData!$E733,degClassification!$C$2:$C$277,0),1)</f>
        <v>No</v>
      </c>
      <c r="AA733" s="8" t="str">
        <f>INDEX(degClassification!M$2:M$277,MATCH(allEnrlData!$E733,degClassification!$C$2:$C$277,0),1)</f>
        <v>No</v>
      </c>
      <c r="AB733" s="8" t="str">
        <f>INDEX(degClassification!N$2:N$277,MATCH(allEnrlData!$E733,degClassification!$C$2:$C$277,0),1)</f>
        <v>No</v>
      </c>
      <c r="AC733" s="8" t="str">
        <f>INDEX(degClassification!O$2:O$277,MATCH(allEnrlData!$E733,degClassification!$C$2:$C$277,0),1)</f>
        <v>No</v>
      </c>
      <c r="AD733" s="8" t="str">
        <f t="shared" si="23"/>
        <v>No</v>
      </c>
      <c r="AE733" s="8" t="str">
        <f>INDEX(dptAbv!B$2:B$38,MATCH(allEnrlData!D733,dptAbv!A$2:A$38,0),1)</f>
        <v>Philosophy</v>
      </c>
    </row>
    <row r="734" spans="1:31" ht="15" customHeight="1">
      <c r="A734" t="s">
        <v>525</v>
      </c>
      <c r="B734">
        <v>2005</v>
      </c>
      <c r="C734" s="3" t="s">
        <v>8</v>
      </c>
      <c r="D734" s="3" t="s">
        <v>4</v>
      </c>
      <c r="E734" s="3" t="s">
        <v>169</v>
      </c>
      <c r="F734" s="4" t="s">
        <v>751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3">
        <v>2</v>
      </c>
      <c r="M734" s="3">
        <v>2</v>
      </c>
      <c r="N734">
        <v>0</v>
      </c>
      <c r="O734">
        <v>0</v>
      </c>
      <c r="P734">
        <v>1</v>
      </c>
      <c r="Q734">
        <v>1</v>
      </c>
      <c r="S734" s="8" t="str">
        <f>INDEX(degClassification!E$2:E$277,MATCH(allEnrlData!$E734,degClassification!$C$2:$C$277,0),1)</f>
        <v>No</v>
      </c>
      <c r="T734" s="8" t="str">
        <f>INDEX(degClassification!F$2:F$277,MATCH(allEnrlData!$E734,degClassification!$C$2:$C$277,0),1)</f>
        <v>No</v>
      </c>
      <c r="U734" s="8" t="str">
        <f>INDEX(degClassification!G$2:G$277,MATCH(allEnrlData!$E734,degClassification!$C$2:$C$277,0),1)</f>
        <v>No</v>
      </c>
      <c r="V734" s="8" t="str">
        <f>INDEX(degClassification!H$2:H$277,MATCH(allEnrlData!$E734,degClassification!$C$2:$C$277,0),1)</f>
        <v>No</v>
      </c>
      <c r="W734" s="8" t="str">
        <f>INDEX(degClassification!I$2:I$277,MATCH(allEnrlData!$E734,degClassification!$C$2:$C$277,0),1)</f>
        <v>No</v>
      </c>
      <c r="X734" s="8" t="str">
        <f>INDEX(degClassification!J$2:J$277,MATCH(allEnrlData!$E734,degClassification!$C$2:$C$277,0),1)</f>
        <v>No</v>
      </c>
      <c r="Y734" s="8" t="str">
        <f>INDEX(degClassification!K$2:K$277,MATCH(allEnrlData!$E734,degClassification!$C$2:$C$277,0),1)</f>
        <v>Yes</v>
      </c>
      <c r="Z734" s="8" t="str">
        <f>INDEX(degClassification!L$2:L$277,MATCH(allEnrlData!$E734,degClassification!$C$2:$C$277,0),1)</f>
        <v>No</v>
      </c>
      <c r="AA734" s="8" t="str">
        <f>INDEX(degClassification!M$2:M$277,MATCH(allEnrlData!$E734,degClassification!$C$2:$C$277,0),1)</f>
        <v>No</v>
      </c>
      <c r="AB734" s="8" t="str">
        <f>INDEX(degClassification!N$2:N$277,MATCH(allEnrlData!$E734,degClassification!$C$2:$C$277,0),1)</f>
        <v>No</v>
      </c>
      <c r="AC734" s="8" t="str">
        <f>INDEX(degClassification!O$2:O$277,MATCH(allEnrlData!$E734,degClassification!$C$2:$C$277,0),1)</f>
        <v>No</v>
      </c>
      <c r="AD734" s="8" t="str">
        <f t="shared" si="23"/>
        <v>Yes</v>
      </c>
      <c r="AE734" s="8" t="str">
        <f>INDEX(dptAbv!B$2:B$38,MATCH(allEnrlData!D734,dptAbv!A$2:A$38,0),1)</f>
        <v>Poli Sci/Pub Admin</v>
      </c>
    </row>
    <row r="735" spans="1:31" ht="15" customHeight="1">
      <c r="A735" t="s">
        <v>525</v>
      </c>
      <c r="B735">
        <v>2005</v>
      </c>
      <c r="C735" s="3" t="s">
        <v>8</v>
      </c>
      <c r="D735" s="3" t="s">
        <v>4</v>
      </c>
      <c r="E735" s="3" t="s">
        <v>171</v>
      </c>
      <c r="F735" s="3" t="s">
        <v>172</v>
      </c>
      <c r="G735" s="3">
        <v>28</v>
      </c>
      <c r="H735" s="3">
        <v>6</v>
      </c>
      <c r="I735" s="3">
        <v>1</v>
      </c>
      <c r="J735" s="3">
        <v>2</v>
      </c>
      <c r="K735" s="3">
        <v>37</v>
      </c>
      <c r="L735" s="3">
        <v>0</v>
      </c>
      <c r="M735" s="3">
        <v>37</v>
      </c>
      <c r="N735">
        <v>0</v>
      </c>
      <c r="O735">
        <v>0</v>
      </c>
      <c r="P735">
        <v>0</v>
      </c>
      <c r="Q735">
        <v>0</v>
      </c>
      <c r="S735" s="8" t="str">
        <f>INDEX(degClassification!E$2:E$277,MATCH(allEnrlData!$E735,degClassification!$C$2:$C$277,0),1)</f>
        <v>No</v>
      </c>
      <c r="T735" s="8" t="str">
        <f>INDEX(degClassification!F$2:F$277,MATCH(allEnrlData!$E735,degClassification!$C$2:$C$277,0),1)</f>
        <v>No</v>
      </c>
      <c r="U735" s="8" t="str">
        <f>INDEX(degClassification!G$2:G$277,MATCH(allEnrlData!$E735,degClassification!$C$2:$C$277,0),1)</f>
        <v>No</v>
      </c>
      <c r="V735" s="8" t="str">
        <f>INDEX(degClassification!H$2:H$277,MATCH(allEnrlData!$E735,degClassification!$C$2:$C$277,0),1)</f>
        <v>No</v>
      </c>
      <c r="W735" s="8" t="str">
        <f>INDEX(degClassification!I$2:I$277,MATCH(allEnrlData!$E735,degClassification!$C$2:$C$277,0),1)</f>
        <v>No</v>
      </c>
      <c r="X735" s="8" t="str">
        <f>INDEX(degClassification!J$2:J$277,MATCH(allEnrlData!$E735,degClassification!$C$2:$C$277,0),1)</f>
        <v>No</v>
      </c>
      <c r="Y735" s="8" t="str">
        <f>INDEX(degClassification!K$2:K$277,MATCH(allEnrlData!$E735,degClassification!$C$2:$C$277,0),1)</f>
        <v>Yes</v>
      </c>
      <c r="Z735" s="8" t="str">
        <f>INDEX(degClassification!L$2:L$277,MATCH(allEnrlData!$E735,degClassification!$C$2:$C$277,0),1)</f>
        <v>No</v>
      </c>
      <c r="AA735" s="8" t="str">
        <f>INDEX(degClassification!M$2:M$277,MATCH(allEnrlData!$E735,degClassification!$C$2:$C$277,0),1)</f>
        <v>Yes</v>
      </c>
      <c r="AB735" s="8" t="str">
        <f>INDEX(degClassification!N$2:N$277,MATCH(allEnrlData!$E735,degClassification!$C$2:$C$277,0),1)</f>
        <v>No</v>
      </c>
      <c r="AC735" s="8" t="str">
        <f>INDEX(degClassification!O$2:O$277,MATCH(allEnrlData!$E735,degClassification!$C$2:$C$277,0),1)</f>
        <v>No</v>
      </c>
      <c r="AD735" s="8" t="str">
        <f t="shared" si="23"/>
        <v>No</v>
      </c>
      <c r="AE735" s="8" t="str">
        <f>INDEX(dptAbv!B$2:B$38,MATCH(allEnrlData!D735,dptAbv!A$2:A$38,0),1)</f>
        <v>Poli Sci/Pub Admin</v>
      </c>
    </row>
    <row r="736" spans="1:31" ht="15" customHeight="1">
      <c r="A736" t="s">
        <v>525</v>
      </c>
      <c r="B736">
        <v>2005</v>
      </c>
      <c r="C736" s="3" t="s">
        <v>8</v>
      </c>
      <c r="D736" s="3" t="s">
        <v>4</v>
      </c>
      <c r="E736" s="3" t="s">
        <v>173</v>
      </c>
      <c r="F736" s="4" t="s">
        <v>695</v>
      </c>
      <c r="G736" s="3">
        <v>7</v>
      </c>
      <c r="H736" s="3">
        <v>11</v>
      </c>
      <c r="I736" s="3">
        <v>16</v>
      </c>
      <c r="J736" s="3">
        <v>20</v>
      </c>
      <c r="K736" s="3">
        <v>54</v>
      </c>
      <c r="L736" s="3">
        <v>0</v>
      </c>
      <c r="M736" s="3">
        <v>54</v>
      </c>
      <c r="N736">
        <v>5</v>
      </c>
      <c r="O736">
        <v>4</v>
      </c>
      <c r="P736">
        <v>18</v>
      </c>
      <c r="Q736">
        <v>27</v>
      </c>
      <c r="S736" s="8" t="str">
        <f>INDEX(degClassification!E$2:E$277,MATCH(allEnrlData!$E736,degClassification!$C$2:$C$277,0),1)</f>
        <v>No</v>
      </c>
      <c r="T736" s="8" t="str">
        <f>INDEX(degClassification!F$2:F$277,MATCH(allEnrlData!$E736,degClassification!$C$2:$C$277,0),1)</f>
        <v>No</v>
      </c>
      <c r="U736" s="8" t="str">
        <f>INDEX(degClassification!G$2:G$277,MATCH(allEnrlData!$E736,degClassification!$C$2:$C$277,0),1)</f>
        <v>No</v>
      </c>
      <c r="V736" s="8" t="str">
        <f>INDEX(degClassification!H$2:H$277,MATCH(allEnrlData!$E736,degClassification!$C$2:$C$277,0),1)</f>
        <v>No</v>
      </c>
      <c r="W736" s="8" t="str">
        <f>INDEX(degClassification!I$2:I$277,MATCH(allEnrlData!$E736,degClassification!$C$2:$C$277,0),1)</f>
        <v>No</v>
      </c>
      <c r="X736" s="8" t="str">
        <f>INDEX(degClassification!J$2:J$277,MATCH(allEnrlData!$E736,degClassification!$C$2:$C$277,0),1)</f>
        <v>No</v>
      </c>
      <c r="Y736" s="8" t="str">
        <f>INDEX(degClassification!K$2:K$277,MATCH(allEnrlData!$E736,degClassification!$C$2:$C$277,0),1)</f>
        <v>Yes</v>
      </c>
      <c r="Z736" s="8" t="str">
        <f>INDEX(degClassification!L$2:L$277,MATCH(allEnrlData!$E736,degClassification!$C$2:$C$277,0),1)</f>
        <v>No</v>
      </c>
      <c r="AA736" s="8" t="str">
        <f>INDEX(degClassification!M$2:M$277,MATCH(allEnrlData!$E736,degClassification!$C$2:$C$277,0),1)</f>
        <v>No</v>
      </c>
      <c r="AB736" s="8" t="str">
        <f>INDEX(degClassification!N$2:N$277,MATCH(allEnrlData!$E736,degClassification!$C$2:$C$277,0),1)</f>
        <v>No</v>
      </c>
      <c r="AC736" s="8" t="str">
        <f>INDEX(degClassification!O$2:O$277,MATCH(allEnrlData!$E736,degClassification!$C$2:$C$277,0),1)</f>
        <v>No</v>
      </c>
      <c r="AD736" s="8" t="str">
        <f t="shared" si="23"/>
        <v>No</v>
      </c>
      <c r="AE736" s="8" t="str">
        <f>INDEX(dptAbv!B$2:B$38,MATCH(allEnrlData!D736,dptAbv!A$2:A$38,0),1)</f>
        <v>Poli Sci/Pub Admin</v>
      </c>
    </row>
    <row r="737" spans="1:31" ht="15" customHeight="1">
      <c r="A737" t="s">
        <v>525</v>
      </c>
      <c r="B737">
        <v>2005</v>
      </c>
      <c r="C737" s="3" t="s">
        <v>8</v>
      </c>
      <c r="D737" s="3" t="s">
        <v>4</v>
      </c>
      <c r="E737" s="3" t="s">
        <v>175</v>
      </c>
      <c r="F737" s="4" t="s">
        <v>697</v>
      </c>
      <c r="G737" s="3">
        <v>13</v>
      </c>
      <c r="H737" s="3">
        <v>12</v>
      </c>
      <c r="I737" s="3">
        <v>13</v>
      </c>
      <c r="J737" s="3">
        <v>11</v>
      </c>
      <c r="K737" s="3">
        <v>49</v>
      </c>
      <c r="L737" s="3">
        <v>0</v>
      </c>
      <c r="M737" s="3">
        <v>49</v>
      </c>
      <c r="N737">
        <v>2</v>
      </c>
      <c r="O737">
        <v>5</v>
      </c>
      <c r="P737">
        <v>11</v>
      </c>
      <c r="Q737">
        <v>18</v>
      </c>
      <c r="S737" s="8" t="str">
        <f>INDEX(degClassification!E$2:E$277,MATCH(allEnrlData!$E737,degClassification!$C$2:$C$277,0),1)</f>
        <v>No</v>
      </c>
      <c r="T737" s="8" t="str">
        <f>INDEX(degClassification!F$2:F$277,MATCH(allEnrlData!$E737,degClassification!$C$2:$C$277,0),1)</f>
        <v>No</v>
      </c>
      <c r="U737" s="8" t="str">
        <f>INDEX(degClassification!G$2:G$277,MATCH(allEnrlData!$E737,degClassification!$C$2:$C$277,0),1)</f>
        <v>No</v>
      </c>
      <c r="V737" s="8" t="str">
        <f>INDEX(degClassification!H$2:H$277,MATCH(allEnrlData!$E737,degClassification!$C$2:$C$277,0),1)</f>
        <v>No</v>
      </c>
      <c r="W737" s="8" t="str">
        <f>INDEX(degClassification!I$2:I$277,MATCH(allEnrlData!$E737,degClassification!$C$2:$C$277,0),1)</f>
        <v>No</v>
      </c>
      <c r="X737" s="8" t="str">
        <f>INDEX(degClassification!J$2:J$277,MATCH(allEnrlData!$E737,degClassification!$C$2:$C$277,0),1)</f>
        <v>No</v>
      </c>
      <c r="Y737" s="8" t="str">
        <f>INDEX(degClassification!K$2:K$277,MATCH(allEnrlData!$E737,degClassification!$C$2:$C$277,0),1)</f>
        <v>Yes</v>
      </c>
      <c r="Z737" s="8" t="str">
        <f>INDEX(degClassification!L$2:L$277,MATCH(allEnrlData!$E737,degClassification!$C$2:$C$277,0),1)</f>
        <v>No</v>
      </c>
      <c r="AA737" s="8" t="str">
        <f>INDEX(degClassification!M$2:M$277,MATCH(allEnrlData!$E737,degClassification!$C$2:$C$277,0),1)</f>
        <v>Yes</v>
      </c>
      <c r="AB737" s="8" t="str">
        <f>INDEX(degClassification!N$2:N$277,MATCH(allEnrlData!$E737,degClassification!$C$2:$C$277,0),1)</f>
        <v>No</v>
      </c>
      <c r="AC737" s="8" t="str">
        <f>INDEX(degClassification!O$2:O$277,MATCH(allEnrlData!$E737,degClassification!$C$2:$C$277,0),1)</f>
        <v>No</v>
      </c>
      <c r="AD737" s="8" t="str">
        <f t="shared" si="23"/>
        <v>No</v>
      </c>
      <c r="AE737" s="8" t="str">
        <f>INDEX(dptAbv!B$2:B$38,MATCH(allEnrlData!D737,dptAbv!A$2:A$38,0),1)</f>
        <v>Poli Sci/Pub Admin</v>
      </c>
    </row>
    <row r="738" spans="1:31" ht="15" customHeight="1">
      <c r="A738" t="s">
        <v>525</v>
      </c>
      <c r="B738">
        <v>2005</v>
      </c>
      <c r="C738" s="3" t="s">
        <v>8</v>
      </c>
      <c r="D738" s="3" t="s">
        <v>4</v>
      </c>
      <c r="E738" s="3" t="s">
        <v>177</v>
      </c>
      <c r="F738" s="4" t="s">
        <v>707</v>
      </c>
      <c r="G738" s="3">
        <v>3</v>
      </c>
      <c r="H738" s="3">
        <v>0</v>
      </c>
      <c r="I738" s="3">
        <v>6</v>
      </c>
      <c r="J738" s="3">
        <v>8</v>
      </c>
      <c r="K738" s="3">
        <v>17</v>
      </c>
      <c r="L738" s="3">
        <v>59</v>
      </c>
      <c r="M738" s="3">
        <v>76</v>
      </c>
      <c r="N738">
        <v>5</v>
      </c>
      <c r="O738">
        <v>8</v>
      </c>
      <c r="P738">
        <v>11</v>
      </c>
      <c r="Q738">
        <v>24</v>
      </c>
      <c r="S738" s="8" t="str">
        <f>INDEX(degClassification!E$2:E$277,MATCH(allEnrlData!$E738,degClassification!$C$2:$C$277,0),1)</f>
        <v>No</v>
      </c>
      <c r="T738" s="8" t="str">
        <f>INDEX(degClassification!F$2:F$277,MATCH(allEnrlData!$E738,degClassification!$C$2:$C$277,0),1)</f>
        <v>No</v>
      </c>
      <c r="U738" s="8" t="str">
        <f>INDEX(degClassification!G$2:G$277,MATCH(allEnrlData!$E738,degClassification!$C$2:$C$277,0),1)</f>
        <v>No</v>
      </c>
      <c r="V738" s="8" t="str">
        <f>INDEX(degClassification!H$2:H$277,MATCH(allEnrlData!$E738,degClassification!$C$2:$C$277,0),1)</f>
        <v>No</v>
      </c>
      <c r="W738" s="8" t="str">
        <f>INDEX(degClassification!I$2:I$277,MATCH(allEnrlData!$E738,degClassification!$C$2:$C$277,0),1)</f>
        <v>No</v>
      </c>
      <c r="X738" s="8" t="str">
        <f>INDEX(degClassification!J$2:J$277,MATCH(allEnrlData!$E738,degClassification!$C$2:$C$277,0),1)</f>
        <v>No</v>
      </c>
      <c r="Y738" s="8" t="str">
        <f>INDEX(degClassification!K$2:K$277,MATCH(allEnrlData!$E738,degClassification!$C$2:$C$277,0),1)</f>
        <v>Yes</v>
      </c>
      <c r="Z738" s="8" t="str">
        <f>INDEX(degClassification!L$2:L$277,MATCH(allEnrlData!$E738,degClassification!$C$2:$C$277,0),1)</f>
        <v>No</v>
      </c>
      <c r="AA738" s="8" t="str">
        <f>INDEX(degClassification!M$2:M$277,MATCH(allEnrlData!$E738,degClassification!$C$2:$C$277,0),1)</f>
        <v>No</v>
      </c>
      <c r="AB738" s="8" t="str">
        <f>INDEX(degClassification!N$2:N$277,MATCH(allEnrlData!$E738,degClassification!$C$2:$C$277,0),1)</f>
        <v>No</v>
      </c>
      <c r="AC738" s="8" t="str">
        <f>INDEX(degClassification!O$2:O$277,MATCH(allEnrlData!$E738,degClassification!$C$2:$C$277,0),1)</f>
        <v>No</v>
      </c>
      <c r="AD738" s="8" t="str">
        <f t="shared" si="23"/>
        <v>Yes</v>
      </c>
      <c r="AE738" s="8" t="str">
        <f>INDEX(dptAbv!B$2:B$38,MATCH(allEnrlData!D738,dptAbv!A$2:A$38,0),1)</f>
        <v>Poli Sci/Pub Admin</v>
      </c>
    </row>
    <row r="739" spans="1:31" ht="15" customHeight="1">
      <c r="A739" t="s">
        <v>525</v>
      </c>
      <c r="B739">
        <v>2005</v>
      </c>
      <c r="C739" s="3" t="s">
        <v>8</v>
      </c>
      <c r="D739" s="3" t="s">
        <v>4</v>
      </c>
      <c r="E739" s="3" t="s">
        <v>179</v>
      </c>
      <c r="F739" s="4" t="s">
        <v>696</v>
      </c>
      <c r="G739" s="3">
        <v>0</v>
      </c>
      <c r="H739" s="3">
        <v>0</v>
      </c>
      <c r="I739" s="3">
        <v>1</v>
      </c>
      <c r="J739" s="3">
        <v>4</v>
      </c>
      <c r="K739" s="3">
        <v>5</v>
      </c>
      <c r="L739" s="3">
        <v>0</v>
      </c>
      <c r="M739" s="3">
        <v>5</v>
      </c>
      <c r="N739">
        <v>0</v>
      </c>
      <c r="O739">
        <v>2</v>
      </c>
      <c r="P739">
        <v>0</v>
      </c>
      <c r="Q739">
        <v>2</v>
      </c>
      <c r="S739" s="8" t="str">
        <f>INDEX(degClassification!E$2:E$277,MATCH(allEnrlData!$E739,degClassification!$C$2:$C$277,0),1)</f>
        <v>Yes</v>
      </c>
      <c r="T739" s="8" t="str">
        <f>INDEX(degClassification!F$2:F$277,MATCH(allEnrlData!$E739,degClassification!$C$2:$C$277,0),1)</f>
        <v>No</v>
      </c>
      <c r="U739" s="8" t="str">
        <f>INDEX(degClassification!G$2:G$277,MATCH(allEnrlData!$E739,degClassification!$C$2:$C$277,0),1)</f>
        <v>No</v>
      </c>
      <c r="V739" s="8" t="str">
        <f>INDEX(degClassification!H$2:H$277,MATCH(allEnrlData!$E739,degClassification!$C$2:$C$277,0),1)</f>
        <v>No</v>
      </c>
      <c r="W739" s="8" t="str">
        <f>INDEX(degClassification!I$2:I$277,MATCH(allEnrlData!$E739,degClassification!$C$2:$C$277,0),1)</f>
        <v>No</v>
      </c>
      <c r="X739" s="8" t="str">
        <f>INDEX(degClassification!J$2:J$277,MATCH(allEnrlData!$E739,degClassification!$C$2:$C$277,0),1)</f>
        <v>No</v>
      </c>
      <c r="Y739" s="8" t="str">
        <f>INDEX(degClassification!K$2:K$277,MATCH(allEnrlData!$E739,degClassification!$C$2:$C$277,0),1)</f>
        <v>Yes</v>
      </c>
      <c r="Z739" s="8" t="str">
        <f>INDEX(degClassification!L$2:L$277,MATCH(allEnrlData!$E739,degClassification!$C$2:$C$277,0),1)</f>
        <v>No</v>
      </c>
      <c r="AA739" s="8" t="str">
        <f>INDEX(degClassification!M$2:M$277,MATCH(allEnrlData!$E739,degClassification!$C$2:$C$277,0),1)</f>
        <v>No</v>
      </c>
      <c r="AB739" s="8" t="str">
        <f>INDEX(degClassification!N$2:N$277,MATCH(allEnrlData!$E739,degClassification!$C$2:$C$277,0),1)</f>
        <v>No</v>
      </c>
      <c r="AC739" s="8" t="str">
        <f>INDEX(degClassification!O$2:O$277,MATCH(allEnrlData!$E739,degClassification!$C$2:$C$277,0),1)</f>
        <v>No</v>
      </c>
      <c r="AD739" s="8" t="str">
        <f t="shared" si="23"/>
        <v>No</v>
      </c>
      <c r="AE739" s="8" t="str">
        <f>INDEX(dptAbv!B$2:B$38,MATCH(allEnrlData!D739,dptAbv!A$2:A$38,0),1)</f>
        <v>Poli Sci/Pub Admin</v>
      </c>
    </row>
    <row r="740" spans="1:31" ht="15" customHeight="1">
      <c r="A740" t="s">
        <v>525</v>
      </c>
      <c r="B740">
        <v>2005</v>
      </c>
      <c r="C740" s="3" t="s">
        <v>8</v>
      </c>
      <c r="D740" s="3" t="s">
        <v>4</v>
      </c>
      <c r="E740" s="3" t="s">
        <v>181</v>
      </c>
      <c r="F740" s="4" t="s">
        <v>747</v>
      </c>
      <c r="G740" s="3">
        <v>0</v>
      </c>
      <c r="H740" s="3">
        <v>0</v>
      </c>
      <c r="I740" s="3">
        <v>0</v>
      </c>
      <c r="J740" s="3">
        <v>2</v>
      </c>
      <c r="K740" s="3">
        <v>2</v>
      </c>
      <c r="L740" s="3">
        <v>0</v>
      </c>
      <c r="M740" s="3">
        <v>2</v>
      </c>
      <c r="N740">
        <v>0</v>
      </c>
      <c r="O740">
        <v>2</v>
      </c>
      <c r="P740">
        <v>0</v>
      </c>
      <c r="Q740">
        <v>2</v>
      </c>
      <c r="S740" s="8" t="str">
        <f>INDEX(degClassification!E$2:E$277,MATCH(allEnrlData!$E740,degClassification!$C$2:$C$277,0),1)</f>
        <v>No</v>
      </c>
      <c r="T740" s="8" t="str">
        <f>INDEX(degClassification!F$2:F$277,MATCH(allEnrlData!$E740,degClassification!$C$2:$C$277,0),1)</f>
        <v>No</v>
      </c>
      <c r="U740" s="8" t="str">
        <f>INDEX(degClassification!G$2:G$277,MATCH(allEnrlData!$E740,degClassification!$C$2:$C$277,0),1)</f>
        <v>No</v>
      </c>
      <c r="V740" s="8" t="str">
        <f>INDEX(degClassification!H$2:H$277,MATCH(allEnrlData!$E740,degClassification!$C$2:$C$277,0),1)</f>
        <v>No</v>
      </c>
      <c r="W740" s="8" t="str">
        <f>INDEX(degClassification!I$2:I$277,MATCH(allEnrlData!$E740,degClassification!$C$2:$C$277,0),1)</f>
        <v>No</v>
      </c>
      <c r="X740" s="8" t="str">
        <f>INDEX(degClassification!J$2:J$277,MATCH(allEnrlData!$E740,degClassification!$C$2:$C$277,0),1)</f>
        <v>No</v>
      </c>
      <c r="Y740" s="8" t="str">
        <f>INDEX(degClassification!K$2:K$277,MATCH(allEnrlData!$E740,degClassification!$C$2:$C$277,0),1)</f>
        <v>Yes</v>
      </c>
      <c r="Z740" s="8" t="str">
        <f>INDEX(degClassification!L$2:L$277,MATCH(allEnrlData!$E740,degClassification!$C$2:$C$277,0),1)</f>
        <v>No</v>
      </c>
      <c r="AA740" s="8" t="str">
        <f>INDEX(degClassification!M$2:M$277,MATCH(allEnrlData!$E740,degClassification!$C$2:$C$277,0),1)</f>
        <v>No</v>
      </c>
      <c r="AB740" s="8" t="str">
        <f>INDEX(degClassification!N$2:N$277,MATCH(allEnrlData!$E740,degClassification!$C$2:$C$277,0),1)</f>
        <v>No</v>
      </c>
      <c r="AC740" s="8" t="str">
        <f>INDEX(degClassification!O$2:O$277,MATCH(allEnrlData!$E740,degClassification!$C$2:$C$277,0),1)</f>
        <v>No</v>
      </c>
      <c r="AD740" s="8" t="str">
        <f t="shared" si="23"/>
        <v>No</v>
      </c>
      <c r="AE740" s="8" t="str">
        <f>INDEX(dptAbv!B$2:B$38,MATCH(allEnrlData!D740,dptAbv!A$2:A$38,0),1)</f>
        <v>Poli Sci/Pub Admin</v>
      </c>
    </row>
    <row r="741" spans="1:31" ht="15" customHeight="1">
      <c r="A741" t="s">
        <v>525</v>
      </c>
      <c r="B741">
        <v>2005</v>
      </c>
      <c r="C741" s="3" t="s">
        <v>8</v>
      </c>
      <c r="D741" s="3" t="s">
        <v>182</v>
      </c>
      <c r="E741" s="3" t="s">
        <v>183</v>
      </c>
      <c r="F741" s="4" t="s">
        <v>599</v>
      </c>
      <c r="G741" s="3">
        <v>20</v>
      </c>
      <c r="H741" s="3">
        <v>5</v>
      </c>
      <c r="I741" s="3">
        <v>0</v>
      </c>
      <c r="J741" s="3">
        <v>0</v>
      </c>
      <c r="K741" s="3">
        <v>25</v>
      </c>
      <c r="L741" s="3">
        <v>0</v>
      </c>
      <c r="M741" s="3">
        <v>25</v>
      </c>
      <c r="N741">
        <v>2</v>
      </c>
      <c r="O741">
        <v>0</v>
      </c>
      <c r="P741">
        <v>0</v>
      </c>
      <c r="Q741">
        <v>2</v>
      </c>
      <c r="S741" s="8" t="str">
        <f>INDEX(degClassification!E$2:E$277,MATCH(allEnrlData!$E741,degClassification!$C$2:$C$277,0),1)</f>
        <v>No</v>
      </c>
      <c r="T741" s="8" t="str">
        <f>INDEX(degClassification!F$2:F$277,MATCH(allEnrlData!$E741,degClassification!$C$2:$C$277,0),1)</f>
        <v>No</v>
      </c>
      <c r="U741" s="8" t="str">
        <f>INDEX(degClassification!G$2:G$277,MATCH(allEnrlData!$E741,degClassification!$C$2:$C$277,0),1)</f>
        <v>No</v>
      </c>
      <c r="V741" s="8" t="str">
        <f>INDEX(degClassification!H$2:H$277,MATCH(allEnrlData!$E741,degClassification!$C$2:$C$277,0),1)</f>
        <v>No</v>
      </c>
      <c r="W741" s="8" t="str">
        <f>INDEX(degClassification!I$2:I$277,MATCH(allEnrlData!$E741,degClassification!$C$2:$C$277,0),1)</f>
        <v>No</v>
      </c>
      <c r="X741" s="8" t="str">
        <f>INDEX(degClassification!J$2:J$277,MATCH(allEnrlData!$E741,degClassification!$C$2:$C$277,0),1)</f>
        <v>No</v>
      </c>
      <c r="Y741" s="8" t="str">
        <f>INDEX(degClassification!K$2:K$277,MATCH(allEnrlData!$E741,degClassification!$C$2:$C$277,0),1)</f>
        <v>Yes</v>
      </c>
      <c r="Z741" s="8" t="str">
        <f>INDEX(degClassification!L$2:L$277,MATCH(allEnrlData!$E741,degClassification!$C$2:$C$277,0),1)</f>
        <v>No</v>
      </c>
      <c r="AA741" s="8" t="str">
        <f>INDEX(degClassification!M$2:M$277,MATCH(allEnrlData!$E741,degClassification!$C$2:$C$277,0),1)</f>
        <v>No</v>
      </c>
      <c r="AB741" s="8" t="str">
        <f>INDEX(degClassification!N$2:N$277,MATCH(allEnrlData!$E741,degClassification!$C$2:$C$277,0),1)</f>
        <v>No</v>
      </c>
      <c r="AC741" s="8" t="str">
        <f>INDEX(degClassification!O$2:O$277,MATCH(allEnrlData!$E741,degClassification!$C$2:$C$277,0),1)</f>
        <v>No</v>
      </c>
      <c r="AD741" s="8" t="str">
        <f t="shared" si="23"/>
        <v>No</v>
      </c>
      <c r="AE741" s="8" t="str">
        <f>INDEX(dptAbv!B$2:B$38,MATCH(allEnrlData!D741,dptAbv!A$2:A$38,0),1)</f>
        <v>Psychology</v>
      </c>
    </row>
    <row r="742" spans="1:31" ht="15" customHeight="1">
      <c r="A742" t="s">
        <v>525</v>
      </c>
      <c r="B742">
        <v>2005</v>
      </c>
      <c r="C742" s="3" t="s">
        <v>8</v>
      </c>
      <c r="D742" s="3" t="s">
        <v>182</v>
      </c>
      <c r="E742" s="3" t="s">
        <v>184</v>
      </c>
      <c r="F742" s="4" t="s">
        <v>634</v>
      </c>
      <c r="G742" s="3">
        <v>11</v>
      </c>
      <c r="H742" s="3">
        <v>6</v>
      </c>
      <c r="I742" s="3">
        <v>20</v>
      </c>
      <c r="J742" s="3">
        <v>26</v>
      </c>
      <c r="K742" s="3">
        <v>63</v>
      </c>
      <c r="L742" s="3">
        <v>0</v>
      </c>
      <c r="M742" s="3">
        <v>63</v>
      </c>
      <c r="N742">
        <v>2</v>
      </c>
      <c r="O742">
        <v>1</v>
      </c>
      <c r="P742">
        <v>8</v>
      </c>
      <c r="Q742">
        <v>11</v>
      </c>
      <c r="S742" s="8" t="str">
        <f>INDEX(degClassification!E$2:E$277,MATCH(allEnrlData!$E742,degClassification!$C$2:$C$277,0),1)</f>
        <v>No</v>
      </c>
      <c r="T742" s="8" t="str">
        <f>INDEX(degClassification!F$2:F$277,MATCH(allEnrlData!$E742,degClassification!$C$2:$C$277,0),1)</f>
        <v>No</v>
      </c>
      <c r="U742" s="8" t="str">
        <f>INDEX(degClassification!G$2:G$277,MATCH(allEnrlData!$E742,degClassification!$C$2:$C$277,0),1)</f>
        <v>No</v>
      </c>
      <c r="V742" s="8" t="str">
        <f>INDEX(degClassification!H$2:H$277,MATCH(allEnrlData!$E742,degClassification!$C$2:$C$277,0),1)</f>
        <v>No</v>
      </c>
      <c r="W742" s="8" t="str">
        <f>INDEX(degClassification!I$2:I$277,MATCH(allEnrlData!$E742,degClassification!$C$2:$C$277,0),1)</f>
        <v>No</v>
      </c>
      <c r="X742" s="8" t="str">
        <f>INDEX(degClassification!J$2:J$277,MATCH(allEnrlData!$E742,degClassification!$C$2:$C$277,0),1)</f>
        <v>No</v>
      </c>
      <c r="Y742" s="8" t="str">
        <f>INDEX(degClassification!K$2:K$277,MATCH(allEnrlData!$E742,degClassification!$C$2:$C$277,0),1)</f>
        <v>Yes</v>
      </c>
      <c r="Z742" s="8" t="str">
        <f>INDEX(degClassification!L$2:L$277,MATCH(allEnrlData!$E742,degClassification!$C$2:$C$277,0),1)</f>
        <v>No</v>
      </c>
      <c r="AA742" s="8" t="str">
        <f>INDEX(degClassification!M$2:M$277,MATCH(allEnrlData!$E742,degClassification!$C$2:$C$277,0),1)</f>
        <v>No</v>
      </c>
      <c r="AB742" s="8" t="str">
        <f>INDEX(degClassification!N$2:N$277,MATCH(allEnrlData!$E742,degClassification!$C$2:$C$277,0),1)</f>
        <v>No</v>
      </c>
      <c r="AC742" s="8" t="str">
        <f>INDEX(degClassification!O$2:O$277,MATCH(allEnrlData!$E742,degClassification!$C$2:$C$277,0),1)</f>
        <v>No</v>
      </c>
      <c r="AD742" s="8" t="str">
        <f t="shared" si="23"/>
        <v>No</v>
      </c>
      <c r="AE742" s="8" t="str">
        <f>INDEX(dptAbv!B$2:B$38,MATCH(allEnrlData!D742,dptAbv!A$2:A$38,0),1)</f>
        <v>Psychology</v>
      </c>
    </row>
    <row r="743" spans="1:31" ht="15" customHeight="1">
      <c r="A743" t="s">
        <v>525</v>
      </c>
      <c r="B743">
        <v>2005</v>
      </c>
      <c r="C743" s="3" t="s">
        <v>8</v>
      </c>
      <c r="D743" s="3" t="s">
        <v>182</v>
      </c>
      <c r="E743" s="3" t="s">
        <v>186</v>
      </c>
      <c r="F743" s="4" t="s">
        <v>741</v>
      </c>
      <c r="G743" s="3">
        <v>0</v>
      </c>
      <c r="H743" s="3">
        <v>0</v>
      </c>
      <c r="I743" s="3">
        <v>0</v>
      </c>
      <c r="J743" s="3">
        <v>1</v>
      </c>
      <c r="K743" s="3">
        <v>1</v>
      </c>
      <c r="L743" s="3">
        <v>0</v>
      </c>
      <c r="M743" s="3">
        <v>1</v>
      </c>
      <c r="N743">
        <v>1</v>
      </c>
      <c r="O743">
        <v>0</v>
      </c>
      <c r="P743">
        <v>1</v>
      </c>
      <c r="Q743">
        <v>2</v>
      </c>
      <c r="S743" s="8" t="str">
        <f>INDEX(degClassification!E$2:E$277,MATCH(allEnrlData!$E743,degClassification!$C$2:$C$277,0),1)</f>
        <v>No</v>
      </c>
      <c r="T743" s="8" t="str">
        <f>INDEX(degClassification!F$2:F$277,MATCH(allEnrlData!$E743,degClassification!$C$2:$C$277,0),1)</f>
        <v>No</v>
      </c>
      <c r="U743" s="8" t="str">
        <f>INDEX(degClassification!G$2:G$277,MATCH(allEnrlData!$E743,degClassification!$C$2:$C$277,0),1)</f>
        <v>No</v>
      </c>
      <c r="V743" s="8" t="str">
        <f>INDEX(degClassification!H$2:H$277,MATCH(allEnrlData!$E743,degClassification!$C$2:$C$277,0),1)</f>
        <v>Yes</v>
      </c>
      <c r="W743" s="8" t="str">
        <f>INDEX(degClassification!I$2:I$277,MATCH(allEnrlData!$E743,degClassification!$C$2:$C$277,0),1)</f>
        <v>No</v>
      </c>
      <c r="X743" s="8" t="str">
        <f>INDEX(degClassification!J$2:J$277,MATCH(allEnrlData!$E743,degClassification!$C$2:$C$277,0),1)</f>
        <v>No</v>
      </c>
      <c r="Y743" s="8" t="str">
        <f>INDEX(degClassification!K$2:K$277,MATCH(allEnrlData!$E743,degClassification!$C$2:$C$277,0),1)</f>
        <v>No</v>
      </c>
      <c r="Z743" s="8" t="str">
        <f>INDEX(degClassification!L$2:L$277,MATCH(allEnrlData!$E743,degClassification!$C$2:$C$277,0),1)</f>
        <v>No</v>
      </c>
      <c r="AA743" s="8" t="str">
        <f>INDEX(degClassification!M$2:M$277,MATCH(allEnrlData!$E743,degClassification!$C$2:$C$277,0),1)</f>
        <v>Yes</v>
      </c>
      <c r="AB743" s="8" t="str">
        <f>INDEX(degClassification!N$2:N$277,MATCH(allEnrlData!$E743,degClassification!$C$2:$C$277,0),1)</f>
        <v>No</v>
      </c>
      <c r="AC743" s="8" t="str">
        <f>INDEX(degClassification!O$2:O$277,MATCH(allEnrlData!$E743,degClassification!$C$2:$C$277,0),1)</f>
        <v>No</v>
      </c>
      <c r="AD743" s="8" t="str">
        <f t="shared" si="23"/>
        <v>No</v>
      </c>
      <c r="AE743" s="8" t="str">
        <f>INDEX(dptAbv!B$2:B$38,MATCH(allEnrlData!D743,dptAbv!A$2:A$38,0),1)</f>
        <v>Psychology</v>
      </c>
    </row>
    <row r="744" spans="1:31" ht="15" customHeight="1">
      <c r="A744" t="s">
        <v>525</v>
      </c>
      <c r="B744">
        <v>2005</v>
      </c>
      <c r="C744" s="3" t="s">
        <v>8</v>
      </c>
      <c r="D744" s="3" t="s">
        <v>182</v>
      </c>
      <c r="E744" s="3" t="s">
        <v>188</v>
      </c>
      <c r="F744" s="3" t="s">
        <v>189</v>
      </c>
      <c r="G744" s="3">
        <v>30</v>
      </c>
      <c r="H744" s="3">
        <v>11</v>
      </c>
      <c r="I744" s="3">
        <v>17</v>
      </c>
      <c r="J744" s="3">
        <v>28</v>
      </c>
      <c r="K744" s="3">
        <v>86</v>
      </c>
      <c r="L744" s="3">
        <v>5</v>
      </c>
      <c r="M744" s="3">
        <v>91</v>
      </c>
      <c r="N744">
        <v>8</v>
      </c>
      <c r="O744">
        <v>10</v>
      </c>
      <c r="P744">
        <v>10</v>
      </c>
      <c r="Q744">
        <v>28</v>
      </c>
      <c r="S744" s="8" t="str">
        <f>INDEX(degClassification!E$2:E$277,MATCH(allEnrlData!$E744,degClassification!$C$2:$C$277,0),1)</f>
        <v>No</v>
      </c>
      <c r="T744" s="8" t="str">
        <f>INDEX(degClassification!F$2:F$277,MATCH(allEnrlData!$E744,degClassification!$C$2:$C$277,0),1)</f>
        <v>No</v>
      </c>
      <c r="U744" s="8" t="str">
        <f>INDEX(degClassification!G$2:G$277,MATCH(allEnrlData!$E744,degClassification!$C$2:$C$277,0),1)</f>
        <v>No</v>
      </c>
      <c r="V744" s="8" t="str">
        <f>INDEX(degClassification!H$2:H$277,MATCH(allEnrlData!$E744,degClassification!$C$2:$C$277,0),1)</f>
        <v>No</v>
      </c>
      <c r="W744" s="8" t="str">
        <f>INDEX(degClassification!I$2:I$277,MATCH(allEnrlData!$E744,degClassification!$C$2:$C$277,0),1)</f>
        <v>No</v>
      </c>
      <c r="X744" s="8" t="str">
        <f>INDEX(degClassification!J$2:J$277,MATCH(allEnrlData!$E744,degClassification!$C$2:$C$277,0),1)</f>
        <v>No</v>
      </c>
      <c r="Y744" s="8" t="str">
        <f>INDEX(degClassification!K$2:K$277,MATCH(allEnrlData!$E744,degClassification!$C$2:$C$277,0),1)</f>
        <v>Yes</v>
      </c>
      <c r="Z744" s="8" t="str">
        <f>INDEX(degClassification!L$2:L$277,MATCH(allEnrlData!$E744,degClassification!$C$2:$C$277,0),1)</f>
        <v>No</v>
      </c>
      <c r="AA744" s="8" t="str">
        <f>INDEX(degClassification!M$2:M$277,MATCH(allEnrlData!$E744,degClassification!$C$2:$C$277,0),1)</f>
        <v>No</v>
      </c>
      <c r="AB744" s="8" t="str">
        <f>INDEX(degClassification!N$2:N$277,MATCH(allEnrlData!$E744,degClassification!$C$2:$C$277,0),1)</f>
        <v>No</v>
      </c>
      <c r="AC744" s="8" t="str">
        <f>INDEX(degClassification!O$2:O$277,MATCH(allEnrlData!$E744,degClassification!$C$2:$C$277,0),1)</f>
        <v>No</v>
      </c>
      <c r="AD744" s="8" t="str">
        <f t="shared" si="23"/>
        <v>Yes</v>
      </c>
      <c r="AE744" s="8" t="str">
        <f>INDEX(dptAbv!B$2:B$38,MATCH(allEnrlData!D744,dptAbv!A$2:A$38,0),1)</f>
        <v>Psychology</v>
      </c>
    </row>
    <row r="745" spans="1:31" ht="15" customHeight="1">
      <c r="A745" t="s">
        <v>525</v>
      </c>
      <c r="B745">
        <v>2005</v>
      </c>
      <c r="C745" s="3" t="s">
        <v>8</v>
      </c>
      <c r="D745" s="3" t="s">
        <v>182</v>
      </c>
      <c r="E745" s="3" t="s">
        <v>190</v>
      </c>
      <c r="F745" s="4" t="s">
        <v>705</v>
      </c>
      <c r="G745" s="3">
        <v>10</v>
      </c>
      <c r="H745" s="3">
        <v>9</v>
      </c>
      <c r="I745" s="3">
        <v>9</v>
      </c>
      <c r="J745" s="3">
        <v>12</v>
      </c>
      <c r="K745" s="3">
        <v>40</v>
      </c>
      <c r="L745" s="3">
        <v>0</v>
      </c>
      <c r="M745" s="3">
        <v>40</v>
      </c>
      <c r="N745">
        <v>0</v>
      </c>
      <c r="O745">
        <v>3</v>
      </c>
      <c r="P745">
        <v>3</v>
      </c>
      <c r="Q745">
        <v>6</v>
      </c>
      <c r="S745" s="8" t="str">
        <f>INDEX(degClassification!E$2:E$277,MATCH(allEnrlData!$E745,degClassification!$C$2:$C$277,0),1)</f>
        <v>No</v>
      </c>
      <c r="T745" s="8" t="str">
        <f>INDEX(degClassification!F$2:F$277,MATCH(allEnrlData!$E745,degClassification!$C$2:$C$277,0),1)</f>
        <v>No</v>
      </c>
      <c r="U745" s="8" t="str">
        <f>INDEX(degClassification!G$2:G$277,MATCH(allEnrlData!$E745,degClassification!$C$2:$C$277,0),1)</f>
        <v>No</v>
      </c>
      <c r="V745" s="8" t="str">
        <f>INDEX(degClassification!H$2:H$277,MATCH(allEnrlData!$E745,degClassification!$C$2:$C$277,0),1)</f>
        <v>No</v>
      </c>
      <c r="W745" s="8" t="str">
        <f>INDEX(degClassification!I$2:I$277,MATCH(allEnrlData!$E745,degClassification!$C$2:$C$277,0),1)</f>
        <v>No</v>
      </c>
      <c r="X745" s="8" t="str">
        <f>INDEX(degClassification!J$2:J$277,MATCH(allEnrlData!$E745,degClassification!$C$2:$C$277,0),1)</f>
        <v>No</v>
      </c>
      <c r="Y745" s="8" t="str">
        <f>INDEX(degClassification!K$2:K$277,MATCH(allEnrlData!$E745,degClassification!$C$2:$C$277,0),1)</f>
        <v>Yes</v>
      </c>
      <c r="Z745" s="8" t="str">
        <f>INDEX(degClassification!L$2:L$277,MATCH(allEnrlData!$E745,degClassification!$C$2:$C$277,0),1)</f>
        <v>No</v>
      </c>
      <c r="AA745" s="8" t="str">
        <f>INDEX(degClassification!M$2:M$277,MATCH(allEnrlData!$E745,degClassification!$C$2:$C$277,0),1)</f>
        <v>No</v>
      </c>
      <c r="AB745" s="8" t="str">
        <f>INDEX(degClassification!N$2:N$277,MATCH(allEnrlData!$E745,degClassification!$C$2:$C$277,0),1)</f>
        <v>No</v>
      </c>
      <c r="AC745" s="8" t="str">
        <f>INDEX(degClassification!O$2:O$277,MATCH(allEnrlData!$E745,degClassification!$C$2:$C$277,0),1)</f>
        <v>No</v>
      </c>
      <c r="AD745" s="8" t="str">
        <f t="shared" si="23"/>
        <v>No</v>
      </c>
      <c r="AE745" s="8" t="str">
        <f>INDEX(dptAbv!B$2:B$38,MATCH(allEnrlData!D745,dptAbv!A$2:A$38,0),1)</f>
        <v>Psychology</v>
      </c>
    </row>
    <row r="746" spans="1:31" ht="15" customHeight="1">
      <c r="A746" t="s">
        <v>525</v>
      </c>
      <c r="B746">
        <v>2005</v>
      </c>
      <c r="C746" s="3" t="s">
        <v>8</v>
      </c>
      <c r="D746" s="3" t="s">
        <v>182</v>
      </c>
      <c r="E746" s="3" t="s">
        <v>191</v>
      </c>
      <c r="F746" s="4" t="s">
        <v>706</v>
      </c>
      <c r="G746" s="3">
        <v>30</v>
      </c>
      <c r="H746" s="3">
        <v>16</v>
      </c>
      <c r="I746" s="3">
        <v>18</v>
      </c>
      <c r="J746" s="3">
        <v>29</v>
      </c>
      <c r="K746" s="3">
        <v>93</v>
      </c>
      <c r="L746" s="3">
        <v>0</v>
      </c>
      <c r="M746" s="3">
        <v>93</v>
      </c>
      <c r="N746">
        <v>4</v>
      </c>
      <c r="O746">
        <v>2</v>
      </c>
      <c r="P746">
        <v>12</v>
      </c>
      <c r="Q746">
        <v>18</v>
      </c>
      <c r="S746" s="8" t="str">
        <f>INDEX(degClassification!E$2:E$277,MATCH(allEnrlData!$E746,degClassification!$C$2:$C$277,0),1)</f>
        <v>No</v>
      </c>
      <c r="T746" s="8" t="str">
        <f>INDEX(degClassification!F$2:F$277,MATCH(allEnrlData!$E746,degClassification!$C$2:$C$277,0),1)</f>
        <v>No</v>
      </c>
      <c r="U746" s="8" t="str">
        <f>INDEX(degClassification!G$2:G$277,MATCH(allEnrlData!$E746,degClassification!$C$2:$C$277,0),1)</f>
        <v>No</v>
      </c>
      <c r="V746" s="8" t="str">
        <f>INDEX(degClassification!H$2:H$277,MATCH(allEnrlData!$E746,degClassification!$C$2:$C$277,0),1)</f>
        <v>No</v>
      </c>
      <c r="W746" s="8" t="str">
        <f>INDEX(degClassification!I$2:I$277,MATCH(allEnrlData!$E746,degClassification!$C$2:$C$277,0),1)</f>
        <v>No</v>
      </c>
      <c r="X746" s="8" t="str">
        <f>INDEX(degClassification!J$2:J$277,MATCH(allEnrlData!$E746,degClassification!$C$2:$C$277,0),1)</f>
        <v>No</v>
      </c>
      <c r="Y746" s="8" t="str">
        <f>INDEX(degClassification!K$2:K$277,MATCH(allEnrlData!$E746,degClassification!$C$2:$C$277,0),1)</f>
        <v>Yes</v>
      </c>
      <c r="Z746" s="8" t="str">
        <f>INDEX(degClassification!L$2:L$277,MATCH(allEnrlData!$E746,degClassification!$C$2:$C$277,0),1)</f>
        <v>No</v>
      </c>
      <c r="AA746" s="8" t="str">
        <f>INDEX(degClassification!M$2:M$277,MATCH(allEnrlData!$E746,degClassification!$C$2:$C$277,0),1)</f>
        <v>No</v>
      </c>
      <c r="AB746" s="8" t="str">
        <f>INDEX(degClassification!N$2:N$277,MATCH(allEnrlData!$E746,degClassification!$C$2:$C$277,0),1)</f>
        <v>No</v>
      </c>
      <c r="AC746" s="8" t="str">
        <f>INDEX(degClassification!O$2:O$277,MATCH(allEnrlData!$E746,degClassification!$C$2:$C$277,0),1)</f>
        <v>No</v>
      </c>
      <c r="AD746" s="8" t="str">
        <f t="shared" si="23"/>
        <v>No</v>
      </c>
      <c r="AE746" s="8" t="str">
        <f>INDEX(dptAbv!B$2:B$38,MATCH(allEnrlData!D746,dptAbv!A$2:A$38,0),1)</f>
        <v>Psychology</v>
      </c>
    </row>
    <row r="747" spans="1:31" ht="15" customHeight="1">
      <c r="A747" t="s">
        <v>525</v>
      </c>
      <c r="B747">
        <v>2005</v>
      </c>
      <c r="C747" s="3" t="s">
        <v>8</v>
      </c>
      <c r="D747" s="3" t="s">
        <v>182</v>
      </c>
      <c r="E747" s="3" t="s">
        <v>192</v>
      </c>
      <c r="F747" s="4" t="s">
        <v>732</v>
      </c>
      <c r="G747" s="3">
        <v>0</v>
      </c>
      <c r="H747" s="3">
        <v>0</v>
      </c>
      <c r="I747" s="3">
        <v>0</v>
      </c>
      <c r="J747" s="3">
        <v>0</v>
      </c>
      <c r="K747" s="3">
        <v>0</v>
      </c>
      <c r="L747" s="3">
        <v>41</v>
      </c>
      <c r="M747" s="3">
        <v>41</v>
      </c>
      <c r="N747">
        <v>4</v>
      </c>
      <c r="O747">
        <v>6</v>
      </c>
      <c r="P747">
        <v>4</v>
      </c>
      <c r="Q747">
        <v>14</v>
      </c>
      <c r="S747" s="8" t="str">
        <f>INDEX(degClassification!E$2:E$277,MATCH(allEnrlData!$E747,degClassification!$C$2:$C$277,0),1)</f>
        <v>No</v>
      </c>
      <c r="T747" s="8" t="str">
        <f>INDEX(degClassification!F$2:F$277,MATCH(allEnrlData!$E747,degClassification!$C$2:$C$277,0),1)</f>
        <v>No</v>
      </c>
      <c r="U747" s="8" t="str">
        <f>INDEX(degClassification!G$2:G$277,MATCH(allEnrlData!$E747,degClassification!$C$2:$C$277,0),1)</f>
        <v>No</v>
      </c>
      <c r="V747" s="8" t="str">
        <f>INDEX(degClassification!H$2:H$277,MATCH(allEnrlData!$E747,degClassification!$C$2:$C$277,0),1)</f>
        <v>No</v>
      </c>
      <c r="W747" s="8" t="str">
        <f>INDEX(degClassification!I$2:I$277,MATCH(allEnrlData!$E747,degClassification!$C$2:$C$277,0),1)</f>
        <v>No</v>
      </c>
      <c r="X747" s="8" t="str">
        <f>INDEX(degClassification!J$2:J$277,MATCH(allEnrlData!$E747,degClassification!$C$2:$C$277,0),1)</f>
        <v>No</v>
      </c>
      <c r="Y747" s="8" t="str">
        <f>INDEX(degClassification!K$2:K$277,MATCH(allEnrlData!$E747,degClassification!$C$2:$C$277,0),1)</f>
        <v>Yes</v>
      </c>
      <c r="Z747" s="8" t="str">
        <f>INDEX(degClassification!L$2:L$277,MATCH(allEnrlData!$E747,degClassification!$C$2:$C$277,0),1)</f>
        <v>No</v>
      </c>
      <c r="AA747" s="8" t="str">
        <f>INDEX(degClassification!M$2:M$277,MATCH(allEnrlData!$E747,degClassification!$C$2:$C$277,0),1)</f>
        <v>No</v>
      </c>
      <c r="AB747" s="8" t="str">
        <f>INDEX(degClassification!N$2:N$277,MATCH(allEnrlData!$E747,degClassification!$C$2:$C$277,0),1)</f>
        <v>No</v>
      </c>
      <c r="AC747" s="8" t="str">
        <f>INDEX(degClassification!O$2:O$277,MATCH(allEnrlData!$E747,degClassification!$C$2:$C$277,0),1)</f>
        <v>No</v>
      </c>
      <c r="AD747" s="8" t="str">
        <f t="shared" si="23"/>
        <v>Yes</v>
      </c>
      <c r="AE747" s="8" t="str">
        <f>INDEX(dptAbv!B$2:B$38,MATCH(allEnrlData!D747,dptAbv!A$2:A$38,0),1)</f>
        <v>Psychology</v>
      </c>
    </row>
    <row r="748" spans="1:31" ht="15" customHeight="1">
      <c r="A748" t="s">
        <v>525</v>
      </c>
      <c r="B748">
        <v>2005</v>
      </c>
      <c r="C748" s="3" t="s">
        <v>193</v>
      </c>
      <c r="D748" s="3" t="s">
        <v>194</v>
      </c>
      <c r="E748" s="3" t="s">
        <v>195</v>
      </c>
      <c r="F748" s="3" t="s">
        <v>196</v>
      </c>
      <c r="G748" s="3">
        <v>32</v>
      </c>
      <c r="H748" s="3">
        <v>16</v>
      </c>
      <c r="I748" s="3">
        <v>28</v>
      </c>
      <c r="J748" s="3">
        <v>56</v>
      </c>
      <c r="K748" s="3">
        <v>132</v>
      </c>
      <c r="L748" s="3">
        <v>0</v>
      </c>
      <c r="M748" s="3">
        <v>132</v>
      </c>
      <c r="N748">
        <v>4</v>
      </c>
      <c r="O748">
        <v>4</v>
      </c>
      <c r="P748">
        <v>11</v>
      </c>
      <c r="Q748">
        <v>19</v>
      </c>
      <c r="S748" s="8" t="str">
        <f>INDEX(degClassification!E$2:E$277,MATCH(allEnrlData!$E748,degClassification!$C$2:$C$277,0),1)</f>
        <v>No</v>
      </c>
      <c r="T748" s="8" t="str">
        <f>INDEX(degClassification!F$2:F$277,MATCH(allEnrlData!$E748,degClassification!$C$2:$C$277,0),1)</f>
        <v>No</v>
      </c>
      <c r="U748" s="8" t="str">
        <f>INDEX(degClassification!G$2:G$277,MATCH(allEnrlData!$E748,degClassification!$C$2:$C$277,0),1)</f>
        <v>No</v>
      </c>
      <c r="V748" s="8" t="str">
        <f>INDEX(degClassification!H$2:H$277,MATCH(allEnrlData!$E748,degClassification!$C$2:$C$277,0),1)</f>
        <v>No</v>
      </c>
      <c r="W748" s="8" t="str">
        <f>INDEX(degClassification!I$2:I$277,MATCH(allEnrlData!$E748,degClassification!$C$2:$C$277,0),1)</f>
        <v>No</v>
      </c>
      <c r="X748" s="8" t="str">
        <f>INDEX(degClassification!J$2:J$277,MATCH(allEnrlData!$E748,degClassification!$C$2:$C$277,0),1)</f>
        <v>No</v>
      </c>
      <c r="Y748" s="8" t="str">
        <f>INDEX(degClassification!K$2:K$277,MATCH(allEnrlData!$E748,degClassification!$C$2:$C$277,0),1)</f>
        <v>No</v>
      </c>
      <c r="Z748" s="8" t="str">
        <f>INDEX(degClassification!L$2:L$277,MATCH(allEnrlData!$E748,degClassification!$C$2:$C$277,0),1)</f>
        <v>No</v>
      </c>
      <c r="AA748" s="8" t="str">
        <f>INDEX(degClassification!M$2:M$277,MATCH(allEnrlData!$E748,degClassification!$C$2:$C$277,0),1)</f>
        <v>No</v>
      </c>
      <c r="AB748" s="8" t="str">
        <f>INDEX(degClassification!N$2:N$277,MATCH(allEnrlData!$E748,degClassification!$C$2:$C$277,0),1)</f>
        <v>Yes</v>
      </c>
      <c r="AC748" s="8" t="str">
        <f>INDEX(degClassification!O$2:O$277,MATCH(allEnrlData!$E748,degClassification!$C$2:$C$277,0),1)</f>
        <v>No</v>
      </c>
      <c r="AD748" s="8" t="str">
        <f t="shared" si="23"/>
        <v>No</v>
      </c>
      <c r="AE748" s="8" t="str">
        <f>INDEX(dptAbv!B$2:B$38,MATCH(allEnrlData!D748,dptAbv!A$2:A$38,0),1)</f>
        <v>Business</v>
      </c>
    </row>
    <row r="749" spans="1:31" ht="15" customHeight="1">
      <c r="A749" t="s">
        <v>525</v>
      </c>
      <c r="B749">
        <v>2005</v>
      </c>
      <c r="C749" s="3" t="s">
        <v>193</v>
      </c>
      <c r="D749" s="3" t="s">
        <v>194</v>
      </c>
      <c r="E749" s="3" t="s">
        <v>197</v>
      </c>
      <c r="F749" s="3" t="s">
        <v>198</v>
      </c>
      <c r="G749" s="3">
        <v>3</v>
      </c>
      <c r="H749" s="3">
        <v>7</v>
      </c>
      <c r="I749" s="3">
        <v>5</v>
      </c>
      <c r="J749" s="3">
        <v>17</v>
      </c>
      <c r="K749" s="3">
        <v>32</v>
      </c>
      <c r="L749" s="3">
        <v>0</v>
      </c>
      <c r="M749" s="3">
        <v>32</v>
      </c>
      <c r="N749">
        <v>0</v>
      </c>
      <c r="O749">
        <v>3</v>
      </c>
      <c r="P749">
        <v>6</v>
      </c>
      <c r="Q749">
        <v>9</v>
      </c>
      <c r="S749" s="8" t="str">
        <f>INDEX(degClassification!E$2:E$277,MATCH(allEnrlData!$E749,degClassification!$C$2:$C$277,0),1)</f>
        <v>No</v>
      </c>
      <c r="T749" s="8" t="str">
        <f>INDEX(degClassification!F$2:F$277,MATCH(allEnrlData!$E749,degClassification!$C$2:$C$277,0),1)</f>
        <v>No</v>
      </c>
      <c r="U749" s="8" t="str">
        <f>INDEX(degClassification!G$2:G$277,MATCH(allEnrlData!$E749,degClassification!$C$2:$C$277,0),1)</f>
        <v>Yes</v>
      </c>
      <c r="V749" s="8" t="str">
        <f>INDEX(degClassification!H$2:H$277,MATCH(allEnrlData!$E749,degClassification!$C$2:$C$277,0),1)</f>
        <v>No</v>
      </c>
      <c r="W749" s="8" t="str">
        <f>INDEX(degClassification!I$2:I$277,MATCH(allEnrlData!$E749,degClassification!$C$2:$C$277,0),1)</f>
        <v>No</v>
      </c>
      <c r="X749" s="8" t="str">
        <f>INDEX(degClassification!J$2:J$277,MATCH(allEnrlData!$E749,degClassification!$C$2:$C$277,0),1)</f>
        <v>No</v>
      </c>
      <c r="Y749" s="8" t="str">
        <f>INDEX(degClassification!K$2:K$277,MATCH(allEnrlData!$E749,degClassification!$C$2:$C$277,0),1)</f>
        <v>No</v>
      </c>
      <c r="Z749" s="8" t="str">
        <f>INDEX(degClassification!L$2:L$277,MATCH(allEnrlData!$E749,degClassification!$C$2:$C$277,0),1)</f>
        <v>No</v>
      </c>
      <c r="AA749" s="8" t="str">
        <f>INDEX(degClassification!M$2:M$277,MATCH(allEnrlData!$E749,degClassification!$C$2:$C$277,0),1)</f>
        <v>No</v>
      </c>
      <c r="AB749" s="8" t="str">
        <f>INDEX(degClassification!N$2:N$277,MATCH(allEnrlData!$E749,degClassification!$C$2:$C$277,0),1)</f>
        <v>Yes</v>
      </c>
      <c r="AC749" s="8" t="str">
        <f>INDEX(degClassification!O$2:O$277,MATCH(allEnrlData!$E749,degClassification!$C$2:$C$277,0),1)</f>
        <v>No</v>
      </c>
      <c r="AD749" s="8" t="str">
        <f t="shared" si="23"/>
        <v>No</v>
      </c>
      <c r="AE749" s="8" t="str">
        <f>INDEX(dptAbv!B$2:B$38,MATCH(allEnrlData!D749,dptAbv!A$2:A$38,0),1)</f>
        <v>Business</v>
      </c>
    </row>
    <row r="750" spans="1:31" ht="15" customHeight="1">
      <c r="A750" t="s">
        <v>525</v>
      </c>
      <c r="B750">
        <v>2005</v>
      </c>
      <c r="C750" s="3" t="s">
        <v>193</v>
      </c>
      <c r="D750" s="3" t="s">
        <v>194</v>
      </c>
      <c r="E750" s="3" t="s">
        <v>199</v>
      </c>
      <c r="F750" s="4" t="s">
        <v>785</v>
      </c>
      <c r="G750" s="3">
        <v>2</v>
      </c>
      <c r="H750" s="3">
        <v>1</v>
      </c>
      <c r="I750" s="3">
        <v>1</v>
      </c>
      <c r="J750" s="3">
        <v>7</v>
      </c>
      <c r="K750" s="3">
        <v>11</v>
      </c>
      <c r="L750" s="3">
        <v>0</v>
      </c>
      <c r="M750" s="3">
        <v>11</v>
      </c>
      <c r="N750">
        <v>0</v>
      </c>
      <c r="O750">
        <v>0</v>
      </c>
      <c r="P750">
        <v>0</v>
      </c>
      <c r="Q750">
        <v>0</v>
      </c>
      <c r="S750" s="8" t="str">
        <f>INDEX(degClassification!E$2:E$277,MATCH(allEnrlData!$E750,degClassification!$C$2:$C$277,0),1)</f>
        <v>No</v>
      </c>
      <c r="T750" s="8" t="str">
        <f>INDEX(degClassification!F$2:F$277,MATCH(allEnrlData!$E750,degClassification!$C$2:$C$277,0),1)</f>
        <v>No</v>
      </c>
      <c r="U750" s="8" t="str">
        <f>INDEX(degClassification!G$2:G$277,MATCH(allEnrlData!$E750,degClassification!$C$2:$C$277,0),1)</f>
        <v>No</v>
      </c>
      <c r="V750" s="8" t="str">
        <f>INDEX(degClassification!H$2:H$277,MATCH(allEnrlData!$E750,degClassification!$C$2:$C$277,0),1)</f>
        <v>No</v>
      </c>
      <c r="W750" s="8" t="str">
        <f>INDEX(degClassification!I$2:I$277,MATCH(allEnrlData!$E750,degClassification!$C$2:$C$277,0),1)</f>
        <v>No</v>
      </c>
      <c r="X750" s="8" t="str">
        <f>INDEX(degClassification!J$2:J$277,MATCH(allEnrlData!$E750,degClassification!$C$2:$C$277,0),1)</f>
        <v>No</v>
      </c>
      <c r="Y750" s="8" t="str">
        <f>INDEX(degClassification!K$2:K$277,MATCH(allEnrlData!$E750,degClassification!$C$2:$C$277,0),1)</f>
        <v>No</v>
      </c>
      <c r="Z750" s="8" t="str">
        <f>INDEX(degClassification!L$2:L$277,MATCH(allEnrlData!$E750,degClassification!$C$2:$C$277,0),1)</f>
        <v>No</v>
      </c>
      <c r="AA750" s="8" t="str">
        <f>INDEX(degClassification!M$2:M$277,MATCH(allEnrlData!$E750,degClassification!$C$2:$C$277,0),1)</f>
        <v>No</v>
      </c>
      <c r="AB750" s="8" t="str">
        <f>INDEX(degClassification!N$2:N$277,MATCH(allEnrlData!$E750,degClassification!$C$2:$C$277,0),1)</f>
        <v>Yes</v>
      </c>
      <c r="AC750" s="8" t="str">
        <f>INDEX(degClassification!O$2:O$277,MATCH(allEnrlData!$E750,degClassification!$C$2:$C$277,0),1)</f>
        <v>No</v>
      </c>
      <c r="AD750" s="8" t="str">
        <f t="shared" si="23"/>
        <v>No</v>
      </c>
      <c r="AE750" s="8" t="str">
        <f>INDEX(dptAbv!B$2:B$38,MATCH(allEnrlData!D750,dptAbv!A$2:A$38,0),1)</f>
        <v>Business</v>
      </c>
    </row>
    <row r="751" spans="1:31" ht="15" customHeight="1">
      <c r="A751" t="s">
        <v>525</v>
      </c>
      <c r="B751">
        <v>2005</v>
      </c>
      <c r="C751" s="3" t="s">
        <v>193</v>
      </c>
      <c r="D751" s="3" t="s">
        <v>194</v>
      </c>
      <c r="E751" s="3" t="s">
        <v>201</v>
      </c>
      <c r="F751" s="4" t="s">
        <v>611</v>
      </c>
      <c r="G751" s="3">
        <v>12</v>
      </c>
      <c r="H751" s="3">
        <v>17</v>
      </c>
      <c r="I751" s="3">
        <v>24</v>
      </c>
      <c r="J751" s="3">
        <v>49</v>
      </c>
      <c r="K751" s="3">
        <v>102</v>
      </c>
      <c r="L751" s="3">
        <v>0</v>
      </c>
      <c r="M751" s="3">
        <v>102</v>
      </c>
      <c r="N751">
        <v>11</v>
      </c>
      <c r="O751">
        <v>16</v>
      </c>
      <c r="P751">
        <v>11</v>
      </c>
      <c r="Q751">
        <v>38</v>
      </c>
      <c r="S751" s="8" t="str">
        <f>INDEX(degClassification!E$2:E$277,MATCH(allEnrlData!$E751,degClassification!$C$2:$C$277,0),1)</f>
        <v>No</v>
      </c>
      <c r="T751" s="8" t="str">
        <f>INDEX(degClassification!F$2:F$277,MATCH(allEnrlData!$E751,degClassification!$C$2:$C$277,0),1)</f>
        <v>No</v>
      </c>
      <c r="U751" s="8" t="str">
        <f>INDEX(degClassification!G$2:G$277,MATCH(allEnrlData!$E751,degClassification!$C$2:$C$277,0),1)</f>
        <v>Yes</v>
      </c>
      <c r="V751" s="8" t="str">
        <f>INDEX(degClassification!H$2:H$277,MATCH(allEnrlData!$E751,degClassification!$C$2:$C$277,0),1)</f>
        <v>No</v>
      </c>
      <c r="W751" s="8" t="str">
        <f>INDEX(degClassification!I$2:I$277,MATCH(allEnrlData!$E751,degClassification!$C$2:$C$277,0),1)</f>
        <v>No</v>
      </c>
      <c r="X751" s="8" t="str">
        <f>INDEX(degClassification!J$2:J$277,MATCH(allEnrlData!$E751,degClassification!$C$2:$C$277,0),1)</f>
        <v>No</v>
      </c>
      <c r="Y751" s="8" t="str">
        <f>INDEX(degClassification!K$2:K$277,MATCH(allEnrlData!$E751,degClassification!$C$2:$C$277,0),1)</f>
        <v>No</v>
      </c>
      <c r="Z751" s="8" t="str">
        <f>INDEX(degClassification!L$2:L$277,MATCH(allEnrlData!$E751,degClassification!$C$2:$C$277,0),1)</f>
        <v>No</v>
      </c>
      <c r="AA751" s="8" t="str">
        <f>INDEX(degClassification!M$2:M$277,MATCH(allEnrlData!$E751,degClassification!$C$2:$C$277,0),1)</f>
        <v>No</v>
      </c>
      <c r="AB751" s="8" t="str">
        <f>INDEX(degClassification!N$2:N$277,MATCH(allEnrlData!$E751,degClassification!$C$2:$C$277,0),1)</f>
        <v>Yes</v>
      </c>
      <c r="AC751" s="8" t="str">
        <f>INDEX(degClassification!O$2:O$277,MATCH(allEnrlData!$E751,degClassification!$C$2:$C$277,0),1)</f>
        <v>No</v>
      </c>
      <c r="AD751" s="8" t="str">
        <f t="shared" si="23"/>
        <v>No</v>
      </c>
      <c r="AE751" s="8" t="str">
        <f>INDEX(dptAbv!B$2:B$38,MATCH(allEnrlData!D751,dptAbv!A$2:A$38,0),1)</f>
        <v>Business</v>
      </c>
    </row>
    <row r="752" spans="1:31" ht="15" customHeight="1">
      <c r="A752" t="s">
        <v>525</v>
      </c>
      <c r="B752">
        <v>2005</v>
      </c>
      <c r="C752" s="3" t="s">
        <v>193</v>
      </c>
      <c r="D752" s="3" t="s">
        <v>194</v>
      </c>
      <c r="E752" s="3" t="s">
        <v>203</v>
      </c>
      <c r="F752" s="4" t="s">
        <v>613</v>
      </c>
      <c r="G752" s="3">
        <v>65</v>
      </c>
      <c r="H752" s="3">
        <v>43</v>
      </c>
      <c r="I752" s="3">
        <v>13</v>
      </c>
      <c r="J752" s="3">
        <v>3</v>
      </c>
      <c r="K752" s="3">
        <v>124</v>
      </c>
      <c r="L752" s="3">
        <v>0</v>
      </c>
      <c r="M752" s="3">
        <v>124</v>
      </c>
      <c r="N752">
        <v>0</v>
      </c>
      <c r="O752">
        <v>0</v>
      </c>
      <c r="P752">
        <v>0</v>
      </c>
      <c r="Q752">
        <v>0</v>
      </c>
      <c r="S752" s="8" t="str">
        <f>INDEX(degClassification!E$2:E$277,MATCH(allEnrlData!$E752,degClassification!$C$2:$C$277,0),1)</f>
        <v>No</v>
      </c>
      <c r="T752" s="8" t="str">
        <f>INDEX(degClassification!F$2:F$277,MATCH(allEnrlData!$E752,degClassification!$C$2:$C$277,0),1)</f>
        <v>No</v>
      </c>
      <c r="U752" s="8" t="str">
        <f>INDEX(degClassification!G$2:G$277,MATCH(allEnrlData!$E752,degClassification!$C$2:$C$277,0),1)</f>
        <v>No</v>
      </c>
      <c r="V752" s="8" t="str">
        <f>INDEX(degClassification!H$2:H$277,MATCH(allEnrlData!$E752,degClassification!$C$2:$C$277,0),1)</f>
        <v>No</v>
      </c>
      <c r="W752" s="8" t="str">
        <f>INDEX(degClassification!I$2:I$277,MATCH(allEnrlData!$E752,degClassification!$C$2:$C$277,0),1)</f>
        <v>No</v>
      </c>
      <c r="X752" s="8" t="str">
        <f>INDEX(degClassification!J$2:J$277,MATCH(allEnrlData!$E752,degClassification!$C$2:$C$277,0),1)</f>
        <v>No</v>
      </c>
      <c r="Y752" s="8" t="str">
        <f>INDEX(degClassification!K$2:K$277,MATCH(allEnrlData!$E752,degClassification!$C$2:$C$277,0),1)</f>
        <v>No</v>
      </c>
      <c r="Z752" s="8" t="str">
        <f>INDEX(degClassification!L$2:L$277,MATCH(allEnrlData!$E752,degClassification!$C$2:$C$277,0),1)</f>
        <v>No</v>
      </c>
      <c r="AA752" s="8" t="str">
        <f>INDEX(degClassification!M$2:M$277,MATCH(allEnrlData!$E752,degClassification!$C$2:$C$277,0),1)</f>
        <v>No</v>
      </c>
      <c r="AB752" s="8" t="str">
        <f>INDEX(degClassification!N$2:N$277,MATCH(allEnrlData!$E752,degClassification!$C$2:$C$277,0),1)</f>
        <v>Yes</v>
      </c>
      <c r="AC752" s="8" t="str">
        <f>INDEX(degClassification!O$2:O$277,MATCH(allEnrlData!$E752,degClassification!$C$2:$C$277,0),1)</f>
        <v>No</v>
      </c>
      <c r="AD752" s="8" t="str">
        <f t="shared" si="23"/>
        <v>No</v>
      </c>
      <c r="AE752" s="8" t="str">
        <f>INDEX(dptAbv!B$2:B$38,MATCH(allEnrlData!D752,dptAbv!A$2:A$38,0),1)</f>
        <v>Business</v>
      </c>
    </row>
    <row r="753" spans="1:31" ht="15" customHeight="1">
      <c r="A753" t="s">
        <v>525</v>
      </c>
      <c r="B753">
        <v>2005</v>
      </c>
      <c r="C753" s="3" t="s">
        <v>193</v>
      </c>
      <c r="D753" s="3" t="s">
        <v>194</v>
      </c>
      <c r="E753" s="3" t="s">
        <v>205</v>
      </c>
      <c r="F753" s="4" t="s">
        <v>205</v>
      </c>
      <c r="G753" s="3">
        <v>10</v>
      </c>
      <c r="H753" s="3">
        <v>7</v>
      </c>
      <c r="I753" s="3">
        <v>5</v>
      </c>
      <c r="J753" s="3">
        <v>0</v>
      </c>
      <c r="K753" s="3">
        <v>22</v>
      </c>
      <c r="L753" s="3">
        <v>0</v>
      </c>
      <c r="M753" s="3">
        <v>22</v>
      </c>
      <c r="N753">
        <v>0</v>
      </c>
      <c r="O753">
        <v>2</v>
      </c>
      <c r="P753">
        <v>1</v>
      </c>
      <c r="Q753">
        <v>3</v>
      </c>
      <c r="S753" s="8" t="str">
        <f>INDEX(degClassification!E$2:E$277,MATCH(allEnrlData!$E753,degClassification!$C$2:$C$277,0),1)</f>
        <v>No</v>
      </c>
      <c r="T753" s="8" t="str">
        <f>INDEX(degClassification!F$2:F$277,MATCH(allEnrlData!$E753,degClassification!$C$2:$C$277,0),1)</f>
        <v>No</v>
      </c>
      <c r="U753" s="8" t="str">
        <f>INDEX(degClassification!G$2:G$277,MATCH(allEnrlData!$E753,degClassification!$C$2:$C$277,0),1)</f>
        <v>Yes</v>
      </c>
      <c r="V753" s="8" t="str">
        <f>INDEX(degClassification!H$2:H$277,MATCH(allEnrlData!$E753,degClassification!$C$2:$C$277,0),1)</f>
        <v>No</v>
      </c>
      <c r="W753" s="8" t="str">
        <f>INDEX(degClassification!I$2:I$277,MATCH(allEnrlData!$E753,degClassification!$C$2:$C$277,0),1)</f>
        <v>No</v>
      </c>
      <c r="X753" s="8" t="str">
        <f>INDEX(degClassification!J$2:J$277,MATCH(allEnrlData!$E753,degClassification!$C$2:$C$277,0),1)</f>
        <v>No</v>
      </c>
      <c r="Y753" s="8" t="str">
        <f>INDEX(degClassification!K$2:K$277,MATCH(allEnrlData!$E753,degClassification!$C$2:$C$277,0),1)</f>
        <v>No</v>
      </c>
      <c r="Z753" s="8" t="str">
        <f>INDEX(degClassification!L$2:L$277,MATCH(allEnrlData!$E753,degClassification!$C$2:$C$277,0),1)</f>
        <v>No</v>
      </c>
      <c r="AA753" s="8" t="str">
        <f>INDEX(degClassification!M$2:M$277,MATCH(allEnrlData!$E753,degClassification!$C$2:$C$277,0),1)</f>
        <v>No</v>
      </c>
      <c r="AB753" s="8" t="str">
        <f>INDEX(degClassification!N$2:N$277,MATCH(allEnrlData!$E753,degClassification!$C$2:$C$277,0),1)</f>
        <v>Yes</v>
      </c>
      <c r="AC753" s="8" t="str">
        <f>INDEX(degClassification!O$2:O$277,MATCH(allEnrlData!$E753,degClassification!$C$2:$C$277,0),1)</f>
        <v>No</v>
      </c>
      <c r="AD753" s="8" t="str">
        <f t="shared" si="23"/>
        <v>No</v>
      </c>
      <c r="AE753" s="8" t="str">
        <f>INDEX(dptAbv!B$2:B$38,MATCH(allEnrlData!D753,dptAbv!A$2:A$38,0),1)</f>
        <v>Business</v>
      </c>
    </row>
    <row r="754" spans="1:31" ht="15" customHeight="1">
      <c r="A754" t="s">
        <v>525</v>
      </c>
      <c r="B754">
        <v>2005</v>
      </c>
      <c r="C754" s="3" t="s">
        <v>193</v>
      </c>
      <c r="D754" s="3" t="s">
        <v>194</v>
      </c>
      <c r="E754" s="3" t="s">
        <v>207</v>
      </c>
      <c r="F754" s="3" t="s">
        <v>208</v>
      </c>
      <c r="G754" s="3">
        <v>17</v>
      </c>
      <c r="H754" s="3">
        <v>15</v>
      </c>
      <c r="I754" s="3">
        <v>18</v>
      </c>
      <c r="J754" s="3">
        <v>23</v>
      </c>
      <c r="K754" s="3">
        <v>73</v>
      </c>
      <c r="L754" s="3">
        <v>0</v>
      </c>
      <c r="M754" s="3">
        <v>73</v>
      </c>
      <c r="N754">
        <v>1</v>
      </c>
      <c r="O754">
        <v>1</v>
      </c>
      <c r="P754">
        <v>4</v>
      </c>
      <c r="Q754">
        <v>6</v>
      </c>
      <c r="S754" s="8" t="str">
        <f>INDEX(degClassification!E$2:E$277,MATCH(allEnrlData!$E754,degClassification!$C$2:$C$277,0),1)</f>
        <v>No</v>
      </c>
      <c r="T754" s="8" t="str">
        <f>INDEX(degClassification!F$2:F$277,MATCH(allEnrlData!$E754,degClassification!$C$2:$C$277,0),1)</f>
        <v>No</v>
      </c>
      <c r="U754" s="8" t="str">
        <f>INDEX(degClassification!G$2:G$277,MATCH(allEnrlData!$E754,degClassification!$C$2:$C$277,0),1)</f>
        <v>No</v>
      </c>
      <c r="V754" s="8" t="str">
        <f>INDEX(degClassification!H$2:H$277,MATCH(allEnrlData!$E754,degClassification!$C$2:$C$277,0),1)</f>
        <v>No</v>
      </c>
      <c r="W754" s="8" t="str">
        <f>INDEX(degClassification!I$2:I$277,MATCH(allEnrlData!$E754,degClassification!$C$2:$C$277,0),1)</f>
        <v>No</v>
      </c>
      <c r="X754" s="8" t="str">
        <f>INDEX(degClassification!J$2:J$277,MATCH(allEnrlData!$E754,degClassification!$C$2:$C$277,0),1)</f>
        <v>No</v>
      </c>
      <c r="Y754" s="8" t="str">
        <f>INDEX(degClassification!K$2:K$277,MATCH(allEnrlData!$E754,degClassification!$C$2:$C$277,0),1)</f>
        <v>No</v>
      </c>
      <c r="Z754" s="8" t="str">
        <f>INDEX(degClassification!L$2:L$277,MATCH(allEnrlData!$E754,degClassification!$C$2:$C$277,0),1)</f>
        <v>No</v>
      </c>
      <c r="AA754" s="8" t="str">
        <f>INDEX(degClassification!M$2:M$277,MATCH(allEnrlData!$E754,degClassification!$C$2:$C$277,0),1)</f>
        <v>No</v>
      </c>
      <c r="AB754" s="8" t="str">
        <f>INDEX(degClassification!N$2:N$277,MATCH(allEnrlData!$E754,degClassification!$C$2:$C$277,0),1)</f>
        <v>Yes</v>
      </c>
      <c r="AC754" s="8" t="str">
        <f>INDEX(degClassification!O$2:O$277,MATCH(allEnrlData!$E754,degClassification!$C$2:$C$277,0),1)</f>
        <v>No</v>
      </c>
      <c r="AD754" s="8" t="str">
        <f t="shared" si="23"/>
        <v>No</v>
      </c>
      <c r="AE754" s="8" t="str">
        <f>INDEX(dptAbv!B$2:B$38,MATCH(allEnrlData!D754,dptAbv!A$2:A$38,0),1)</f>
        <v>Business</v>
      </c>
    </row>
    <row r="755" spans="1:31" ht="15" customHeight="1">
      <c r="A755" t="s">
        <v>525</v>
      </c>
      <c r="B755">
        <v>2005</v>
      </c>
      <c r="C755" s="3" t="s">
        <v>193</v>
      </c>
      <c r="D755" s="3" t="s">
        <v>194</v>
      </c>
      <c r="E755" s="3" t="s">
        <v>209</v>
      </c>
      <c r="F755" s="3" t="s">
        <v>210</v>
      </c>
      <c r="G755" s="3">
        <v>10</v>
      </c>
      <c r="H755" s="3">
        <v>11</v>
      </c>
      <c r="I755" s="3">
        <v>21</v>
      </c>
      <c r="J755" s="3">
        <v>29</v>
      </c>
      <c r="K755" s="3">
        <v>71</v>
      </c>
      <c r="L755" s="3">
        <v>0</v>
      </c>
      <c r="M755" s="3">
        <v>71</v>
      </c>
      <c r="N755">
        <v>3</v>
      </c>
      <c r="O755">
        <v>6</v>
      </c>
      <c r="P755">
        <v>10</v>
      </c>
      <c r="Q755">
        <v>19</v>
      </c>
      <c r="S755" s="8" t="str">
        <f>INDEX(degClassification!E$2:E$277,MATCH(allEnrlData!$E755,degClassification!$C$2:$C$277,0),1)</f>
        <v>No</v>
      </c>
      <c r="T755" s="8" t="str">
        <f>INDEX(degClassification!F$2:F$277,MATCH(allEnrlData!$E755,degClassification!$C$2:$C$277,0),1)</f>
        <v>No</v>
      </c>
      <c r="U755" s="8" t="str">
        <f>INDEX(degClassification!G$2:G$277,MATCH(allEnrlData!$E755,degClassification!$C$2:$C$277,0),1)</f>
        <v>No</v>
      </c>
      <c r="V755" s="8" t="str">
        <f>INDEX(degClassification!H$2:H$277,MATCH(allEnrlData!$E755,degClassification!$C$2:$C$277,0),1)</f>
        <v>No</v>
      </c>
      <c r="W755" s="8" t="str">
        <f>INDEX(degClassification!I$2:I$277,MATCH(allEnrlData!$E755,degClassification!$C$2:$C$277,0),1)</f>
        <v>No</v>
      </c>
      <c r="X755" s="8" t="str">
        <f>INDEX(degClassification!J$2:J$277,MATCH(allEnrlData!$E755,degClassification!$C$2:$C$277,0),1)</f>
        <v>No</v>
      </c>
      <c r="Y755" s="8" t="str">
        <f>INDEX(degClassification!K$2:K$277,MATCH(allEnrlData!$E755,degClassification!$C$2:$C$277,0),1)</f>
        <v>No</v>
      </c>
      <c r="Z755" s="8" t="str">
        <f>INDEX(degClassification!L$2:L$277,MATCH(allEnrlData!$E755,degClassification!$C$2:$C$277,0),1)</f>
        <v>No</v>
      </c>
      <c r="AA755" s="8" t="str">
        <f>INDEX(degClassification!M$2:M$277,MATCH(allEnrlData!$E755,degClassification!$C$2:$C$277,0),1)</f>
        <v>No</v>
      </c>
      <c r="AB755" s="8" t="str">
        <f>INDEX(degClassification!N$2:N$277,MATCH(allEnrlData!$E755,degClassification!$C$2:$C$277,0),1)</f>
        <v>Yes</v>
      </c>
      <c r="AC755" s="8" t="str">
        <f>INDEX(degClassification!O$2:O$277,MATCH(allEnrlData!$E755,degClassification!$C$2:$C$277,0),1)</f>
        <v>No</v>
      </c>
      <c r="AD755" s="8" t="str">
        <f t="shared" si="23"/>
        <v>No</v>
      </c>
      <c r="AE755" s="8" t="str">
        <f>INDEX(dptAbv!B$2:B$38,MATCH(allEnrlData!D755,dptAbv!A$2:A$38,0),1)</f>
        <v>Business</v>
      </c>
    </row>
    <row r="756" spans="1:31" ht="15" customHeight="1">
      <c r="A756" t="s">
        <v>525</v>
      </c>
      <c r="B756">
        <v>2005</v>
      </c>
      <c r="C756" s="3" t="s">
        <v>193</v>
      </c>
      <c r="D756" s="3" t="s">
        <v>194</v>
      </c>
      <c r="E756" s="3" t="s">
        <v>211</v>
      </c>
      <c r="F756" s="4" t="s">
        <v>656</v>
      </c>
      <c r="G756" s="3">
        <v>25</v>
      </c>
      <c r="H756" s="3">
        <v>13</v>
      </c>
      <c r="I756" s="3">
        <v>10</v>
      </c>
      <c r="J756" s="3">
        <v>3</v>
      </c>
      <c r="K756" s="3">
        <v>51</v>
      </c>
      <c r="L756" s="3">
        <v>0</v>
      </c>
      <c r="M756" s="3">
        <v>51</v>
      </c>
      <c r="N756">
        <v>2</v>
      </c>
      <c r="O756">
        <v>2</v>
      </c>
      <c r="P756">
        <v>6</v>
      </c>
      <c r="Q756">
        <v>10</v>
      </c>
      <c r="S756" s="8" t="str">
        <f>INDEX(degClassification!E$2:E$277,MATCH(allEnrlData!$E756,degClassification!$C$2:$C$277,0),1)</f>
        <v>No</v>
      </c>
      <c r="T756" s="8" t="str">
        <f>INDEX(degClassification!F$2:F$277,MATCH(allEnrlData!$E756,degClassification!$C$2:$C$277,0),1)</f>
        <v>No</v>
      </c>
      <c r="U756" s="8" t="str">
        <f>INDEX(degClassification!G$2:G$277,MATCH(allEnrlData!$E756,degClassification!$C$2:$C$277,0),1)</f>
        <v>No</v>
      </c>
      <c r="V756" s="8" t="str">
        <f>INDEX(degClassification!H$2:H$277,MATCH(allEnrlData!$E756,degClassification!$C$2:$C$277,0),1)</f>
        <v>No</v>
      </c>
      <c r="W756" s="8" t="str">
        <f>INDEX(degClassification!I$2:I$277,MATCH(allEnrlData!$E756,degClassification!$C$2:$C$277,0),1)</f>
        <v>No</v>
      </c>
      <c r="X756" s="8" t="str">
        <f>INDEX(degClassification!J$2:J$277,MATCH(allEnrlData!$E756,degClassification!$C$2:$C$277,0),1)</f>
        <v>No</v>
      </c>
      <c r="Y756" s="8" t="str">
        <f>INDEX(degClassification!K$2:K$277,MATCH(allEnrlData!$E756,degClassification!$C$2:$C$277,0),1)</f>
        <v>No</v>
      </c>
      <c r="Z756" s="8" t="str">
        <f>INDEX(degClassification!L$2:L$277,MATCH(allEnrlData!$E756,degClassification!$C$2:$C$277,0),1)</f>
        <v>No</v>
      </c>
      <c r="AA756" s="8" t="str">
        <f>INDEX(degClassification!M$2:M$277,MATCH(allEnrlData!$E756,degClassification!$C$2:$C$277,0),1)</f>
        <v>No</v>
      </c>
      <c r="AB756" s="8" t="str">
        <f>INDEX(degClassification!N$2:N$277,MATCH(allEnrlData!$E756,degClassification!$C$2:$C$277,0),1)</f>
        <v>Yes</v>
      </c>
      <c r="AC756" s="8" t="str">
        <f>INDEX(degClassification!O$2:O$277,MATCH(allEnrlData!$E756,degClassification!$C$2:$C$277,0),1)</f>
        <v>No</v>
      </c>
      <c r="AD756" s="8" t="str">
        <f t="shared" si="23"/>
        <v>No</v>
      </c>
      <c r="AE756" s="8" t="str">
        <f>INDEX(dptAbv!B$2:B$38,MATCH(allEnrlData!D756,dptAbv!A$2:A$38,0),1)</f>
        <v>Business</v>
      </c>
    </row>
    <row r="757" spans="1:31" ht="15" customHeight="1">
      <c r="A757" t="s">
        <v>525</v>
      </c>
      <c r="B757">
        <v>2005</v>
      </c>
      <c r="C757" s="3" t="s">
        <v>193</v>
      </c>
      <c r="D757" s="3" t="s">
        <v>194</v>
      </c>
      <c r="E757" s="3" t="s">
        <v>213</v>
      </c>
      <c r="F757" s="4" t="s">
        <v>663</v>
      </c>
      <c r="G757" s="3">
        <v>9</v>
      </c>
      <c r="H757" s="3">
        <v>13</v>
      </c>
      <c r="I757" s="3">
        <v>12</v>
      </c>
      <c r="J757" s="3">
        <v>1</v>
      </c>
      <c r="K757" s="3">
        <v>35</v>
      </c>
      <c r="L757" s="3">
        <v>0</v>
      </c>
      <c r="M757" s="3">
        <v>35</v>
      </c>
      <c r="N757">
        <v>1</v>
      </c>
      <c r="O757">
        <v>4</v>
      </c>
      <c r="P757">
        <v>5</v>
      </c>
      <c r="Q757">
        <v>10</v>
      </c>
      <c r="S757" s="8" t="str">
        <f>INDEX(degClassification!E$2:E$277,MATCH(allEnrlData!$E757,degClassification!$C$2:$C$277,0),1)</f>
        <v>No</v>
      </c>
      <c r="T757" s="8" t="str">
        <f>INDEX(degClassification!F$2:F$277,MATCH(allEnrlData!$E757,degClassification!$C$2:$C$277,0),1)</f>
        <v>No</v>
      </c>
      <c r="U757" s="8" t="str">
        <f>INDEX(degClassification!G$2:G$277,MATCH(allEnrlData!$E757,degClassification!$C$2:$C$277,0),1)</f>
        <v>Yes</v>
      </c>
      <c r="V757" s="8" t="str">
        <f>INDEX(degClassification!H$2:H$277,MATCH(allEnrlData!$E757,degClassification!$C$2:$C$277,0),1)</f>
        <v>No</v>
      </c>
      <c r="W757" s="8" t="str">
        <f>INDEX(degClassification!I$2:I$277,MATCH(allEnrlData!$E757,degClassification!$C$2:$C$277,0),1)</f>
        <v>No</v>
      </c>
      <c r="X757" s="8" t="str">
        <f>INDEX(degClassification!J$2:J$277,MATCH(allEnrlData!$E757,degClassification!$C$2:$C$277,0),1)</f>
        <v>No</v>
      </c>
      <c r="Y757" s="8" t="str">
        <f>INDEX(degClassification!K$2:K$277,MATCH(allEnrlData!$E757,degClassification!$C$2:$C$277,0),1)</f>
        <v>No</v>
      </c>
      <c r="Z757" s="8" t="str">
        <f>INDEX(degClassification!L$2:L$277,MATCH(allEnrlData!$E757,degClassification!$C$2:$C$277,0),1)</f>
        <v>No</v>
      </c>
      <c r="AA757" s="8" t="str">
        <f>INDEX(degClassification!M$2:M$277,MATCH(allEnrlData!$E757,degClassification!$C$2:$C$277,0),1)</f>
        <v>No</v>
      </c>
      <c r="AB757" s="8" t="str">
        <f>INDEX(degClassification!N$2:N$277,MATCH(allEnrlData!$E757,degClassification!$C$2:$C$277,0),1)</f>
        <v>Yes</v>
      </c>
      <c r="AC757" s="8" t="str">
        <f>INDEX(degClassification!O$2:O$277,MATCH(allEnrlData!$E757,degClassification!$C$2:$C$277,0),1)</f>
        <v>No</v>
      </c>
      <c r="AD757" s="8" t="str">
        <f t="shared" si="23"/>
        <v>No</v>
      </c>
      <c r="AE757" s="8" t="str">
        <f>INDEX(dptAbv!B$2:B$38,MATCH(allEnrlData!D757,dptAbv!A$2:A$38,0),1)</f>
        <v>Business</v>
      </c>
    </row>
    <row r="758" spans="1:31" ht="15" customHeight="1">
      <c r="A758" t="s">
        <v>525</v>
      </c>
      <c r="B758">
        <v>2005</v>
      </c>
      <c r="C758" s="3" t="s">
        <v>193</v>
      </c>
      <c r="D758" s="3" t="s">
        <v>194</v>
      </c>
      <c r="E758" s="3" t="s">
        <v>215</v>
      </c>
      <c r="F758" s="3" t="s">
        <v>216</v>
      </c>
      <c r="G758" s="3">
        <v>24</v>
      </c>
      <c r="H758" s="3">
        <v>31</v>
      </c>
      <c r="I758" s="3">
        <v>30</v>
      </c>
      <c r="J758" s="3">
        <v>64</v>
      </c>
      <c r="K758" s="3">
        <v>149</v>
      </c>
      <c r="L758" s="3">
        <v>0</v>
      </c>
      <c r="M758" s="3">
        <v>149</v>
      </c>
      <c r="N758">
        <v>4</v>
      </c>
      <c r="O758">
        <v>5</v>
      </c>
      <c r="P758">
        <v>20</v>
      </c>
      <c r="Q758">
        <v>29</v>
      </c>
      <c r="S758" s="8" t="str">
        <f>INDEX(degClassification!E$2:E$277,MATCH(allEnrlData!$E758,degClassification!$C$2:$C$277,0),1)</f>
        <v>No</v>
      </c>
      <c r="T758" s="8" t="str">
        <f>INDEX(degClassification!F$2:F$277,MATCH(allEnrlData!$E758,degClassification!$C$2:$C$277,0),1)</f>
        <v>No</v>
      </c>
      <c r="U758" s="8" t="str">
        <f>INDEX(degClassification!G$2:G$277,MATCH(allEnrlData!$E758,degClassification!$C$2:$C$277,0),1)</f>
        <v>No</v>
      </c>
      <c r="V758" s="8" t="str">
        <f>INDEX(degClassification!H$2:H$277,MATCH(allEnrlData!$E758,degClassification!$C$2:$C$277,0),1)</f>
        <v>No</v>
      </c>
      <c r="W758" s="8" t="str">
        <f>INDEX(degClassification!I$2:I$277,MATCH(allEnrlData!$E758,degClassification!$C$2:$C$277,0),1)</f>
        <v>No</v>
      </c>
      <c r="X758" s="8" t="str">
        <f>INDEX(degClassification!J$2:J$277,MATCH(allEnrlData!$E758,degClassification!$C$2:$C$277,0),1)</f>
        <v>No</v>
      </c>
      <c r="Y758" s="8" t="str">
        <f>INDEX(degClassification!K$2:K$277,MATCH(allEnrlData!$E758,degClassification!$C$2:$C$277,0),1)</f>
        <v>No</v>
      </c>
      <c r="Z758" s="8" t="str">
        <f>INDEX(degClassification!L$2:L$277,MATCH(allEnrlData!$E758,degClassification!$C$2:$C$277,0),1)</f>
        <v>No</v>
      </c>
      <c r="AA758" s="8" t="str">
        <f>INDEX(degClassification!M$2:M$277,MATCH(allEnrlData!$E758,degClassification!$C$2:$C$277,0),1)</f>
        <v>No</v>
      </c>
      <c r="AB758" s="8" t="str">
        <f>INDEX(degClassification!N$2:N$277,MATCH(allEnrlData!$E758,degClassification!$C$2:$C$277,0),1)</f>
        <v>Yes</v>
      </c>
      <c r="AC758" s="8" t="str">
        <f>INDEX(degClassification!O$2:O$277,MATCH(allEnrlData!$E758,degClassification!$C$2:$C$277,0),1)</f>
        <v>No</v>
      </c>
      <c r="AD758" s="8" t="str">
        <f t="shared" si="23"/>
        <v>No</v>
      </c>
      <c r="AE758" s="8" t="str">
        <f>INDEX(dptAbv!B$2:B$38,MATCH(allEnrlData!D758,dptAbv!A$2:A$38,0),1)</f>
        <v>Business</v>
      </c>
    </row>
    <row r="759" spans="1:31" ht="15" customHeight="1">
      <c r="A759" t="s">
        <v>525</v>
      </c>
      <c r="B759">
        <v>2005</v>
      </c>
      <c r="C759" s="3" t="s">
        <v>193</v>
      </c>
      <c r="D759" s="3" t="s">
        <v>194</v>
      </c>
      <c r="E759" s="3" t="s">
        <v>217</v>
      </c>
      <c r="F759" s="3" t="s">
        <v>218</v>
      </c>
      <c r="G759" s="3">
        <v>20</v>
      </c>
      <c r="H759" s="3">
        <v>26</v>
      </c>
      <c r="I759" s="3">
        <v>36</v>
      </c>
      <c r="J759" s="3">
        <v>40</v>
      </c>
      <c r="K759" s="3">
        <v>122</v>
      </c>
      <c r="L759" s="3">
        <v>0</v>
      </c>
      <c r="M759" s="3">
        <v>122</v>
      </c>
      <c r="N759">
        <v>3</v>
      </c>
      <c r="O759">
        <v>15</v>
      </c>
      <c r="P759">
        <v>27</v>
      </c>
      <c r="Q759">
        <v>45</v>
      </c>
      <c r="S759" s="8" t="str">
        <f>INDEX(degClassification!E$2:E$277,MATCH(allEnrlData!$E759,degClassification!$C$2:$C$277,0),1)</f>
        <v>No</v>
      </c>
      <c r="T759" s="8" t="str">
        <f>INDEX(degClassification!F$2:F$277,MATCH(allEnrlData!$E759,degClassification!$C$2:$C$277,0),1)</f>
        <v>No</v>
      </c>
      <c r="U759" s="8" t="str">
        <f>INDEX(degClassification!G$2:G$277,MATCH(allEnrlData!$E759,degClassification!$C$2:$C$277,0),1)</f>
        <v>No</v>
      </c>
      <c r="V759" s="8" t="str">
        <f>INDEX(degClassification!H$2:H$277,MATCH(allEnrlData!$E759,degClassification!$C$2:$C$277,0),1)</f>
        <v>No</v>
      </c>
      <c r="W759" s="8" t="str">
        <f>INDEX(degClassification!I$2:I$277,MATCH(allEnrlData!$E759,degClassification!$C$2:$C$277,0),1)</f>
        <v>No</v>
      </c>
      <c r="X759" s="8" t="str">
        <f>INDEX(degClassification!J$2:J$277,MATCH(allEnrlData!$E759,degClassification!$C$2:$C$277,0),1)</f>
        <v>No</v>
      </c>
      <c r="Y759" s="8" t="str">
        <f>INDEX(degClassification!K$2:K$277,MATCH(allEnrlData!$E759,degClassification!$C$2:$C$277,0),1)</f>
        <v>No</v>
      </c>
      <c r="Z759" s="8" t="str">
        <f>INDEX(degClassification!L$2:L$277,MATCH(allEnrlData!$E759,degClassification!$C$2:$C$277,0),1)</f>
        <v>No</v>
      </c>
      <c r="AA759" s="8" t="str">
        <f>INDEX(degClassification!M$2:M$277,MATCH(allEnrlData!$E759,degClassification!$C$2:$C$277,0),1)</f>
        <v>No</v>
      </c>
      <c r="AB759" s="8" t="str">
        <f>INDEX(degClassification!N$2:N$277,MATCH(allEnrlData!$E759,degClassification!$C$2:$C$277,0),1)</f>
        <v>Yes</v>
      </c>
      <c r="AC759" s="8" t="str">
        <f>INDEX(degClassification!O$2:O$277,MATCH(allEnrlData!$E759,degClassification!$C$2:$C$277,0),1)</f>
        <v>No</v>
      </c>
      <c r="AD759" s="8" t="str">
        <f t="shared" si="23"/>
        <v>No</v>
      </c>
      <c r="AE759" s="8" t="str">
        <f>INDEX(dptAbv!B$2:B$38,MATCH(allEnrlData!D759,dptAbv!A$2:A$38,0),1)</f>
        <v>Business</v>
      </c>
    </row>
    <row r="760" spans="1:31" ht="15" customHeight="1">
      <c r="A760" t="s">
        <v>525</v>
      </c>
      <c r="B760">
        <v>2005</v>
      </c>
      <c r="C760" s="3" t="s">
        <v>193</v>
      </c>
      <c r="D760" s="3" t="s">
        <v>194</v>
      </c>
      <c r="E760" s="3" t="s">
        <v>219</v>
      </c>
      <c r="F760" s="4" t="s">
        <v>690</v>
      </c>
      <c r="G760" s="3">
        <v>4</v>
      </c>
      <c r="H760" s="3">
        <v>3</v>
      </c>
      <c r="I760" s="3">
        <v>6</v>
      </c>
      <c r="J760" s="3">
        <v>4</v>
      </c>
      <c r="K760" s="3">
        <v>17</v>
      </c>
      <c r="L760" s="3">
        <v>0</v>
      </c>
      <c r="M760" s="3">
        <v>17</v>
      </c>
      <c r="N760">
        <v>0</v>
      </c>
      <c r="O760">
        <v>6</v>
      </c>
      <c r="P760">
        <v>5</v>
      </c>
      <c r="Q760">
        <v>11</v>
      </c>
      <c r="S760" s="8" t="str">
        <f>INDEX(degClassification!E$2:E$277,MATCH(allEnrlData!$E760,degClassification!$C$2:$C$277,0),1)</f>
        <v>No</v>
      </c>
      <c r="T760" s="8" t="str">
        <f>INDEX(degClassification!F$2:F$277,MATCH(allEnrlData!$E760,degClassification!$C$2:$C$277,0),1)</f>
        <v>No</v>
      </c>
      <c r="U760" s="8" t="str">
        <f>INDEX(degClassification!G$2:G$277,MATCH(allEnrlData!$E760,degClassification!$C$2:$C$277,0),1)</f>
        <v>No</v>
      </c>
      <c r="V760" s="8" t="str">
        <f>INDEX(degClassification!H$2:H$277,MATCH(allEnrlData!$E760,degClassification!$C$2:$C$277,0),1)</f>
        <v>No</v>
      </c>
      <c r="W760" s="8" t="str">
        <f>INDEX(degClassification!I$2:I$277,MATCH(allEnrlData!$E760,degClassification!$C$2:$C$277,0),1)</f>
        <v>No</v>
      </c>
      <c r="X760" s="8" t="str">
        <f>INDEX(degClassification!J$2:J$277,MATCH(allEnrlData!$E760,degClassification!$C$2:$C$277,0),1)</f>
        <v>No</v>
      </c>
      <c r="Y760" s="8" t="str">
        <f>INDEX(degClassification!K$2:K$277,MATCH(allEnrlData!$E760,degClassification!$C$2:$C$277,0),1)</f>
        <v>No</v>
      </c>
      <c r="Z760" s="8" t="str">
        <f>INDEX(degClassification!L$2:L$277,MATCH(allEnrlData!$E760,degClassification!$C$2:$C$277,0),1)</f>
        <v>No</v>
      </c>
      <c r="AA760" s="8" t="str">
        <f>INDEX(degClassification!M$2:M$277,MATCH(allEnrlData!$E760,degClassification!$C$2:$C$277,0),1)</f>
        <v>No</v>
      </c>
      <c r="AB760" s="8" t="str">
        <f>INDEX(degClassification!N$2:N$277,MATCH(allEnrlData!$E760,degClassification!$C$2:$C$277,0),1)</f>
        <v>Yes</v>
      </c>
      <c r="AC760" s="8" t="str">
        <f>INDEX(degClassification!O$2:O$277,MATCH(allEnrlData!$E760,degClassification!$C$2:$C$277,0),1)</f>
        <v>No</v>
      </c>
      <c r="AD760" s="8" t="str">
        <f t="shared" si="23"/>
        <v>No</v>
      </c>
      <c r="AE760" s="8" t="str">
        <f>INDEX(dptAbv!B$2:B$38,MATCH(allEnrlData!D760,dptAbv!A$2:A$38,0),1)</f>
        <v>Business</v>
      </c>
    </row>
    <row r="761" spans="1:31" ht="15" customHeight="1">
      <c r="A761" t="s">
        <v>525</v>
      </c>
      <c r="B761">
        <v>2005</v>
      </c>
      <c r="C761" s="3" t="s">
        <v>193</v>
      </c>
      <c r="D761" s="3" t="s">
        <v>194</v>
      </c>
      <c r="E761" s="3" t="s">
        <v>221</v>
      </c>
      <c r="F761" s="4" t="s">
        <v>691</v>
      </c>
      <c r="G761" s="3">
        <v>2</v>
      </c>
      <c r="H761" s="3">
        <v>4</v>
      </c>
      <c r="I761" s="3">
        <v>0</v>
      </c>
      <c r="J761" s="3">
        <v>1</v>
      </c>
      <c r="K761" s="3">
        <v>7</v>
      </c>
      <c r="L761" s="3">
        <v>0</v>
      </c>
      <c r="M761" s="3">
        <v>7</v>
      </c>
      <c r="N761">
        <v>1</v>
      </c>
      <c r="O761">
        <v>0</v>
      </c>
      <c r="P761">
        <v>4</v>
      </c>
      <c r="Q761">
        <v>5</v>
      </c>
      <c r="S761" s="8" t="str">
        <f>INDEX(degClassification!E$2:E$277,MATCH(allEnrlData!$E761,degClassification!$C$2:$C$277,0),1)</f>
        <v>No</v>
      </c>
      <c r="T761" s="8" t="str">
        <f>INDEX(degClassification!F$2:F$277,MATCH(allEnrlData!$E761,degClassification!$C$2:$C$277,0),1)</f>
        <v>No</v>
      </c>
      <c r="U761" s="8" t="str">
        <f>INDEX(degClassification!G$2:G$277,MATCH(allEnrlData!$E761,degClassification!$C$2:$C$277,0),1)</f>
        <v>No</v>
      </c>
      <c r="V761" s="8" t="str">
        <f>INDEX(degClassification!H$2:H$277,MATCH(allEnrlData!$E761,degClassification!$C$2:$C$277,0),1)</f>
        <v>No</v>
      </c>
      <c r="W761" s="8" t="str">
        <f>INDEX(degClassification!I$2:I$277,MATCH(allEnrlData!$E761,degClassification!$C$2:$C$277,0),1)</f>
        <v>No</v>
      </c>
      <c r="X761" s="8" t="str">
        <f>INDEX(degClassification!J$2:J$277,MATCH(allEnrlData!$E761,degClassification!$C$2:$C$277,0),1)</f>
        <v>No</v>
      </c>
      <c r="Y761" s="8" t="str">
        <f>INDEX(degClassification!K$2:K$277,MATCH(allEnrlData!$E761,degClassification!$C$2:$C$277,0),1)</f>
        <v>No</v>
      </c>
      <c r="Z761" s="8" t="str">
        <f>INDEX(degClassification!L$2:L$277,MATCH(allEnrlData!$E761,degClassification!$C$2:$C$277,0),1)</f>
        <v>No</v>
      </c>
      <c r="AA761" s="8" t="str">
        <f>INDEX(degClassification!M$2:M$277,MATCH(allEnrlData!$E761,degClassification!$C$2:$C$277,0),1)</f>
        <v>No</v>
      </c>
      <c r="AB761" s="8" t="str">
        <f>INDEX(degClassification!N$2:N$277,MATCH(allEnrlData!$E761,degClassification!$C$2:$C$277,0),1)</f>
        <v>Yes</v>
      </c>
      <c r="AC761" s="8" t="str">
        <f>INDEX(degClassification!O$2:O$277,MATCH(allEnrlData!$E761,degClassification!$C$2:$C$277,0),1)</f>
        <v>No</v>
      </c>
      <c r="AD761" s="8" t="str">
        <f t="shared" si="23"/>
        <v>No</v>
      </c>
      <c r="AE761" s="8" t="str">
        <f>INDEX(dptAbv!B$2:B$38,MATCH(allEnrlData!D761,dptAbv!A$2:A$38,0),1)</f>
        <v>Business</v>
      </c>
    </row>
    <row r="762" spans="1:31" ht="15" customHeight="1">
      <c r="A762" t="s">
        <v>525</v>
      </c>
      <c r="B762">
        <v>2005</v>
      </c>
      <c r="C762" s="3" t="s">
        <v>193</v>
      </c>
      <c r="D762" s="3" t="s">
        <v>194</v>
      </c>
      <c r="E762" s="3" t="s">
        <v>223</v>
      </c>
      <c r="F762" s="4" t="s">
        <v>743</v>
      </c>
      <c r="G762" s="3">
        <v>0</v>
      </c>
      <c r="H762" s="3">
        <v>0</v>
      </c>
      <c r="I762" s="3">
        <v>1</v>
      </c>
      <c r="J762" s="3">
        <v>9</v>
      </c>
      <c r="K762" s="3">
        <v>10</v>
      </c>
      <c r="L762" s="3">
        <v>0</v>
      </c>
      <c r="M762" s="3">
        <v>10</v>
      </c>
      <c r="N762">
        <v>0</v>
      </c>
      <c r="O762">
        <v>1</v>
      </c>
      <c r="P762">
        <v>3</v>
      </c>
      <c r="Q762">
        <v>4</v>
      </c>
      <c r="S762" s="8" t="str">
        <f>INDEX(degClassification!E$2:E$277,MATCH(allEnrlData!$E762,degClassification!$C$2:$C$277,0),1)</f>
        <v>Yes</v>
      </c>
      <c r="T762" s="8" t="str">
        <f>INDEX(degClassification!F$2:F$277,MATCH(allEnrlData!$E762,degClassification!$C$2:$C$277,0),1)</f>
        <v>No</v>
      </c>
      <c r="U762" s="8" t="str">
        <f>INDEX(degClassification!G$2:G$277,MATCH(allEnrlData!$E762,degClassification!$C$2:$C$277,0),1)</f>
        <v>No</v>
      </c>
      <c r="V762" s="8" t="str">
        <f>INDEX(degClassification!H$2:H$277,MATCH(allEnrlData!$E762,degClassification!$C$2:$C$277,0),1)</f>
        <v>No</v>
      </c>
      <c r="W762" s="8" t="str">
        <f>INDEX(degClassification!I$2:I$277,MATCH(allEnrlData!$E762,degClassification!$C$2:$C$277,0),1)</f>
        <v>No</v>
      </c>
      <c r="X762" s="8" t="str">
        <f>INDEX(degClassification!J$2:J$277,MATCH(allEnrlData!$E762,degClassification!$C$2:$C$277,0),1)</f>
        <v>No</v>
      </c>
      <c r="Y762" s="8" t="str">
        <f>INDEX(degClassification!K$2:K$277,MATCH(allEnrlData!$E762,degClassification!$C$2:$C$277,0),1)</f>
        <v>No</v>
      </c>
      <c r="Z762" s="8" t="str">
        <f>INDEX(degClassification!L$2:L$277,MATCH(allEnrlData!$E762,degClassification!$C$2:$C$277,0),1)</f>
        <v>No</v>
      </c>
      <c r="AA762" s="8" t="str">
        <f>INDEX(degClassification!M$2:M$277,MATCH(allEnrlData!$E762,degClassification!$C$2:$C$277,0),1)</f>
        <v>No</v>
      </c>
      <c r="AB762" s="8" t="str">
        <f>INDEX(degClassification!N$2:N$277,MATCH(allEnrlData!$E762,degClassification!$C$2:$C$277,0),1)</f>
        <v>Yes</v>
      </c>
      <c r="AC762" s="8" t="str">
        <f>INDEX(degClassification!O$2:O$277,MATCH(allEnrlData!$E762,degClassification!$C$2:$C$277,0),1)</f>
        <v>No</v>
      </c>
      <c r="AD762" s="8" t="str">
        <f t="shared" si="23"/>
        <v>No</v>
      </c>
      <c r="AE762" s="8" t="str">
        <f>INDEX(dptAbv!B$2:B$38,MATCH(allEnrlData!D762,dptAbv!A$2:A$38,0),1)</f>
        <v>Business</v>
      </c>
    </row>
    <row r="763" spans="1:31" ht="15" customHeight="1">
      <c r="A763" t="s">
        <v>525</v>
      </c>
      <c r="B763">
        <v>2005</v>
      </c>
      <c r="C763" s="3" t="s">
        <v>193</v>
      </c>
      <c r="D763" s="3" t="s">
        <v>194</v>
      </c>
      <c r="E763" s="3" t="s">
        <v>225</v>
      </c>
      <c r="F763" s="4" t="s">
        <v>719</v>
      </c>
      <c r="G763" s="3">
        <v>2</v>
      </c>
      <c r="H763" s="3">
        <v>4</v>
      </c>
      <c r="I763" s="3">
        <v>4</v>
      </c>
      <c r="J763" s="3">
        <v>4</v>
      </c>
      <c r="K763" s="3">
        <v>14</v>
      </c>
      <c r="L763" s="3">
        <v>0</v>
      </c>
      <c r="M763" s="3">
        <v>14</v>
      </c>
      <c r="N763">
        <v>0</v>
      </c>
      <c r="O763">
        <v>1</v>
      </c>
      <c r="P763">
        <v>2</v>
      </c>
      <c r="Q763">
        <v>3</v>
      </c>
      <c r="S763" s="8" t="str">
        <f>INDEX(degClassification!E$2:E$277,MATCH(allEnrlData!$E763,degClassification!$C$2:$C$277,0),1)</f>
        <v>No</v>
      </c>
      <c r="T763" s="8" t="str">
        <f>INDEX(degClassification!F$2:F$277,MATCH(allEnrlData!$E763,degClassification!$C$2:$C$277,0),1)</f>
        <v>No</v>
      </c>
      <c r="U763" s="8" t="str">
        <f>INDEX(degClassification!G$2:G$277,MATCH(allEnrlData!$E763,degClassification!$C$2:$C$277,0),1)</f>
        <v>No</v>
      </c>
      <c r="V763" s="8" t="str">
        <f>INDEX(degClassification!H$2:H$277,MATCH(allEnrlData!$E763,degClassification!$C$2:$C$277,0),1)</f>
        <v>No</v>
      </c>
      <c r="W763" s="8" t="str">
        <f>INDEX(degClassification!I$2:I$277,MATCH(allEnrlData!$E763,degClassification!$C$2:$C$277,0),1)</f>
        <v>No</v>
      </c>
      <c r="X763" s="8" t="str">
        <f>INDEX(degClassification!J$2:J$277,MATCH(allEnrlData!$E763,degClassification!$C$2:$C$277,0),1)</f>
        <v>No</v>
      </c>
      <c r="Y763" s="8" t="str">
        <f>INDEX(degClassification!K$2:K$277,MATCH(allEnrlData!$E763,degClassification!$C$2:$C$277,0),1)</f>
        <v>No</v>
      </c>
      <c r="Z763" s="8" t="str">
        <f>INDEX(degClassification!L$2:L$277,MATCH(allEnrlData!$E763,degClassification!$C$2:$C$277,0),1)</f>
        <v>No</v>
      </c>
      <c r="AA763" s="8" t="str">
        <f>INDEX(degClassification!M$2:M$277,MATCH(allEnrlData!$E763,degClassification!$C$2:$C$277,0),1)</f>
        <v>No</v>
      </c>
      <c r="AB763" s="8" t="str">
        <f>INDEX(degClassification!N$2:N$277,MATCH(allEnrlData!$E763,degClassification!$C$2:$C$277,0),1)</f>
        <v>Yes</v>
      </c>
      <c r="AC763" s="8" t="str">
        <f>INDEX(degClassification!O$2:O$277,MATCH(allEnrlData!$E763,degClassification!$C$2:$C$277,0),1)</f>
        <v>No</v>
      </c>
      <c r="AD763" s="8" t="str">
        <f t="shared" si="23"/>
        <v>No</v>
      </c>
      <c r="AE763" s="8" t="str">
        <f>INDEX(dptAbv!B$2:B$38,MATCH(allEnrlData!D763,dptAbv!A$2:A$38,0),1)</f>
        <v>Business</v>
      </c>
    </row>
    <row r="764" spans="1:31" ht="15" customHeight="1">
      <c r="A764" t="s">
        <v>525</v>
      </c>
      <c r="B764">
        <v>2005</v>
      </c>
      <c r="C764" s="3" t="s">
        <v>384</v>
      </c>
      <c r="D764" s="3" t="s">
        <v>390</v>
      </c>
      <c r="E764" s="3" t="s">
        <v>391</v>
      </c>
      <c r="F764" s="3" t="s">
        <v>392</v>
      </c>
      <c r="G764" s="3">
        <v>0</v>
      </c>
      <c r="H764" s="3">
        <v>0</v>
      </c>
      <c r="I764" s="3">
        <v>0</v>
      </c>
      <c r="J764" s="3">
        <v>0</v>
      </c>
      <c r="K764" s="3">
        <v>0</v>
      </c>
      <c r="L764" s="3">
        <v>232</v>
      </c>
      <c r="M764" s="3">
        <v>232</v>
      </c>
      <c r="N764">
        <v>0</v>
      </c>
      <c r="O764">
        <v>0</v>
      </c>
      <c r="P764">
        <v>0</v>
      </c>
      <c r="Q764">
        <v>0</v>
      </c>
      <c r="S764" s="8" t="str">
        <f>INDEX(degClassification!E$2:E$277,MATCH(allEnrlData!$E764,degClassification!$C$2:$C$277,0),1)</f>
        <v>No</v>
      </c>
      <c r="T764" s="8" t="str">
        <f>INDEX(degClassification!F$2:F$277,MATCH(allEnrlData!$E764,degClassification!$C$2:$C$277,0),1)</f>
        <v>No</v>
      </c>
      <c r="U764" s="8" t="str">
        <f>INDEX(degClassification!G$2:G$277,MATCH(allEnrlData!$E764,degClassification!$C$2:$C$277,0),1)</f>
        <v>No</v>
      </c>
      <c r="V764" s="8" t="str">
        <f>INDEX(degClassification!H$2:H$277,MATCH(allEnrlData!$E764,degClassification!$C$2:$C$277,0),1)</f>
        <v>No</v>
      </c>
      <c r="W764" s="8" t="str">
        <f>INDEX(degClassification!I$2:I$277,MATCH(allEnrlData!$E764,degClassification!$C$2:$C$277,0),1)</f>
        <v>No</v>
      </c>
      <c r="X764" s="8" t="str">
        <f>INDEX(degClassification!J$2:J$277,MATCH(allEnrlData!$E764,degClassification!$C$2:$C$277,0),1)</f>
        <v>No</v>
      </c>
      <c r="Y764" s="8" t="str">
        <f>INDEX(degClassification!K$2:K$277,MATCH(allEnrlData!$E764,degClassification!$C$2:$C$277,0),1)</f>
        <v>No</v>
      </c>
      <c r="Z764" s="8" t="str">
        <f>INDEX(degClassification!L$2:L$277,MATCH(allEnrlData!$E764,degClassification!$C$2:$C$277,0),1)</f>
        <v>No</v>
      </c>
      <c r="AA764" s="8" t="str">
        <f>INDEX(degClassification!M$2:M$277,MATCH(allEnrlData!$E764,degClassification!$C$2:$C$277,0),1)</f>
        <v>No</v>
      </c>
      <c r="AB764" s="8" t="str">
        <f>INDEX(degClassification!N$2:N$277,MATCH(allEnrlData!$E764,degClassification!$C$2:$C$277,0),1)</f>
        <v>No</v>
      </c>
      <c r="AC764" s="8" t="str">
        <f>INDEX(degClassification!O$2:O$277,MATCH(allEnrlData!$E764,degClassification!$C$2:$C$277,0),1)</f>
        <v>No</v>
      </c>
      <c r="AD764" s="8" t="str">
        <f t="shared" si="23"/>
        <v>Yes</v>
      </c>
      <c r="AE764" s="8" t="str">
        <f>INDEX(dptAbv!B$2:B$38,MATCH(allEnrlData!D764,dptAbv!A$2:A$38,0),1)</f>
        <v>GRAD</v>
      </c>
    </row>
    <row r="765" spans="1:31" ht="15" customHeight="1">
      <c r="A765" t="s">
        <v>525</v>
      </c>
      <c r="B765">
        <v>2005</v>
      </c>
      <c r="C765" s="4" t="s">
        <v>8</v>
      </c>
      <c r="D765" s="4" t="s">
        <v>130</v>
      </c>
      <c r="E765" s="3" t="s">
        <v>393</v>
      </c>
      <c r="F765" s="4" t="s">
        <v>673</v>
      </c>
      <c r="G765" s="3">
        <v>10</v>
      </c>
      <c r="H765" s="3">
        <v>13</v>
      </c>
      <c r="I765" s="3">
        <v>16</v>
      </c>
      <c r="J765" s="3">
        <v>12</v>
      </c>
      <c r="K765" s="3">
        <v>51</v>
      </c>
      <c r="L765" s="3">
        <v>0</v>
      </c>
      <c r="M765" s="3">
        <v>51</v>
      </c>
      <c r="N765">
        <v>3</v>
      </c>
      <c r="O765">
        <v>2</v>
      </c>
      <c r="P765">
        <v>2</v>
      </c>
      <c r="Q765">
        <v>7</v>
      </c>
      <c r="S765" s="8" t="str">
        <f>INDEX(degClassification!E$2:E$277,MATCH(allEnrlData!$E765,degClassification!$C$2:$C$277,0),1)</f>
        <v>No</v>
      </c>
      <c r="T765" s="8" t="str">
        <f>INDEX(degClassification!F$2:F$277,MATCH(allEnrlData!$E765,degClassification!$C$2:$C$277,0),1)</f>
        <v>No</v>
      </c>
      <c r="U765" s="8" t="str">
        <f>INDEX(degClassification!G$2:G$277,MATCH(allEnrlData!$E765,degClassification!$C$2:$C$277,0),1)</f>
        <v>No</v>
      </c>
      <c r="V765" s="8" t="str">
        <f>INDEX(degClassification!H$2:H$277,MATCH(allEnrlData!$E765,degClassification!$C$2:$C$277,0),1)</f>
        <v>No</v>
      </c>
      <c r="W765" s="8" t="str">
        <f>INDEX(degClassification!I$2:I$277,MATCH(allEnrlData!$E765,degClassification!$C$2:$C$277,0),1)</f>
        <v>Yes</v>
      </c>
      <c r="X765" s="8" t="str">
        <f>INDEX(degClassification!J$2:J$277,MATCH(allEnrlData!$E765,degClassification!$C$2:$C$277,0),1)</f>
        <v>No</v>
      </c>
      <c r="Y765" s="8" t="str">
        <f>INDEX(degClassification!K$2:K$277,MATCH(allEnrlData!$E765,degClassification!$C$2:$C$277,0),1)</f>
        <v>No</v>
      </c>
      <c r="Z765" s="8" t="str">
        <f>INDEX(degClassification!L$2:L$277,MATCH(allEnrlData!$E765,degClassification!$C$2:$C$277,0),1)</f>
        <v>No</v>
      </c>
      <c r="AA765" s="8" t="str">
        <f>INDEX(degClassification!M$2:M$277,MATCH(allEnrlData!$E765,degClassification!$C$2:$C$277,0),1)</f>
        <v>No</v>
      </c>
      <c r="AB765" s="8" t="str">
        <f>INDEX(degClassification!N$2:N$277,MATCH(allEnrlData!$E765,degClassification!$C$2:$C$277,0),1)</f>
        <v>No</v>
      </c>
      <c r="AC765" s="8" t="str">
        <f>INDEX(degClassification!O$2:O$277,MATCH(allEnrlData!$E765,degClassification!$C$2:$C$277,0),1)</f>
        <v>No</v>
      </c>
      <c r="AD765" s="8" t="str">
        <f t="shared" si="23"/>
        <v>No</v>
      </c>
      <c r="AE765" s="8" t="str">
        <f>INDEX(dptAbv!B$2:B$38,MATCH(allEnrlData!D765,dptAbv!A$2:A$38,0),1)</f>
        <v>MLL</v>
      </c>
    </row>
    <row r="766" spans="1:31" ht="15" customHeight="1">
      <c r="A766" t="s">
        <v>525</v>
      </c>
      <c r="B766">
        <v>2005</v>
      </c>
      <c r="C766" s="3" t="s">
        <v>384</v>
      </c>
      <c r="D766" s="3" t="s">
        <v>395</v>
      </c>
      <c r="E766" s="3" t="s">
        <v>397</v>
      </c>
      <c r="F766" s="4" t="s">
        <v>661</v>
      </c>
      <c r="G766" s="3">
        <v>4</v>
      </c>
      <c r="H766" s="3">
        <v>0</v>
      </c>
      <c r="I766" s="3">
        <v>0</v>
      </c>
      <c r="J766" s="3">
        <v>0</v>
      </c>
      <c r="K766" s="3">
        <v>4</v>
      </c>
      <c r="L766" s="3">
        <v>0</v>
      </c>
      <c r="M766" s="3">
        <v>4</v>
      </c>
      <c r="N766">
        <v>0</v>
      </c>
      <c r="O766">
        <v>0</v>
      </c>
      <c r="P766">
        <v>0</v>
      </c>
      <c r="Q766">
        <v>0</v>
      </c>
      <c r="S766" s="8" t="str">
        <f>INDEX(degClassification!E$2:E$277,MATCH(allEnrlData!$E766,degClassification!$C$2:$C$277,0),1)</f>
        <v>No</v>
      </c>
      <c r="T766" s="8" t="str">
        <f>INDEX(degClassification!F$2:F$277,MATCH(allEnrlData!$E766,degClassification!$C$2:$C$277,0),1)</f>
        <v>No</v>
      </c>
      <c r="U766" s="8" t="str">
        <f>INDEX(degClassification!G$2:G$277,MATCH(allEnrlData!$E766,degClassification!$C$2:$C$277,0),1)</f>
        <v>No</v>
      </c>
      <c r="V766" s="8" t="str">
        <f>INDEX(degClassification!H$2:H$277,MATCH(allEnrlData!$E766,degClassification!$C$2:$C$277,0),1)</f>
        <v>No</v>
      </c>
      <c r="W766" s="8" t="str">
        <f>INDEX(degClassification!I$2:I$277,MATCH(allEnrlData!$E766,degClassification!$C$2:$C$277,0),1)</f>
        <v>No</v>
      </c>
      <c r="X766" s="8" t="str">
        <f>INDEX(degClassification!J$2:J$277,MATCH(allEnrlData!$E766,degClassification!$C$2:$C$277,0),1)</f>
        <v>No</v>
      </c>
      <c r="Y766" s="8" t="str">
        <f>INDEX(degClassification!K$2:K$277,MATCH(allEnrlData!$E766,degClassification!$C$2:$C$277,0),1)</f>
        <v>No</v>
      </c>
      <c r="Z766" s="8" t="str">
        <f>INDEX(degClassification!L$2:L$277,MATCH(allEnrlData!$E766,degClassification!$C$2:$C$277,0),1)</f>
        <v>No</v>
      </c>
      <c r="AA766" s="8" t="str">
        <f>INDEX(degClassification!M$2:M$277,MATCH(allEnrlData!$E766,degClassification!$C$2:$C$277,0),1)</f>
        <v>No</v>
      </c>
      <c r="AB766" s="8" t="str">
        <f>INDEX(degClassification!N$2:N$277,MATCH(allEnrlData!$E766,degClassification!$C$2:$C$277,0),1)</f>
        <v>No</v>
      </c>
      <c r="AC766" s="8" t="str">
        <f>INDEX(degClassification!O$2:O$277,MATCH(allEnrlData!$E766,degClassification!$C$2:$C$277,0),1)</f>
        <v>No</v>
      </c>
      <c r="AD766" s="8" t="str">
        <f t="shared" si="23"/>
        <v>No</v>
      </c>
      <c r="AE766" s="8" t="str">
        <f>INDEX(dptAbv!B$2:B$38,MATCH(allEnrlData!D766,dptAbv!A$2:A$38,0),1)</f>
        <v>Registrar</v>
      </c>
    </row>
    <row r="767" spans="1:31" ht="15" customHeight="1">
      <c r="A767" t="s">
        <v>525</v>
      </c>
      <c r="B767">
        <v>2005</v>
      </c>
      <c r="C767" s="3" t="s">
        <v>384</v>
      </c>
      <c r="D767" s="3" t="s">
        <v>395</v>
      </c>
      <c r="E767" s="3" t="s">
        <v>391</v>
      </c>
      <c r="F767" s="3" t="s">
        <v>392</v>
      </c>
      <c r="G767" s="3">
        <v>196</v>
      </c>
      <c r="H767" s="3">
        <v>9</v>
      </c>
      <c r="I767" s="3">
        <v>1</v>
      </c>
      <c r="J767" s="3">
        <v>4</v>
      </c>
      <c r="K767" s="3">
        <v>210</v>
      </c>
      <c r="L767" s="3">
        <v>0</v>
      </c>
      <c r="M767" s="3">
        <v>210</v>
      </c>
      <c r="N767">
        <v>0</v>
      </c>
      <c r="O767">
        <v>0</v>
      </c>
      <c r="P767">
        <v>0</v>
      </c>
      <c r="Q767">
        <v>0</v>
      </c>
      <c r="S767" s="8" t="str">
        <f>INDEX(degClassification!E$2:E$277,MATCH(allEnrlData!$E767,degClassification!$C$2:$C$277,0),1)</f>
        <v>No</v>
      </c>
      <c r="T767" s="8" t="str">
        <f>INDEX(degClassification!F$2:F$277,MATCH(allEnrlData!$E767,degClassification!$C$2:$C$277,0),1)</f>
        <v>No</v>
      </c>
      <c r="U767" s="8" t="str">
        <f>INDEX(degClassification!G$2:G$277,MATCH(allEnrlData!$E767,degClassification!$C$2:$C$277,0),1)</f>
        <v>No</v>
      </c>
      <c r="V767" s="8" t="str">
        <f>INDEX(degClassification!H$2:H$277,MATCH(allEnrlData!$E767,degClassification!$C$2:$C$277,0),1)</f>
        <v>No</v>
      </c>
      <c r="W767" s="8" t="str">
        <f>INDEX(degClassification!I$2:I$277,MATCH(allEnrlData!$E767,degClassification!$C$2:$C$277,0),1)</f>
        <v>No</v>
      </c>
      <c r="X767" s="8" t="str">
        <f>INDEX(degClassification!J$2:J$277,MATCH(allEnrlData!$E767,degClassification!$C$2:$C$277,0),1)</f>
        <v>No</v>
      </c>
      <c r="Y767" s="8" t="str">
        <f>INDEX(degClassification!K$2:K$277,MATCH(allEnrlData!$E767,degClassification!$C$2:$C$277,0),1)</f>
        <v>No</v>
      </c>
      <c r="Z767" s="8" t="str">
        <f>INDEX(degClassification!L$2:L$277,MATCH(allEnrlData!$E767,degClassification!$C$2:$C$277,0),1)</f>
        <v>No</v>
      </c>
      <c r="AA767" s="8" t="str">
        <f>INDEX(degClassification!M$2:M$277,MATCH(allEnrlData!$E767,degClassification!$C$2:$C$277,0),1)</f>
        <v>No</v>
      </c>
      <c r="AB767" s="8" t="str">
        <f>INDEX(degClassification!N$2:N$277,MATCH(allEnrlData!$E767,degClassification!$C$2:$C$277,0),1)</f>
        <v>No</v>
      </c>
      <c r="AC767" s="8" t="str">
        <f>INDEX(degClassification!O$2:O$277,MATCH(allEnrlData!$E767,degClassification!$C$2:$C$277,0),1)</f>
        <v>No</v>
      </c>
      <c r="AD767" s="8" t="str">
        <f t="shared" si="23"/>
        <v>No</v>
      </c>
      <c r="AE767" s="8" t="str">
        <f>INDEX(dptAbv!B$2:B$38,MATCH(allEnrlData!D767,dptAbv!A$2:A$38,0),1)</f>
        <v>Registrar</v>
      </c>
    </row>
    <row r="768" spans="1:31" ht="15" customHeight="1">
      <c r="A768" t="s">
        <v>525</v>
      </c>
      <c r="B768">
        <v>2005</v>
      </c>
      <c r="C768" s="3" t="s">
        <v>384</v>
      </c>
      <c r="D768" s="3" t="s">
        <v>399</v>
      </c>
      <c r="E768" s="3" t="s">
        <v>400</v>
      </c>
      <c r="F768" s="4" t="s">
        <v>624</v>
      </c>
      <c r="G768" s="3">
        <v>129</v>
      </c>
      <c r="H768" s="3">
        <v>4</v>
      </c>
      <c r="I768" s="3">
        <v>0</v>
      </c>
      <c r="J768" s="3">
        <v>0</v>
      </c>
      <c r="K768" s="3">
        <v>133</v>
      </c>
      <c r="L768" s="3">
        <v>0</v>
      </c>
      <c r="M768" s="3">
        <v>133</v>
      </c>
      <c r="N768">
        <v>0</v>
      </c>
      <c r="O768">
        <v>0</v>
      </c>
      <c r="P768">
        <v>0</v>
      </c>
      <c r="Q768">
        <v>0</v>
      </c>
      <c r="S768" s="8" t="str">
        <f>INDEX(degClassification!E$2:E$277,MATCH(allEnrlData!$E768,degClassification!$C$2:$C$277,0),1)</f>
        <v>No</v>
      </c>
      <c r="T768" s="8" t="str">
        <f>INDEX(degClassification!F$2:F$277,MATCH(allEnrlData!$E768,degClassification!$C$2:$C$277,0),1)</f>
        <v>No</v>
      </c>
      <c r="U768" s="8" t="str">
        <f>INDEX(degClassification!G$2:G$277,MATCH(allEnrlData!$E768,degClassification!$C$2:$C$277,0),1)</f>
        <v>No</v>
      </c>
      <c r="V768" s="8" t="str">
        <f>INDEX(degClassification!H$2:H$277,MATCH(allEnrlData!$E768,degClassification!$C$2:$C$277,0),1)</f>
        <v>No</v>
      </c>
      <c r="W768" s="8" t="str">
        <f>INDEX(degClassification!I$2:I$277,MATCH(allEnrlData!$E768,degClassification!$C$2:$C$277,0),1)</f>
        <v>No</v>
      </c>
      <c r="X768" s="8" t="str">
        <f>INDEX(degClassification!J$2:J$277,MATCH(allEnrlData!$E768,degClassification!$C$2:$C$277,0),1)</f>
        <v>No</v>
      </c>
      <c r="Y768" s="8" t="str">
        <f>INDEX(degClassification!K$2:K$277,MATCH(allEnrlData!$E768,degClassification!$C$2:$C$277,0),1)</f>
        <v>No</v>
      </c>
      <c r="Z768" s="8" t="str">
        <f>INDEX(degClassification!L$2:L$277,MATCH(allEnrlData!$E768,degClassification!$C$2:$C$277,0),1)</f>
        <v>No</v>
      </c>
      <c r="AA768" s="8" t="str">
        <f>INDEX(degClassification!M$2:M$277,MATCH(allEnrlData!$E768,degClassification!$C$2:$C$277,0),1)</f>
        <v>No</v>
      </c>
      <c r="AB768" s="8" t="str">
        <f>INDEX(degClassification!N$2:N$277,MATCH(allEnrlData!$E768,degClassification!$C$2:$C$277,0),1)</f>
        <v>No</v>
      </c>
      <c r="AC768" s="8" t="str">
        <f>INDEX(degClassification!O$2:O$277,MATCH(allEnrlData!$E768,degClassification!$C$2:$C$277,0),1)</f>
        <v>No</v>
      </c>
      <c r="AD768" s="8" t="str">
        <f t="shared" si="23"/>
        <v>No</v>
      </c>
      <c r="AE768" s="8" t="str">
        <f>INDEX(dptAbv!B$2:B$38,MATCH(allEnrlData!D768,dptAbv!A$2:A$38,0),1)</f>
        <v>VSS</v>
      </c>
    </row>
    <row r="769" spans="1:31" ht="15" customHeight="1">
      <c r="A769" t="s">
        <v>525</v>
      </c>
      <c r="B769">
        <v>2005</v>
      </c>
      <c r="C769" s="4" t="s">
        <v>384</v>
      </c>
      <c r="D769" s="3" t="s">
        <v>385</v>
      </c>
      <c r="E769" s="3" t="s">
        <v>386</v>
      </c>
      <c r="F769" s="4" t="s">
        <v>658</v>
      </c>
      <c r="G769" s="3">
        <v>91</v>
      </c>
      <c r="H769" s="3">
        <v>37</v>
      </c>
      <c r="I769" s="3">
        <v>13</v>
      </c>
      <c r="J769" s="3">
        <v>2</v>
      </c>
      <c r="K769" s="3">
        <v>143</v>
      </c>
      <c r="L769" s="3">
        <v>0</v>
      </c>
      <c r="M769" s="3">
        <v>143</v>
      </c>
      <c r="N769">
        <v>1</v>
      </c>
      <c r="O769">
        <v>3</v>
      </c>
      <c r="P769">
        <v>7</v>
      </c>
      <c r="Q769">
        <v>11</v>
      </c>
      <c r="S769" s="8" t="str">
        <f>INDEX(degClassification!E$2:E$277,MATCH(allEnrlData!$E769,degClassification!$C$2:$C$277,0),1)</f>
        <v>No</v>
      </c>
      <c r="T769" s="8" t="str">
        <f>INDEX(degClassification!F$2:F$277,MATCH(allEnrlData!$E769,degClassification!$C$2:$C$277,0),1)</f>
        <v>No</v>
      </c>
      <c r="U769" s="8" t="str">
        <f>INDEX(degClassification!G$2:G$277,MATCH(allEnrlData!$E769,degClassification!$C$2:$C$277,0),1)</f>
        <v>No</v>
      </c>
      <c r="V769" s="8" t="str">
        <f>INDEX(degClassification!H$2:H$277,MATCH(allEnrlData!$E769,degClassification!$C$2:$C$277,0),1)</f>
        <v>No</v>
      </c>
      <c r="W769" s="8" t="str">
        <f>INDEX(degClassification!I$2:I$277,MATCH(allEnrlData!$E769,degClassification!$C$2:$C$277,0),1)</f>
        <v>No</v>
      </c>
      <c r="X769" s="8" t="str">
        <f>INDEX(degClassification!J$2:J$277,MATCH(allEnrlData!$E769,degClassification!$C$2:$C$277,0),1)</f>
        <v>No</v>
      </c>
      <c r="Y769" s="8" t="str">
        <f>INDEX(degClassification!K$2:K$277,MATCH(allEnrlData!$E769,degClassification!$C$2:$C$277,0),1)</f>
        <v>No</v>
      </c>
      <c r="Z769" s="8" t="str">
        <f>INDEX(degClassification!L$2:L$277,MATCH(allEnrlData!$E769,degClassification!$C$2:$C$277,0),1)</f>
        <v>No</v>
      </c>
      <c r="AA769" s="8" t="str">
        <f>INDEX(degClassification!M$2:M$277,MATCH(allEnrlData!$E769,degClassification!$C$2:$C$277,0),1)</f>
        <v>No</v>
      </c>
      <c r="AB769" s="8" t="str">
        <f>INDEX(degClassification!N$2:N$277,MATCH(allEnrlData!$E769,degClassification!$C$2:$C$277,0),1)</f>
        <v>No</v>
      </c>
      <c r="AC769" s="8" t="str">
        <f>INDEX(degClassification!O$2:O$277,MATCH(allEnrlData!$E769,degClassification!$C$2:$C$277,0),1)</f>
        <v>No</v>
      </c>
      <c r="AD769" s="8" t="str">
        <f t="shared" si="23"/>
        <v>No</v>
      </c>
      <c r="AE769" s="8" t="str">
        <f>INDEX(dptAbv!B$2:B$38,MATCH(allEnrlData!D769,dptAbv!A$2:A$38,0),1)</f>
        <v>ACAD</v>
      </c>
    </row>
    <row r="770" spans="1:31" ht="15" customHeight="1">
      <c r="A770" t="s">
        <v>525</v>
      </c>
      <c r="B770">
        <v>2005</v>
      </c>
      <c r="C770" s="4" t="s">
        <v>384</v>
      </c>
      <c r="D770" s="3" t="s">
        <v>385</v>
      </c>
      <c r="E770" s="3" t="s">
        <v>388</v>
      </c>
      <c r="F770" s="3" t="s">
        <v>389</v>
      </c>
      <c r="G770" s="3">
        <v>605</v>
      </c>
      <c r="H770" s="3">
        <v>224</v>
      </c>
      <c r="I770" s="3">
        <v>71</v>
      </c>
      <c r="J770" s="3">
        <v>15</v>
      </c>
      <c r="K770" s="3">
        <v>915</v>
      </c>
      <c r="L770" s="3">
        <v>0</v>
      </c>
      <c r="M770" s="3">
        <v>915</v>
      </c>
      <c r="N770">
        <v>0</v>
      </c>
      <c r="O770">
        <v>0</v>
      </c>
      <c r="P770">
        <v>0</v>
      </c>
      <c r="Q770">
        <v>0</v>
      </c>
      <c r="S770" s="8" t="str">
        <f>INDEX(degClassification!E$2:E$277,MATCH(allEnrlData!$E770,degClassification!$C$2:$C$277,0),1)</f>
        <v>No</v>
      </c>
      <c r="T770" s="8" t="str">
        <f>INDEX(degClassification!F$2:F$277,MATCH(allEnrlData!$E770,degClassification!$C$2:$C$277,0),1)</f>
        <v>No</v>
      </c>
      <c r="U770" s="8" t="str">
        <f>INDEX(degClassification!G$2:G$277,MATCH(allEnrlData!$E770,degClassification!$C$2:$C$277,0),1)</f>
        <v>No</v>
      </c>
      <c r="V770" s="8" t="str">
        <f>INDEX(degClassification!H$2:H$277,MATCH(allEnrlData!$E770,degClassification!$C$2:$C$277,0),1)</f>
        <v>No</v>
      </c>
      <c r="W770" s="8" t="str">
        <f>INDEX(degClassification!I$2:I$277,MATCH(allEnrlData!$E770,degClassification!$C$2:$C$277,0),1)</f>
        <v>No</v>
      </c>
      <c r="X770" s="8" t="str">
        <f>INDEX(degClassification!J$2:J$277,MATCH(allEnrlData!$E770,degClassification!$C$2:$C$277,0),1)</f>
        <v>No</v>
      </c>
      <c r="Y770" s="8" t="str">
        <f>INDEX(degClassification!K$2:K$277,MATCH(allEnrlData!$E770,degClassification!$C$2:$C$277,0),1)</f>
        <v>No</v>
      </c>
      <c r="Z770" s="8" t="str">
        <f>INDEX(degClassification!L$2:L$277,MATCH(allEnrlData!$E770,degClassification!$C$2:$C$277,0),1)</f>
        <v>No</v>
      </c>
      <c r="AA770" s="8" t="str">
        <f>INDEX(degClassification!M$2:M$277,MATCH(allEnrlData!$E770,degClassification!$C$2:$C$277,0),1)</f>
        <v>No</v>
      </c>
      <c r="AB770" s="8" t="str">
        <f>INDEX(degClassification!N$2:N$277,MATCH(allEnrlData!$E770,degClassification!$C$2:$C$277,0),1)</f>
        <v>No</v>
      </c>
      <c r="AC770" s="8" t="str">
        <f>INDEX(degClassification!O$2:O$277,MATCH(allEnrlData!$E770,degClassification!$C$2:$C$277,0),1)</f>
        <v>No</v>
      </c>
      <c r="AD770" s="8" t="str">
        <f t="shared" si="23"/>
        <v>No</v>
      </c>
      <c r="AE770" s="8" t="str">
        <f>INDEX(dptAbv!B$2:B$38,MATCH(allEnrlData!D770,dptAbv!A$2:A$38,0),1)</f>
        <v>ACAD</v>
      </c>
    </row>
    <row r="771" spans="1:31" ht="15" customHeight="1">
      <c r="A771" t="s">
        <v>525</v>
      </c>
      <c r="B771">
        <v>2005</v>
      </c>
      <c r="C771" s="3" t="s">
        <v>4</v>
      </c>
      <c r="D771" s="3" t="s">
        <v>228</v>
      </c>
      <c r="E771" s="3" t="s">
        <v>229</v>
      </c>
      <c r="F771" s="4" t="s">
        <v>626</v>
      </c>
      <c r="G771" s="3">
        <v>3</v>
      </c>
      <c r="H771" s="3">
        <v>8</v>
      </c>
      <c r="I771" s="3">
        <v>19</v>
      </c>
      <c r="J771" s="3">
        <v>22</v>
      </c>
      <c r="K771" s="3">
        <v>52</v>
      </c>
      <c r="L771" s="3">
        <v>0</v>
      </c>
      <c r="M771" s="3">
        <v>52</v>
      </c>
      <c r="N771">
        <v>3</v>
      </c>
      <c r="O771">
        <v>0</v>
      </c>
      <c r="P771">
        <v>11</v>
      </c>
      <c r="Q771">
        <v>14</v>
      </c>
      <c r="S771" s="8" t="str">
        <f>INDEX(degClassification!E$2:E$277,MATCH(allEnrlData!$E771,degClassification!$C$2:$C$277,0),1)</f>
        <v>No</v>
      </c>
      <c r="T771" s="8" t="str">
        <f>INDEX(degClassification!F$2:F$277,MATCH(allEnrlData!$E771,degClassification!$C$2:$C$277,0),1)</f>
        <v>No</v>
      </c>
      <c r="U771" s="8" t="str">
        <f>INDEX(degClassification!G$2:G$277,MATCH(allEnrlData!$E771,degClassification!$C$2:$C$277,0),1)</f>
        <v>No</v>
      </c>
      <c r="V771" s="8" t="str">
        <f>INDEX(degClassification!H$2:H$277,MATCH(allEnrlData!$E771,degClassification!$C$2:$C$277,0),1)</f>
        <v>No</v>
      </c>
      <c r="W771" s="8" t="str">
        <f>INDEX(degClassification!I$2:I$277,MATCH(allEnrlData!$E771,degClassification!$C$2:$C$277,0),1)</f>
        <v>No</v>
      </c>
      <c r="X771" s="8" t="str">
        <f>INDEX(degClassification!J$2:J$277,MATCH(allEnrlData!$E771,degClassification!$C$2:$C$277,0),1)</f>
        <v>No</v>
      </c>
      <c r="Y771" s="8" t="str">
        <f>INDEX(degClassification!K$2:K$277,MATCH(allEnrlData!$E771,degClassification!$C$2:$C$277,0),1)</f>
        <v>No</v>
      </c>
      <c r="Z771" s="8" t="str">
        <f>INDEX(degClassification!L$2:L$277,MATCH(allEnrlData!$E771,degClassification!$C$2:$C$277,0),1)</f>
        <v>No</v>
      </c>
      <c r="AA771" s="8" t="str">
        <f>INDEX(degClassification!M$2:M$277,MATCH(allEnrlData!$E771,degClassification!$C$2:$C$277,0),1)</f>
        <v>No</v>
      </c>
      <c r="AB771" s="8" t="str">
        <f>INDEX(degClassification!N$2:N$277,MATCH(allEnrlData!$E771,degClassification!$C$2:$C$277,0),1)</f>
        <v>No</v>
      </c>
      <c r="AC771" s="8" t="str">
        <f>INDEX(degClassification!O$2:O$277,MATCH(allEnrlData!$E771,degClassification!$C$2:$C$277,0),1)</f>
        <v>No</v>
      </c>
      <c r="AD771" s="8" t="str">
        <f t="shared" si="23"/>
        <v>No</v>
      </c>
      <c r="AE771" s="8" t="str">
        <f>INDEX(dptAbv!B$2:B$38,MATCH(allEnrlData!D771,dptAbv!A$2:A$38,0),1)</f>
        <v>Comm Disorders</v>
      </c>
    </row>
    <row r="772" spans="1:31" ht="15" customHeight="1">
      <c r="A772" t="s">
        <v>525</v>
      </c>
      <c r="B772">
        <v>2005</v>
      </c>
      <c r="C772" s="3" t="s">
        <v>4</v>
      </c>
      <c r="D772" s="3" t="s">
        <v>231</v>
      </c>
      <c r="E772" s="3" t="s">
        <v>232</v>
      </c>
      <c r="F772" s="4" t="s">
        <v>734</v>
      </c>
      <c r="G772" s="3">
        <v>6</v>
      </c>
      <c r="H772" s="3">
        <v>0</v>
      </c>
      <c r="I772" s="3">
        <v>0</v>
      </c>
      <c r="J772" s="3">
        <v>0</v>
      </c>
      <c r="K772" s="3">
        <v>6</v>
      </c>
      <c r="L772" s="3">
        <v>0</v>
      </c>
      <c r="M772" s="3">
        <v>6</v>
      </c>
      <c r="N772">
        <v>0</v>
      </c>
      <c r="O772">
        <v>0</v>
      </c>
      <c r="P772">
        <v>0</v>
      </c>
      <c r="Q772">
        <v>0</v>
      </c>
      <c r="S772" s="8" t="str">
        <f>INDEX(degClassification!E$2:E$277,MATCH(allEnrlData!$E772,degClassification!$C$2:$C$277,0),1)</f>
        <v>No</v>
      </c>
      <c r="T772" s="8" t="str">
        <f>INDEX(degClassification!F$2:F$277,MATCH(allEnrlData!$E772,degClassification!$C$2:$C$277,0),1)</f>
        <v>No</v>
      </c>
      <c r="U772" s="8" t="str">
        <f>INDEX(degClassification!G$2:G$277,MATCH(allEnrlData!$E772,degClassification!$C$2:$C$277,0),1)</f>
        <v>No</v>
      </c>
      <c r="V772" s="8" t="str">
        <f>INDEX(degClassification!H$2:H$277,MATCH(allEnrlData!$E772,degClassification!$C$2:$C$277,0),1)</f>
        <v>No</v>
      </c>
      <c r="W772" s="8" t="str">
        <f>INDEX(degClassification!I$2:I$277,MATCH(allEnrlData!$E772,degClassification!$C$2:$C$277,0),1)</f>
        <v>No</v>
      </c>
      <c r="X772" s="8" t="str">
        <f>INDEX(degClassification!J$2:J$277,MATCH(allEnrlData!$E772,degClassification!$C$2:$C$277,0),1)</f>
        <v>No</v>
      </c>
      <c r="Y772" s="8" t="str">
        <f>INDEX(degClassification!K$2:K$277,MATCH(allEnrlData!$E772,degClassification!$C$2:$C$277,0),1)</f>
        <v>No</v>
      </c>
      <c r="Z772" s="8" t="str">
        <f>INDEX(degClassification!L$2:L$277,MATCH(allEnrlData!$E772,degClassification!$C$2:$C$277,0),1)</f>
        <v>No</v>
      </c>
      <c r="AA772" s="8" t="str">
        <f>INDEX(degClassification!M$2:M$277,MATCH(allEnrlData!$E772,degClassification!$C$2:$C$277,0),1)</f>
        <v>No</v>
      </c>
      <c r="AB772" s="8" t="str">
        <f>INDEX(degClassification!N$2:N$277,MATCH(allEnrlData!$E772,degClassification!$C$2:$C$277,0),1)</f>
        <v>No</v>
      </c>
      <c r="AC772" s="8" t="str">
        <f>INDEX(degClassification!O$2:O$277,MATCH(allEnrlData!$E772,degClassification!$C$2:$C$277,0),1)</f>
        <v>No</v>
      </c>
      <c r="AD772" s="8" t="str">
        <f t="shared" ref="AD772:AD835" si="24">IF(L772&gt;0,"Yes","No")</f>
        <v>No</v>
      </c>
      <c r="AE772" s="8" t="str">
        <f>INDEX(dptAbv!B$2:B$38,MATCH(allEnrlData!D772,dptAbv!A$2:A$38,0),1)</f>
        <v>Criminal Justice</v>
      </c>
    </row>
    <row r="773" spans="1:31" ht="15" customHeight="1">
      <c r="A773" t="s">
        <v>525</v>
      </c>
      <c r="B773">
        <v>2005</v>
      </c>
      <c r="C773" s="3" t="s">
        <v>4</v>
      </c>
      <c r="D773" s="3" t="s">
        <v>231</v>
      </c>
      <c r="E773" s="3" t="s">
        <v>233</v>
      </c>
      <c r="F773" s="3" t="s">
        <v>234</v>
      </c>
      <c r="G773" s="3">
        <v>2</v>
      </c>
      <c r="H773" s="3">
        <v>1</v>
      </c>
      <c r="I773" s="3">
        <v>1</v>
      </c>
      <c r="J773" s="3">
        <v>0</v>
      </c>
      <c r="K773" s="3">
        <v>4</v>
      </c>
      <c r="L773" s="3">
        <v>0</v>
      </c>
      <c r="M773" s="3">
        <v>4</v>
      </c>
      <c r="N773">
        <v>0</v>
      </c>
      <c r="O773">
        <v>0</v>
      </c>
      <c r="P773">
        <v>0</v>
      </c>
      <c r="Q773">
        <v>0</v>
      </c>
      <c r="S773" s="8" t="str">
        <f>INDEX(degClassification!E$2:E$277,MATCH(allEnrlData!$E773,degClassification!$C$2:$C$277,0),1)</f>
        <v>No</v>
      </c>
      <c r="T773" s="8" t="str">
        <f>INDEX(degClassification!F$2:F$277,MATCH(allEnrlData!$E773,degClassification!$C$2:$C$277,0),1)</f>
        <v>No</v>
      </c>
      <c r="U773" s="8" t="str">
        <f>INDEX(degClassification!G$2:G$277,MATCH(allEnrlData!$E773,degClassification!$C$2:$C$277,0),1)</f>
        <v>No</v>
      </c>
      <c r="V773" s="8" t="str">
        <f>INDEX(degClassification!H$2:H$277,MATCH(allEnrlData!$E773,degClassification!$C$2:$C$277,0),1)</f>
        <v>No</v>
      </c>
      <c r="W773" s="8" t="str">
        <f>INDEX(degClassification!I$2:I$277,MATCH(allEnrlData!$E773,degClassification!$C$2:$C$277,0),1)</f>
        <v>No</v>
      </c>
      <c r="X773" s="8" t="str">
        <f>INDEX(degClassification!J$2:J$277,MATCH(allEnrlData!$E773,degClassification!$C$2:$C$277,0),1)</f>
        <v>No</v>
      </c>
      <c r="Y773" s="8" t="str">
        <f>INDEX(degClassification!K$2:K$277,MATCH(allEnrlData!$E773,degClassification!$C$2:$C$277,0),1)</f>
        <v>No</v>
      </c>
      <c r="Z773" s="8" t="str">
        <f>INDEX(degClassification!L$2:L$277,MATCH(allEnrlData!$E773,degClassification!$C$2:$C$277,0),1)</f>
        <v>No</v>
      </c>
      <c r="AA773" s="8" t="str">
        <f>INDEX(degClassification!M$2:M$277,MATCH(allEnrlData!$E773,degClassification!$C$2:$C$277,0),1)</f>
        <v>No</v>
      </c>
      <c r="AB773" s="8" t="str">
        <f>INDEX(degClassification!N$2:N$277,MATCH(allEnrlData!$E773,degClassification!$C$2:$C$277,0),1)</f>
        <v>No</v>
      </c>
      <c r="AC773" s="8" t="str">
        <f>INDEX(degClassification!O$2:O$277,MATCH(allEnrlData!$E773,degClassification!$C$2:$C$277,0),1)</f>
        <v>No</v>
      </c>
      <c r="AD773" s="8" t="str">
        <f t="shared" si="24"/>
        <v>No</v>
      </c>
      <c r="AE773" s="8" t="str">
        <f>INDEX(dptAbv!B$2:B$38,MATCH(allEnrlData!D773,dptAbv!A$2:A$38,0),1)</f>
        <v>Criminal Justice</v>
      </c>
    </row>
    <row r="774" spans="1:31" ht="15" customHeight="1">
      <c r="A774" t="s">
        <v>525</v>
      </c>
      <c r="B774">
        <v>2005</v>
      </c>
      <c r="C774" s="3" t="s">
        <v>4</v>
      </c>
      <c r="D774" s="3" t="s">
        <v>231</v>
      </c>
      <c r="E774" s="3" t="s">
        <v>235</v>
      </c>
      <c r="F774" s="4" t="s">
        <v>631</v>
      </c>
      <c r="G774" s="3">
        <v>78</v>
      </c>
      <c r="H774" s="3">
        <v>70</v>
      </c>
      <c r="I774" s="3">
        <v>95</v>
      </c>
      <c r="J774" s="3">
        <v>69</v>
      </c>
      <c r="K774" s="3">
        <v>312</v>
      </c>
      <c r="L774" s="3">
        <v>9</v>
      </c>
      <c r="M774" s="3">
        <v>321</v>
      </c>
      <c r="N774">
        <v>7</v>
      </c>
      <c r="O774">
        <v>31</v>
      </c>
      <c r="P774">
        <v>31</v>
      </c>
      <c r="Q774">
        <v>69</v>
      </c>
      <c r="S774" s="8" t="str">
        <f>INDEX(degClassification!E$2:E$277,MATCH(allEnrlData!$E774,degClassification!$C$2:$C$277,0),1)</f>
        <v>No</v>
      </c>
      <c r="T774" s="8" t="str">
        <f>INDEX(degClassification!F$2:F$277,MATCH(allEnrlData!$E774,degClassification!$C$2:$C$277,0),1)</f>
        <v>No</v>
      </c>
      <c r="U774" s="8" t="str">
        <f>INDEX(degClassification!G$2:G$277,MATCH(allEnrlData!$E774,degClassification!$C$2:$C$277,0),1)</f>
        <v>No</v>
      </c>
      <c r="V774" s="8" t="str">
        <f>INDEX(degClassification!H$2:H$277,MATCH(allEnrlData!$E774,degClassification!$C$2:$C$277,0),1)</f>
        <v>No</v>
      </c>
      <c r="W774" s="8" t="str">
        <f>INDEX(degClassification!I$2:I$277,MATCH(allEnrlData!$E774,degClassification!$C$2:$C$277,0),1)</f>
        <v>No</v>
      </c>
      <c r="X774" s="8" t="str">
        <f>INDEX(degClassification!J$2:J$277,MATCH(allEnrlData!$E774,degClassification!$C$2:$C$277,0),1)</f>
        <v>No</v>
      </c>
      <c r="Y774" s="8" t="str">
        <f>INDEX(degClassification!K$2:K$277,MATCH(allEnrlData!$E774,degClassification!$C$2:$C$277,0),1)</f>
        <v>No</v>
      </c>
      <c r="Z774" s="8" t="str">
        <f>INDEX(degClassification!L$2:L$277,MATCH(allEnrlData!$E774,degClassification!$C$2:$C$277,0),1)</f>
        <v>No</v>
      </c>
      <c r="AA774" s="8" t="str">
        <f>INDEX(degClassification!M$2:M$277,MATCH(allEnrlData!$E774,degClassification!$C$2:$C$277,0),1)</f>
        <v>No</v>
      </c>
      <c r="AB774" s="8" t="str">
        <f>INDEX(degClassification!N$2:N$277,MATCH(allEnrlData!$E774,degClassification!$C$2:$C$277,0),1)</f>
        <v>No</v>
      </c>
      <c r="AC774" s="8" t="str">
        <f>INDEX(degClassification!O$2:O$277,MATCH(allEnrlData!$E774,degClassification!$C$2:$C$277,0),1)</f>
        <v>No</v>
      </c>
      <c r="AD774" s="8" t="str">
        <f t="shared" si="24"/>
        <v>Yes</v>
      </c>
      <c r="AE774" s="8" t="str">
        <f>INDEX(dptAbv!B$2:B$38,MATCH(allEnrlData!D774,dptAbv!A$2:A$38,0),1)</f>
        <v>Criminal Justice</v>
      </c>
    </row>
    <row r="775" spans="1:31" ht="15" customHeight="1">
      <c r="A775" t="s">
        <v>525</v>
      </c>
      <c r="B775">
        <v>2005</v>
      </c>
      <c r="C775" s="3" t="s">
        <v>4</v>
      </c>
      <c r="D775" s="3" t="s">
        <v>231</v>
      </c>
      <c r="E775" s="3" t="s">
        <v>237</v>
      </c>
      <c r="F775" s="4" t="s">
        <v>675</v>
      </c>
      <c r="G775" s="3">
        <v>10</v>
      </c>
      <c r="H775" s="3">
        <v>10</v>
      </c>
      <c r="I775" s="3">
        <v>3</v>
      </c>
      <c r="J775" s="3">
        <v>1</v>
      </c>
      <c r="K775" s="3">
        <v>24</v>
      </c>
      <c r="L775" s="3">
        <v>0</v>
      </c>
      <c r="M775" s="3">
        <v>24</v>
      </c>
      <c r="N775">
        <v>10</v>
      </c>
      <c r="O775">
        <v>2</v>
      </c>
      <c r="P775">
        <v>2</v>
      </c>
      <c r="Q775">
        <v>14</v>
      </c>
      <c r="S775" s="8" t="str">
        <f>INDEX(degClassification!E$2:E$277,MATCH(allEnrlData!$E775,degClassification!$C$2:$C$277,0),1)</f>
        <v>No</v>
      </c>
      <c r="T775" s="8" t="str">
        <f>INDEX(degClassification!F$2:F$277,MATCH(allEnrlData!$E775,degClassification!$C$2:$C$277,0),1)</f>
        <v>No</v>
      </c>
      <c r="U775" s="8" t="str">
        <f>INDEX(degClassification!G$2:G$277,MATCH(allEnrlData!$E775,degClassification!$C$2:$C$277,0),1)</f>
        <v>No</v>
      </c>
      <c r="V775" s="8" t="str">
        <f>INDEX(degClassification!H$2:H$277,MATCH(allEnrlData!$E775,degClassification!$C$2:$C$277,0),1)</f>
        <v>No</v>
      </c>
      <c r="W775" s="8" t="str">
        <f>INDEX(degClassification!I$2:I$277,MATCH(allEnrlData!$E775,degClassification!$C$2:$C$277,0),1)</f>
        <v>No</v>
      </c>
      <c r="X775" s="8" t="str">
        <f>INDEX(degClassification!J$2:J$277,MATCH(allEnrlData!$E775,degClassification!$C$2:$C$277,0),1)</f>
        <v>No</v>
      </c>
      <c r="Y775" s="8" t="str">
        <f>INDEX(degClassification!K$2:K$277,MATCH(allEnrlData!$E775,degClassification!$C$2:$C$277,0),1)</f>
        <v>No</v>
      </c>
      <c r="Z775" s="8" t="str">
        <f>INDEX(degClassification!L$2:L$277,MATCH(allEnrlData!$E775,degClassification!$C$2:$C$277,0),1)</f>
        <v>No</v>
      </c>
      <c r="AA775" s="8" t="str">
        <f>INDEX(degClassification!M$2:M$277,MATCH(allEnrlData!$E775,degClassification!$C$2:$C$277,0),1)</f>
        <v>No</v>
      </c>
      <c r="AB775" s="8" t="str">
        <f>INDEX(degClassification!N$2:N$277,MATCH(allEnrlData!$E775,degClassification!$C$2:$C$277,0),1)</f>
        <v>No</v>
      </c>
      <c r="AC775" s="8" t="str">
        <f>INDEX(degClassification!O$2:O$277,MATCH(allEnrlData!$E775,degClassification!$C$2:$C$277,0),1)</f>
        <v>No</v>
      </c>
      <c r="AD775" s="8" t="str">
        <f t="shared" si="24"/>
        <v>No</v>
      </c>
      <c r="AE775" s="8" t="str">
        <f>INDEX(dptAbv!B$2:B$38,MATCH(allEnrlData!D775,dptAbv!A$2:A$38,0),1)</f>
        <v>Criminal Justice</v>
      </c>
    </row>
    <row r="776" spans="1:31" ht="15" customHeight="1">
      <c r="A776" t="s">
        <v>525</v>
      </c>
      <c r="B776">
        <v>2005</v>
      </c>
      <c r="C776" s="3" t="s">
        <v>4</v>
      </c>
      <c r="D776" s="3" t="s">
        <v>231</v>
      </c>
      <c r="E776" s="3" t="s">
        <v>239</v>
      </c>
      <c r="F776" s="4" t="s">
        <v>598</v>
      </c>
      <c r="G776" s="3">
        <v>54</v>
      </c>
      <c r="H776" s="3">
        <v>0</v>
      </c>
      <c r="I776" s="3">
        <v>0</v>
      </c>
      <c r="J776" s="3">
        <v>1</v>
      </c>
      <c r="K776" s="3">
        <v>55</v>
      </c>
      <c r="L776" s="3">
        <v>0</v>
      </c>
      <c r="M776" s="3">
        <v>55</v>
      </c>
      <c r="N776">
        <v>0</v>
      </c>
      <c r="O776">
        <v>0</v>
      </c>
      <c r="P776">
        <v>0</v>
      </c>
      <c r="Q776">
        <v>0</v>
      </c>
      <c r="S776" s="8" t="str">
        <f>INDEX(degClassification!E$2:E$277,MATCH(allEnrlData!$E776,degClassification!$C$2:$C$277,0),1)</f>
        <v>No</v>
      </c>
      <c r="T776" s="8" t="str">
        <f>INDEX(degClassification!F$2:F$277,MATCH(allEnrlData!$E776,degClassification!$C$2:$C$277,0),1)</f>
        <v>No</v>
      </c>
      <c r="U776" s="8" t="str">
        <f>INDEX(degClassification!G$2:G$277,MATCH(allEnrlData!$E776,degClassification!$C$2:$C$277,0),1)</f>
        <v>No</v>
      </c>
      <c r="V776" s="8" t="str">
        <f>INDEX(degClassification!H$2:H$277,MATCH(allEnrlData!$E776,degClassification!$C$2:$C$277,0),1)</f>
        <v>No</v>
      </c>
      <c r="W776" s="8" t="str">
        <f>INDEX(degClassification!I$2:I$277,MATCH(allEnrlData!$E776,degClassification!$C$2:$C$277,0),1)</f>
        <v>No</v>
      </c>
      <c r="X776" s="8" t="str">
        <f>INDEX(degClassification!J$2:J$277,MATCH(allEnrlData!$E776,degClassification!$C$2:$C$277,0),1)</f>
        <v>No</v>
      </c>
      <c r="Y776" s="8" t="str">
        <f>INDEX(degClassification!K$2:K$277,MATCH(allEnrlData!$E776,degClassification!$C$2:$C$277,0),1)</f>
        <v>No</v>
      </c>
      <c r="Z776" s="8" t="str">
        <f>INDEX(degClassification!L$2:L$277,MATCH(allEnrlData!$E776,degClassification!$C$2:$C$277,0),1)</f>
        <v>No</v>
      </c>
      <c r="AA776" s="8" t="str">
        <f>INDEX(degClassification!M$2:M$277,MATCH(allEnrlData!$E776,degClassification!$C$2:$C$277,0),1)</f>
        <v>No</v>
      </c>
      <c r="AB776" s="8" t="str">
        <f>INDEX(degClassification!N$2:N$277,MATCH(allEnrlData!$E776,degClassification!$C$2:$C$277,0),1)</f>
        <v>No</v>
      </c>
      <c r="AC776" s="8" t="str">
        <f>INDEX(degClassification!O$2:O$277,MATCH(allEnrlData!$E776,degClassification!$C$2:$C$277,0),1)</f>
        <v>No</v>
      </c>
      <c r="AD776" s="8" t="str">
        <f t="shared" si="24"/>
        <v>No</v>
      </c>
      <c r="AE776" s="8" t="str">
        <f>INDEX(dptAbv!B$2:B$38,MATCH(allEnrlData!D776,dptAbv!A$2:A$38,0),1)</f>
        <v>Criminal Justice</v>
      </c>
    </row>
    <row r="777" spans="1:31" ht="15" customHeight="1">
      <c r="A777" t="s">
        <v>525</v>
      </c>
      <c r="B777">
        <v>2005</v>
      </c>
      <c r="C777" s="3" t="s">
        <v>4</v>
      </c>
      <c r="D777" s="3" t="s">
        <v>241</v>
      </c>
      <c r="E777" s="3" t="s">
        <v>242</v>
      </c>
      <c r="F777" s="4" t="s">
        <v>617</v>
      </c>
      <c r="G777" s="3">
        <v>7</v>
      </c>
      <c r="H777" s="3">
        <v>7</v>
      </c>
      <c r="I777" s="3">
        <v>1</v>
      </c>
      <c r="J777" s="3">
        <v>2</v>
      </c>
      <c r="K777" s="3">
        <v>17</v>
      </c>
      <c r="L777" s="3">
        <v>0</v>
      </c>
      <c r="M777" s="3">
        <v>17</v>
      </c>
      <c r="N777">
        <v>2</v>
      </c>
      <c r="O777">
        <v>1</v>
      </c>
      <c r="P777">
        <v>4</v>
      </c>
      <c r="Q777">
        <v>7</v>
      </c>
      <c r="S777" s="8" t="str">
        <f>INDEX(degClassification!E$2:E$277,MATCH(allEnrlData!$E777,degClassification!$C$2:$C$277,0),1)</f>
        <v>No</v>
      </c>
      <c r="T777" s="8" t="str">
        <f>INDEX(degClassification!F$2:F$277,MATCH(allEnrlData!$E777,degClassification!$C$2:$C$277,0),1)</f>
        <v>No</v>
      </c>
      <c r="U777" s="8" t="str">
        <f>INDEX(degClassification!G$2:G$277,MATCH(allEnrlData!$E777,degClassification!$C$2:$C$277,0),1)</f>
        <v>No</v>
      </c>
      <c r="V777" s="8" t="str">
        <f>INDEX(degClassification!H$2:H$277,MATCH(allEnrlData!$E777,degClassification!$C$2:$C$277,0),1)</f>
        <v>No</v>
      </c>
      <c r="W777" s="8" t="str">
        <f>INDEX(degClassification!I$2:I$277,MATCH(allEnrlData!$E777,degClassification!$C$2:$C$277,0),1)</f>
        <v>No</v>
      </c>
      <c r="X777" s="8" t="str">
        <f>INDEX(degClassification!J$2:J$277,MATCH(allEnrlData!$E777,degClassification!$C$2:$C$277,0),1)</f>
        <v>No</v>
      </c>
      <c r="Y777" s="8" t="str">
        <f>INDEX(degClassification!K$2:K$277,MATCH(allEnrlData!$E777,degClassification!$C$2:$C$277,0),1)</f>
        <v>No</v>
      </c>
      <c r="Z777" s="8" t="str">
        <f>INDEX(degClassification!L$2:L$277,MATCH(allEnrlData!$E777,degClassification!$C$2:$C$277,0),1)</f>
        <v>Yes</v>
      </c>
      <c r="AA777" s="8" t="str">
        <f>INDEX(degClassification!M$2:M$277,MATCH(allEnrlData!$E777,degClassification!$C$2:$C$277,0),1)</f>
        <v>No</v>
      </c>
      <c r="AB777" s="8" t="str">
        <f>INDEX(degClassification!N$2:N$277,MATCH(allEnrlData!$E777,degClassification!$C$2:$C$277,0),1)</f>
        <v>No</v>
      </c>
      <c r="AC777" s="8" t="str">
        <f>INDEX(degClassification!O$2:O$277,MATCH(allEnrlData!$E777,degClassification!$C$2:$C$277,0),1)</f>
        <v>No</v>
      </c>
      <c r="AD777" s="8" t="str">
        <f t="shared" si="24"/>
        <v>No</v>
      </c>
      <c r="AE777" s="8" t="str">
        <f>INDEX(dptAbv!B$2:B$38,MATCH(allEnrlData!D777,dptAbv!A$2:A$38,0),1)</f>
        <v>Clinical Lab Sci</v>
      </c>
    </row>
    <row r="778" spans="1:31" ht="15" customHeight="1">
      <c r="A778" t="s">
        <v>525</v>
      </c>
      <c r="B778">
        <v>2005</v>
      </c>
      <c r="C778" s="3" t="s">
        <v>4</v>
      </c>
      <c r="D778" s="3" t="s">
        <v>241</v>
      </c>
      <c r="E778" s="3" t="s">
        <v>244</v>
      </c>
      <c r="F778" s="4" t="s">
        <v>621</v>
      </c>
      <c r="G778" s="3">
        <v>0</v>
      </c>
      <c r="H778" s="3">
        <v>1</v>
      </c>
      <c r="I778" s="3">
        <v>0</v>
      </c>
      <c r="J778" s="3">
        <v>2</v>
      </c>
      <c r="K778" s="3">
        <v>3</v>
      </c>
      <c r="L778" s="3">
        <v>0</v>
      </c>
      <c r="M778" s="3">
        <v>3</v>
      </c>
      <c r="N778">
        <v>0</v>
      </c>
      <c r="O778">
        <v>1</v>
      </c>
      <c r="P778">
        <v>0</v>
      </c>
      <c r="Q778">
        <v>1</v>
      </c>
      <c r="S778" s="8" t="str">
        <f>INDEX(degClassification!E$2:E$277,MATCH(allEnrlData!$E778,degClassification!$C$2:$C$277,0),1)</f>
        <v>No</v>
      </c>
      <c r="T778" s="8" t="str">
        <f>INDEX(degClassification!F$2:F$277,MATCH(allEnrlData!$E778,degClassification!$C$2:$C$277,0),1)</f>
        <v>No</v>
      </c>
      <c r="U778" s="8" t="str">
        <f>INDEX(degClassification!G$2:G$277,MATCH(allEnrlData!$E778,degClassification!$C$2:$C$277,0),1)</f>
        <v>Yes</v>
      </c>
      <c r="V778" s="8" t="str">
        <f>INDEX(degClassification!H$2:H$277,MATCH(allEnrlData!$E778,degClassification!$C$2:$C$277,0),1)</f>
        <v>No</v>
      </c>
      <c r="W778" s="8" t="str">
        <f>INDEX(degClassification!I$2:I$277,MATCH(allEnrlData!$E778,degClassification!$C$2:$C$277,0),1)</f>
        <v>No</v>
      </c>
      <c r="X778" s="8" t="str">
        <f>INDEX(degClassification!J$2:J$277,MATCH(allEnrlData!$E778,degClassification!$C$2:$C$277,0),1)</f>
        <v>No</v>
      </c>
      <c r="Y778" s="8" t="str">
        <f>INDEX(degClassification!K$2:K$277,MATCH(allEnrlData!$E778,degClassification!$C$2:$C$277,0),1)</f>
        <v>No</v>
      </c>
      <c r="Z778" s="8" t="str">
        <f>INDEX(degClassification!L$2:L$277,MATCH(allEnrlData!$E778,degClassification!$C$2:$C$277,0),1)</f>
        <v>Yes</v>
      </c>
      <c r="AA778" s="8" t="str">
        <f>INDEX(degClassification!M$2:M$277,MATCH(allEnrlData!$E778,degClassification!$C$2:$C$277,0),1)</f>
        <v>No</v>
      </c>
      <c r="AB778" s="8" t="str">
        <f>INDEX(degClassification!N$2:N$277,MATCH(allEnrlData!$E778,degClassification!$C$2:$C$277,0),1)</f>
        <v>No</v>
      </c>
      <c r="AC778" s="8" t="str">
        <f>INDEX(degClassification!O$2:O$277,MATCH(allEnrlData!$E778,degClassification!$C$2:$C$277,0),1)</f>
        <v>No</v>
      </c>
      <c r="AD778" s="8" t="str">
        <f t="shared" si="24"/>
        <v>No</v>
      </c>
      <c r="AE778" s="8" t="str">
        <f>INDEX(dptAbv!B$2:B$38,MATCH(allEnrlData!D778,dptAbv!A$2:A$38,0),1)</f>
        <v>Clinical Lab Sci</v>
      </c>
    </row>
    <row r="779" spans="1:31" ht="15" customHeight="1">
      <c r="A779" t="s">
        <v>525</v>
      </c>
      <c r="B779">
        <v>2005</v>
      </c>
      <c r="C779" s="3" t="s">
        <v>4</v>
      </c>
      <c r="D779" s="3" t="s">
        <v>241</v>
      </c>
      <c r="E779" s="3" t="s">
        <v>246</v>
      </c>
      <c r="F779" s="4" t="s">
        <v>619</v>
      </c>
      <c r="G779" s="3">
        <v>9</v>
      </c>
      <c r="H779" s="3">
        <v>3</v>
      </c>
      <c r="I779" s="3">
        <v>9</v>
      </c>
      <c r="J779" s="3">
        <v>14</v>
      </c>
      <c r="K779" s="3">
        <v>35</v>
      </c>
      <c r="L779" s="3">
        <v>0</v>
      </c>
      <c r="M779" s="3">
        <v>35</v>
      </c>
      <c r="N779">
        <v>2</v>
      </c>
      <c r="O779">
        <v>1</v>
      </c>
      <c r="P779">
        <v>0</v>
      </c>
      <c r="Q779">
        <v>3</v>
      </c>
      <c r="S779" s="8" t="str">
        <f>INDEX(degClassification!E$2:E$277,MATCH(allEnrlData!$E779,degClassification!$C$2:$C$277,0),1)</f>
        <v>No</v>
      </c>
      <c r="T779" s="8" t="str">
        <f>INDEX(degClassification!F$2:F$277,MATCH(allEnrlData!$E779,degClassification!$C$2:$C$277,0),1)</f>
        <v>No</v>
      </c>
      <c r="U779" s="8" t="str">
        <f>INDEX(degClassification!G$2:G$277,MATCH(allEnrlData!$E779,degClassification!$C$2:$C$277,0),1)</f>
        <v>No</v>
      </c>
      <c r="V779" s="8" t="str">
        <f>INDEX(degClassification!H$2:H$277,MATCH(allEnrlData!$E779,degClassification!$C$2:$C$277,0),1)</f>
        <v>Yes</v>
      </c>
      <c r="W779" s="8" t="str">
        <f>INDEX(degClassification!I$2:I$277,MATCH(allEnrlData!$E779,degClassification!$C$2:$C$277,0),1)</f>
        <v>No</v>
      </c>
      <c r="X779" s="8" t="str">
        <f>INDEX(degClassification!J$2:J$277,MATCH(allEnrlData!$E779,degClassification!$C$2:$C$277,0),1)</f>
        <v>No</v>
      </c>
      <c r="Y779" s="8" t="str">
        <f>INDEX(degClassification!K$2:K$277,MATCH(allEnrlData!$E779,degClassification!$C$2:$C$277,0),1)</f>
        <v>No</v>
      </c>
      <c r="Z779" s="8" t="str">
        <f>INDEX(degClassification!L$2:L$277,MATCH(allEnrlData!$E779,degClassification!$C$2:$C$277,0),1)</f>
        <v>Yes</v>
      </c>
      <c r="AA779" s="8" t="str">
        <f>INDEX(degClassification!M$2:M$277,MATCH(allEnrlData!$E779,degClassification!$C$2:$C$277,0),1)</f>
        <v>No</v>
      </c>
      <c r="AB779" s="8" t="str">
        <f>INDEX(degClassification!N$2:N$277,MATCH(allEnrlData!$E779,degClassification!$C$2:$C$277,0),1)</f>
        <v>No</v>
      </c>
      <c r="AC779" s="8" t="str">
        <f>INDEX(degClassification!O$2:O$277,MATCH(allEnrlData!$E779,degClassification!$C$2:$C$277,0),1)</f>
        <v>No</v>
      </c>
      <c r="AD779" s="8" t="str">
        <f t="shared" si="24"/>
        <v>No</v>
      </c>
      <c r="AE779" s="8" t="str">
        <f>INDEX(dptAbv!B$2:B$38,MATCH(allEnrlData!D779,dptAbv!A$2:A$38,0),1)</f>
        <v>Clinical Lab Sci</v>
      </c>
    </row>
    <row r="780" spans="1:31" ht="15" customHeight="1">
      <c r="A780" t="s">
        <v>525</v>
      </c>
      <c r="B780">
        <v>2005</v>
      </c>
      <c r="C780" s="3" t="s">
        <v>4</v>
      </c>
      <c r="D780" s="3" t="s">
        <v>241</v>
      </c>
      <c r="E780" s="3" t="s">
        <v>248</v>
      </c>
      <c r="F780" s="4" t="s">
        <v>618</v>
      </c>
      <c r="G780" s="3">
        <v>2</v>
      </c>
      <c r="H780" s="3">
        <v>2</v>
      </c>
      <c r="I780" s="3">
        <v>0</v>
      </c>
      <c r="J780" s="3">
        <v>5</v>
      </c>
      <c r="K780" s="3">
        <v>9</v>
      </c>
      <c r="L780" s="3">
        <v>0</v>
      </c>
      <c r="M780" s="3">
        <v>9</v>
      </c>
      <c r="N780">
        <v>0</v>
      </c>
      <c r="O780">
        <v>0</v>
      </c>
      <c r="P780">
        <v>0</v>
      </c>
      <c r="Q780">
        <v>0</v>
      </c>
      <c r="S780" s="8" t="str">
        <f>INDEX(degClassification!E$2:E$277,MATCH(allEnrlData!$E780,degClassification!$C$2:$C$277,0),1)</f>
        <v>No</v>
      </c>
      <c r="T780" s="8" t="str">
        <f>INDEX(degClassification!F$2:F$277,MATCH(allEnrlData!$E780,degClassification!$C$2:$C$277,0),1)</f>
        <v>No</v>
      </c>
      <c r="U780" s="8" t="str">
        <f>INDEX(degClassification!G$2:G$277,MATCH(allEnrlData!$E780,degClassification!$C$2:$C$277,0),1)</f>
        <v>No</v>
      </c>
      <c r="V780" s="8" t="str">
        <f>INDEX(degClassification!H$2:H$277,MATCH(allEnrlData!$E780,degClassification!$C$2:$C$277,0),1)</f>
        <v>Yes</v>
      </c>
      <c r="W780" s="8" t="str">
        <f>INDEX(degClassification!I$2:I$277,MATCH(allEnrlData!$E780,degClassification!$C$2:$C$277,0),1)</f>
        <v>No</v>
      </c>
      <c r="X780" s="8" t="str">
        <f>INDEX(degClassification!J$2:J$277,MATCH(allEnrlData!$E780,degClassification!$C$2:$C$277,0),1)</f>
        <v>No</v>
      </c>
      <c r="Y780" s="8" t="str">
        <f>INDEX(degClassification!K$2:K$277,MATCH(allEnrlData!$E780,degClassification!$C$2:$C$277,0),1)</f>
        <v>No</v>
      </c>
      <c r="Z780" s="8" t="str">
        <f>INDEX(degClassification!L$2:L$277,MATCH(allEnrlData!$E780,degClassification!$C$2:$C$277,0),1)</f>
        <v>Yes</v>
      </c>
      <c r="AA780" s="8" t="str">
        <f>INDEX(degClassification!M$2:M$277,MATCH(allEnrlData!$E780,degClassification!$C$2:$C$277,0),1)</f>
        <v>No</v>
      </c>
      <c r="AB780" s="8" t="str">
        <f>INDEX(degClassification!N$2:N$277,MATCH(allEnrlData!$E780,degClassification!$C$2:$C$277,0),1)</f>
        <v>No</v>
      </c>
      <c r="AC780" s="8" t="str">
        <f>INDEX(degClassification!O$2:O$277,MATCH(allEnrlData!$E780,degClassification!$C$2:$C$277,0),1)</f>
        <v>No</v>
      </c>
      <c r="AD780" s="8" t="str">
        <f t="shared" si="24"/>
        <v>No</v>
      </c>
      <c r="AE780" s="8" t="str">
        <f>INDEX(dptAbv!B$2:B$38,MATCH(allEnrlData!D780,dptAbv!A$2:A$38,0),1)</f>
        <v>Clinical Lab Sci</v>
      </c>
    </row>
    <row r="781" spans="1:31" ht="15" customHeight="1">
      <c r="A781" t="s">
        <v>525</v>
      </c>
      <c r="B781">
        <v>2005</v>
      </c>
      <c r="C781" s="3" t="s">
        <v>4</v>
      </c>
      <c r="D781" s="3" t="s">
        <v>241</v>
      </c>
      <c r="E781" s="3" t="s">
        <v>250</v>
      </c>
      <c r="F781" s="4" t="s">
        <v>620</v>
      </c>
      <c r="G781" s="3">
        <v>18</v>
      </c>
      <c r="H781" s="3">
        <v>17</v>
      </c>
      <c r="I781" s="3">
        <v>10</v>
      </c>
      <c r="J781" s="3">
        <v>10</v>
      </c>
      <c r="K781" s="3">
        <v>55</v>
      </c>
      <c r="L781" s="3">
        <v>0</v>
      </c>
      <c r="M781" s="3">
        <v>55</v>
      </c>
      <c r="N781">
        <v>11</v>
      </c>
      <c r="O781">
        <v>7</v>
      </c>
      <c r="P781">
        <v>1</v>
      </c>
      <c r="Q781">
        <v>19</v>
      </c>
      <c r="S781" s="8" t="str">
        <f>INDEX(degClassification!E$2:E$277,MATCH(allEnrlData!$E781,degClassification!$C$2:$C$277,0),1)</f>
        <v>No</v>
      </c>
      <c r="T781" s="8" t="str">
        <f>INDEX(degClassification!F$2:F$277,MATCH(allEnrlData!$E781,degClassification!$C$2:$C$277,0),1)</f>
        <v>No</v>
      </c>
      <c r="U781" s="8" t="str">
        <f>INDEX(degClassification!G$2:G$277,MATCH(allEnrlData!$E781,degClassification!$C$2:$C$277,0),1)</f>
        <v>No</v>
      </c>
      <c r="V781" s="8" t="str">
        <f>INDEX(degClassification!H$2:H$277,MATCH(allEnrlData!$E781,degClassification!$C$2:$C$277,0),1)</f>
        <v>No</v>
      </c>
      <c r="W781" s="8" t="str">
        <f>INDEX(degClassification!I$2:I$277,MATCH(allEnrlData!$E781,degClassification!$C$2:$C$277,0),1)</f>
        <v>No</v>
      </c>
      <c r="X781" s="8" t="str">
        <f>INDEX(degClassification!J$2:J$277,MATCH(allEnrlData!$E781,degClassification!$C$2:$C$277,0),1)</f>
        <v>No</v>
      </c>
      <c r="Y781" s="8" t="str">
        <f>INDEX(degClassification!K$2:K$277,MATCH(allEnrlData!$E781,degClassification!$C$2:$C$277,0),1)</f>
        <v>No</v>
      </c>
      <c r="Z781" s="8" t="str">
        <f>INDEX(degClassification!L$2:L$277,MATCH(allEnrlData!$E781,degClassification!$C$2:$C$277,0),1)</f>
        <v>Yes</v>
      </c>
      <c r="AA781" s="8" t="str">
        <f>INDEX(degClassification!M$2:M$277,MATCH(allEnrlData!$E781,degClassification!$C$2:$C$277,0),1)</f>
        <v>No</v>
      </c>
      <c r="AB781" s="8" t="str">
        <f>INDEX(degClassification!N$2:N$277,MATCH(allEnrlData!$E781,degClassification!$C$2:$C$277,0),1)</f>
        <v>No</v>
      </c>
      <c r="AC781" s="8" t="str">
        <f>INDEX(degClassification!O$2:O$277,MATCH(allEnrlData!$E781,degClassification!$C$2:$C$277,0),1)</f>
        <v>No</v>
      </c>
      <c r="AD781" s="8" t="str">
        <f t="shared" si="24"/>
        <v>No</v>
      </c>
      <c r="AE781" s="8" t="str">
        <f>INDEX(dptAbv!B$2:B$38,MATCH(allEnrlData!D781,dptAbv!A$2:A$38,0),1)</f>
        <v>Clinical Lab Sci</v>
      </c>
    </row>
    <row r="782" spans="1:31" ht="15" customHeight="1">
      <c r="A782" t="s">
        <v>525</v>
      </c>
      <c r="B782">
        <v>2005</v>
      </c>
      <c r="C782" s="3" t="s">
        <v>4</v>
      </c>
      <c r="D782" s="3" t="s">
        <v>241</v>
      </c>
      <c r="E782" s="3" t="s">
        <v>252</v>
      </c>
      <c r="F782" s="3" t="s">
        <v>253</v>
      </c>
      <c r="G782" s="3">
        <v>2</v>
      </c>
      <c r="H782" s="3">
        <v>2</v>
      </c>
      <c r="I782" s="3">
        <v>1</v>
      </c>
      <c r="J782" s="3">
        <v>1</v>
      </c>
      <c r="K782" s="3">
        <v>6</v>
      </c>
      <c r="L782" s="3">
        <v>0</v>
      </c>
      <c r="M782" s="3">
        <v>6</v>
      </c>
      <c r="N782">
        <v>0</v>
      </c>
      <c r="O782">
        <v>0</v>
      </c>
      <c r="P782">
        <v>0</v>
      </c>
      <c r="Q782">
        <v>0</v>
      </c>
      <c r="S782" s="8" t="str">
        <f>INDEX(degClassification!E$2:E$277,MATCH(allEnrlData!$E782,degClassification!$C$2:$C$277,0),1)</f>
        <v>No</v>
      </c>
      <c r="T782" s="8" t="str">
        <f>INDEX(degClassification!F$2:F$277,MATCH(allEnrlData!$E782,degClassification!$C$2:$C$277,0),1)</f>
        <v>No</v>
      </c>
      <c r="U782" s="8" t="str">
        <f>INDEX(degClassification!G$2:G$277,MATCH(allEnrlData!$E782,degClassification!$C$2:$C$277,0),1)</f>
        <v>No</v>
      </c>
      <c r="V782" s="8" t="str">
        <f>INDEX(degClassification!H$2:H$277,MATCH(allEnrlData!$E782,degClassification!$C$2:$C$277,0),1)</f>
        <v>Yes</v>
      </c>
      <c r="W782" s="8" t="str">
        <f>INDEX(degClassification!I$2:I$277,MATCH(allEnrlData!$E782,degClassification!$C$2:$C$277,0),1)</f>
        <v>No</v>
      </c>
      <c r="X782" s="8" t="str">
        <f>INDEX(degClassification!J$2:J$277,MATCH(allEnrlData!$E782,degClassification!$C$2:$C$277,0),1)</f>
        <v>No</v>
      </c>
      <c r="Y782" s="8" t="str">
        <f>INDEX(degClassification!K$2:K$277,MATCH(allEnrlData!$E782,degClassification!$C$2:$C$277,0),1)</f>
        <v>No</v>
      </c>
      <c r="Z782" s="8" t="str">
        <f>INDEX(degClassification!L$2:L$277,MATCH(allEnrlData!$E782,degClassification!$C$2:$C$277,0),1)</f>
        <v>Yes</v>
      </c>
      <c r="AA782" s="8" t="str">
        <f>INDEX(degClassification!M$2:M$277,MATCH(allEnrlData!$E782,degClassification!$C$2:$C$277,0),1)</f>
        <v>No</v>
      </c>
      <c r="AB782" s="8" t="str">
        <f>INDEX(degClassification!N$2:N$277,MATCH(allEnrlData!$E782,degClassification!$C$2:$C$277,0),1)</f>
        <v>No</v>
      </c>
      <c r="AC782" s="8" t="str">
        <f>INDEX(degClassification!O$2:O$277,MATCH(allEnrlData!$E782,degClassification!$C$2:$C$277,0),1)</f>
        <v>No</v>
      </c>
      <c r="AD782" s="8" t="str">
        <f t="shared" si="24"/>
        <v>No</v>
      </c>
      <c r="AE782" s="8" t="str">
        <f>INDEX(dptAbv!B$2:B$38,MATCH(allEnrlData!D782,dptAbv!A$2:A$38,0),1)</f>
        <v>Clinical Lab Sci</v>
      </c>
    </row>
    <row r="783" spans="1:31" ht="15" customHeight="1">
      <c r="A783" t="s">
        <v>525</v>
      </c>
      <c r="B783">
        <v>2005</v>
      </c>
      <c r="C783" s="3" t="s">
        <v>4</v>
      </c>
      <c r="D783" s="3" t="s">
        <v>241</v>
      </c>
      <c r="E783" s="3" t="s">
        <v>254</v>
      </c>
      <c r="F783" s="4" t="s">
        <v>633</v>
      </c>
      <c r="G783" s="3">
        <v>9</v>
      </c>
      <c r="H783" s="3">
        <v>2</v>
      </c>
      <c r="I783" s="3">
        <v>3</v>
      </c>
      <c r="J783" s="3">
        <v>12</v>
      </c>
      <c r="K783" s="3">
        <v>26</v>
      </c>
      <c r="L783" s="3">
        <v>0</v>
      </c>
      <c r="M783" s="3">
        <v>26</v>
      </c>
      <c r="N783">
        <v>3</v>
      </c>
      <c r="O783">
        <v>2</v>
      </c>
      <c r="P783">
        <v>2</v>
      </c>
      <c r="Q783">
        <v>7</v>
      </c>
      <c r="S783" s="8" t="str">
        <f>INDEX(degClassification!E$2:E$277,MATCH(allEnrlData!$E783,degClassification!$C$2:$C$277,0),1)</f>
        <v>No</v>
      </c>
      <c r="T783" s="8" t="str">
        <f>INDEX(degClassification!F$2:F$277,MATCH(allEnrlData!$E783,degClassification!$C$2:$C$277,0),1)</f>
        <v>No</v>
      </c>
      <c r="U783" s="8" t="str">
        <f>INDEX(degClassification!G$2:G$277,MATCH(allEnrlData!$E783,degClassification!$C$2:$C$277,0),1)</f>
        <v>No</v>
      </c>
      <c r="V783" s="8" t="str">
        <f>INDEX(degClassification!H$2:H$277,MATCH(allEnrlData!$E783,degClassification!$C$2:$C$277,0),1)</f>
        <v>Yes</v>
      </c>
      <c r="W783" s="8" t="str">
        <f>INDEX(degClassification!I$2:I$277,MATCH(allEnrlData!$E783,degClassification!$C$2:$C$277,0),1)</f>
        <v>No</v>
      </c>
      <c r="X783" s="8" t="str">
        <f>INDEX(degClassification!J$2:J$277,MATCH(allEnrlData!$E783,degClassification!$C$2:$C$277,0),1)</f>
        <v>No</v>
      </c>
      <c r="Y783" s="8" t="str">
        <f>INDEX(degClassification!K$2:K$277,MATCH(allEnrlData!$E783,degClassification!$C$2:$C$277,0),1)</f>
        <v>No</v>
      </c>
      <c r="Z783" s="8" t="str">
        <f>INDEX(degClassification!L$2:L$277,MATCH(allEnrlData!$E783,degClassification!$C$2:$C$277,0),1)</f>
        <v>Yes</v>
      </c>
      <c r="AA783" s="8" t="str">
        <f>INDEX(degClassification!M$2:M$277,MATCH(allEnrlData!$E783,degClassification!$C$2:$C$277,0),1)</f>
        <v>No</v>
      </c>
      <c r="AB783" s="8" t="str">
        <f>INDEX(degClassification!N$2:N$277,MATCH(allEnrlData!$E783,degClassification!$C$2:$C$277,0),1)</f>
        <v>No</v>
      </c>
      <c r="AC783" s="8" t="str">
        <f>INDEX(degClassification!O$2:O$277,MATCH(allEnrlData!$E783,degClassification!$C$2:$C$277,0),1)</f>
        <v>No</v>
      </c>
      <c r="AD783" s="8" t="str">
        <f t="shared" si="24"/>
        <v>No</v>
      </c>
      <c r="AE783" s="8" t="str">
        <f>INDEX(dptAbv!B$2:B$38,MATCH(allEnrlData!D783,dptAbv!A$2:A$38,0),1)</f>
        <v>Clinical Lab Sci</v>
      </c>
    </row>
    <row r="784" spans="1:31" ht="15" customHeight="1">
      <c r="A784" t="s">
        <v>525</v>
      </c>
      <c r="B784">
        <v>2005</v>
      </c>
      <c r="C784" s="3" t="s">
        <v>4</v>
      </c>
      <c r="D784" s="3" t="s">
        <v>241</v>
      </c>
      <c r="E784" s="3" t="s">
        <v>256</v>
      </c>
      <c r="F784" s="3" t="s">
        <v>257</v>
      </c>
      <c r="G784" s="3">
        <v>0</v>
      </c>
      <c r="H784" s="3">
        <v>1</v>
      </c>
      <c r="I784" s="3">
        <v>1</v>
      </c>
      <c r="J784" s="3">
        <v>0</v>
      </c>
      <c r="K784" s="3">
        <v>2</v>
      </c>
      <c r="L784" s="3">
        <v>0</v>
      </c>
      <c r="M784" s="3">
        <v>2</v>
      </c>
      <c r="N784">
        <v>0</v>
      </c>
      <c r="O784">
        <v>0</v>
      </c>
      <c r="P784">
        <v>1</v>
      </c>
      <c r="Q784">
        <v>1</v>
      </c>
      <c r="S784" s="8" t="str">
        <f>INDEX(degClassification!E$2:E$277,MATCH(allEnrlData!$E784,degClassification!$C$2:$C$277,0),1)</f>
        <v>No</v>
      </c>
      <c r="T784" s="8" t="str">
        <f>INDEX(degClassification!F$2:F$277,MATCH(allEnrlData!$E784,degClassification!$C$2:$C$277,0),1)</f>
        <v>No</v>
      </c>
      <c r="U784" s="8" t="str">
        <f>INDEX(degClassification!G$2:G$277,MATCH(allEnrlData!$E784,degClassification!$C$2:$C$277,0),1)</f>
        <v>No</v>
      </c>
      <c r="V784" s="8" t="str">
        <f>INDEX(degClassification!H$2:H$277,MATCH(allEnrlData!$E784,degClassification!$C$2:$C$277,0),1)</f>
        <v>Yes</v>
      </c>
      <c r="W784" s="8" t="str">
        <f>INDEX(degClassification!I$2:I$277,MATCH(allEnrlData!$E784,degClassification!$C$2:$C$277,0),1)</f>
        <v>No</v>
      </c>
      <c r="X784" s="8" t="str">
        <f>INDEX(degClassification!J$2:J$277,MATCH(allEnrlData!$E784,degClassification!$C$2:$C$277,0),1)</f>
        <v>No</v>
      </c>
      <c r="Y784" s="8" t="str">
        <f>INDEX(degClassification!K$2:K$277,MATCH(allEnrlData!$E784,degClassification!$C$2:$C$277,0),1)</f>
        <v>No</v>
      </c>
      <c r="Z784" s="8" t="str">
        <f>INDEX(degClassification!L$2:L$277,MATCH(allEnrlData!$E784,degClassification!$C$2:$C$277,0),1)</f>
        <v>Yes</v>
      </c>
      <c r="AA784" s="8" t="str">
        <f>INDEX(degClassification!M$2:M$277,MATCH(allEnrlData!$E784,degClassification!$C$2:$C$277,0),1)</f>
        <v>No</v>
      </c>
      <c r="AB784" s="8" t="str">
        <f>INDEX(degClassification!N$2:N$277,MATCH(allEnrlData!$E784,degClassification!$C$2:$C$277,0),1)</f>
        <v>No</v>
      </c>
      <c r="AC784" s="8" t="str">
        <f>INDEX(degClassification!O$2:O$277,MATCH(allEnrlData!$E784,degClassification!$C$2:$C$277,0),1)</f>
        <v>No</v>
      </c>
      <c r="AD784" s="8" t="str">
        <f t="shared" si="24"/>
        <v>No</v>
      </c>
      <c r="AE784" s="8" t="str">
        <f>INDEX(dptAbv!B$2:B$38,MATCH(allEnrlData!D784,dptAbv!A$2:A$38,0),1)</f>
        <v>Clinical Lab Sci</v>
      </c>
    </row>
    <row r="785" spans="1:31" ht="15" customHeight="1">
      <c r="A785" t="s">
        <v>525</v>
      </c>
      <c r="B785">
        <v>2005</v>
      </c>
      <c r="C785" s="3" t="s">
        <v>4</v>
      </c>
      <c r="D785" s="3" t="s">
        <v>241</v>
      </c>
      <c r="E785" s="3" t="s">
        <v>258</v>
      </c>
      <c r="F785" s="3" t="s">
        <v>259</v>
      </c>
      <c r="G785" s="3">
        <v>1</v>
      </c>
      <c r="H785" s="3">
        <v>1</v>
      </c>
      <c r="I785" s="3">
        <v>0</v>
      </c>
      <c r="J785" s="3">
        <v>0</v>
      </c>
      <c r="K785" s="3">
        <v>2</v>
      </c>
      <c r="L785" s="3">
        <v>0</v>
      </c>
      <c r="M785" s="3">
        <v>2</v>
      </c>
      <c r="N785">
        <v>1</v>
      </c>
      <c r="O785">
        <v>0</v>
      </c>
      <c r="P785">
        <v>0</v>
      </c>
      <c r="Q785">
        <v>1</v>
      </c>
      <c r="S785" s="8" t="str">
        <f>INDEX(degClassification!E$2:E$277,MATCH(allEnrlData!$E785,degClassification!$C$2:$C$277,0),1)</f>
        <v>No</v>
      </c>
      <c r="T785" s="8" t="str">
        <f>INDEX(degClassification!F$2:F$277,MATCH(allEnrlData!$E785,degClassification!$C$2:$C$277,0),1)</f>
        <v>No</v>
      </c>
      <c r="U785" s="8" t="str">
        <f>INDEX(degClassification!G$2:G$277,MATCH(allEnrlData!$E785,degClassification!$C$2:$C$277,0),1)</f>
        <v>No</v>
      </c>
      <c r="V785" s="8" t="str">
        <f>INDEX(degClassification!H$2:H$277,MATCH(allEnrlData!$E785,degClassification!$C$2:$C$277,0),1)</f>
        <v>Yes</v>
      </c>
      <c r="W785" s="8" t="str">
        <f>INDEX(degClassification!I$2:I$277,MATCH(allEnrlData!$E785,degClassification!$C$2:$C$277,0),1)</f>
        <v>No</v>
      </c>
      <c r="X785" s="8" t="str">
        <f>INDEX(degClassification!J$2:J$277,MATCH(allEnrlData!$E785,degClassification!$C$2:$C$277,0),1)</f>
        <v>No</v>
      </c>
      <c r="Y785" s="8" t="str">
        <f>INDEX(degClassification!K$2:K$277,MATCH(allEnrlData!$E785,degClassification!$C$2:$C$277,0),1)</f>
        <v>No</v>
      </c>
      <c r="Z785" s="8" t="str">
        <f>INDEX(degClassification!L$2:L$277,MATCH(allEnrlData!$E785,degClassification!$C$2:$C$277,0),1)</f>
        <v>Yes</v>
      </c>
      <c r="AA785" s="8" t="str">
        <f>INDEX(degClassification!M$2:M$277,MATCH(allEnrlData!$E785,degClassification!$C$2:$C$277,0),1)</f>
        <v>No</v>
      </c>
      <c r="AB785" s="8" t="str">
        <f>INDEX(degClassification!N$2:N$277,MATCH(allEnrlData!$E785,degClassification!$C$2:$C$277,0),1)</f>
        <v>No</v>
      </c>
      <c r="AC785" s="8" t="str">
        <f>INDEX(degClassification!O$2:O$277,MATCH(allEnrlData!$E785,degClassification!$C$2:$C$277,0),1)</f>
        <v>No</v>
      </c>
      <c r="AD785" s="8" t="str">
        <f t="shared" si="24"/>
        <v>No</v>
      </c>
      <c r="AE785" s="8" t="str">
        <f>INDEX(dptAbv!B$2:B$38,MATCH(allEnrlData!D785,dptAbv!A$2:A$38,0),1)</f>
        <v>Clinical Lab Sci</v>
      </c>
    </row>
    <row r="786" spans="1:31" ht="15" customHeight="1">
      <c r="A786" t="s">
        <v>525</v>
      </c>
      <c r="B786">
        <v>2005</v>
      </c>
      <c r="C786" s="3" t="s">
        <v>4</v>
      </c>
      <c r="D786" s="3" t="s">
        <v>241</v>
      </c>
      <c r="E786" s="3" t="s">
        <v>260</v>
      </c>
      <c r="F786" s="4" t="s">
        <v>742</v>
      </c>
      <c r="G786" s="3">
        <v>25</v>
      </c>
      <c r="H786" s="3">
        <v>10</v>
      </c>
      <c r="I786" s="3">
        <v>2</v>
      </c>
      <c r="J786" s="3">
        <v>4</v>
      </c>
      <c r="K786" s="3">
        <v>41</v>
      </c>
      <c r="L786" s="3">
        <v>0</v>
      </c>
      <c r="M786" s="3">
        <v>41</v>
      </c>
      <c r="N786">
        <v>0</v>
      </c>
      <c r="O786">
        <v>0</v>
      </c>
      <c r="P786">
        <v>0</v>
      </c>
      <c r="Q786">
        <v>0</v>
      </c>
      <c r="S786" s="8" t="str">
        <f>INDEX(degClassification!E$2:E$277,MATCH(allEnrlData!$E786,degClassification!$C$2:$C$277,0),1)</f>
        <v>No</v>
      </c>
      <c r="T786" s="8" t="str">
        <f>INDEX(degClassification!F$2:F$277,MATCH(allEnrlData!$E786,degClassification!$C$2:$C$277,0),1)</f>
        <v>No</v>
      </c>
      <c r="U786" s="8" t="str">
        <f>INDEX(degClassification!G$2:G$277,MATCH(allEnrlData!$E786,degClassification!$C$2:$C$277,0),1)</f>
        <v>No</v>
      </c>
      <c r="V786" s="8" t="str">
        <f>INDEX(degClassification!H$2:H$277,MATCH(allEnrlData!$E786,degClassification!$C$2:$C$277,0),1)</f>
        <v>No</v>
      </c>
      <c r="W786" s="8" t="str">
        <f>INDEX(degClassification!I$2:I$277,MATCH(allEnrlData!$E786,degClassification!$C$2:$C$277,0),1)</f>
        <v>No</v>
      </c>
      <c r="X786" s="8" t="str">
        <f>INDEX(degClassification!J$2:J$277,MATCH(allEnrlData!$E786,degClassification!$C$2:$C$277,0),1)</f>
        <v>No</v>
      </c>
      <c r="Y786" s="8" t="str">
        <f>INDEX(degClassification!K$2:K$277,MATCH(allEnrlData!$E786,degClassification!$C$2:$C$277,0),1)</f>
        <v>No</v>
      </c>
      <c r="Z786" s="8" t="str">
        <f>INDEX(degClassification!L$2:L$277,MATCH(allEnrlData!$E786,degClassification!$C$2:$C$277,0),1)</f>
        <v>Yes</v>
      </c>
      <c r="AA786" s="8" t="str">
        <f>INDEX(degClassification!M$2:M$277,MATCH(allEnrlData!$E786,degClassification!$C$2:$C$277,0),1)</f>
        <v>Yes</v>
      </c>
      <c r="AB786" s="8" t="str">
        <f>INDEX(degClassification!N$2:N$277,MATCH(allEnrlData!$E786,degClassification!$C$2:$C$277,0),1)</f>
        <v>No</v>
      </c>
      <c r="AC786" s="8" t="str">
        <f>INDEX(degClassification!O$2:O$277,MATCH(allEnrlData!$E786,degClassification!$C$2:$C$277,0),1)</f>
        <v>No</v>
      </c>
      <c r="AD786" s="8" t="str">
        <f t="shared" si="24"/>
        <v>No</v>
      </c>
      <c r="AE786" s="8" t="str">
        <f>INDEX(dptAbv!B$2:B$38,MATCH(allEnrlData!D786,dptAbv!A$2:A$38,0),1)</f>
        <v>Clinical Lab Sci</v>
      </c>
    </row>
    <row r="787" spans="1:31" ht="15" customHeight="1">
      <c r="A787" t="s">
        <v>525</v>
      </c>
      <c r="B787">
        <v>2005</v>
      </c>
      <c r="C787" s="3" t="s">
        <v>4</v>
      </c>
      <c r="D787" s="3" t="s">
        <v>241</v>
      </c>
      <c r="E787" s="3" t="s">
        <v>262</v>
      </c>
      <c r="F787" s="4" t="s">
        <v>716</v>
      </c>
      <c r="G787" s="3">
        <v>6</v>
      </c>
      <c r="H787" s="3">
        <v>3</v>
      </c>
      <c r="I787" s="3">
        <v>4</v>
      </c>
      <c r="J787" s="3">
        <v>7</v>
      </c>
      <c r="K787" s="3">
        <v>20</v>
      </c>
      <c r="L787" s="3">
        <v>0</v>
      </c>
      <c r="M787" s="3">
        <v>20</v>
      </c>
      <c r="N787">
        <v>0</v>
      </c>
      <c r="O787">
        <v>0</v>
      </c>
      <c r="P787">
        <v>1</v>
      </c>
      <c r="Q787">
        <v>1</v>
      </c>
      <c r="S787" s="8" t="str">
        <f>INDEX(degClassification!E$2:E$277,MATCH(allEnrlData!$E787,degClassification!$C$2:$C$277,0),1)</f>
        <v>No</v>
      </c>
      <c r="T787" s="8" t="str">
        <f>INDEX(degClassification!F$2:F$277,MATCH(allEnrlData!$E787,degClassification!$C$2:$C$277,0),1)</f>
        <v>No</v>
      </c>
      <c r="U787" s="8" t="str">
        <f>INDEX(degClassification!G$2:G$277,MATCH(allEnrlData!$E787,degClassification!$C$2:$C$277,0),1)</f>
        <v>No</v>
      </c>
      <c r="V787" s="8" t="str">
        <f>INDEX(degClassification!H$2:H$277,MATCH(allEnrlData!$E787,degClassification!$C$2:$C$277,0),1)</f>
        <v>Yes</v>
      </c>
      <c r="W787" s="8" t="str">
        <f>INDEX(degClassification!I$2:I$277,MATCH(allEnrlData!$E787,degClassification!$C$2:$C$277,0),1)</f>
        <v>No</v>
      </c>
      <c r="X787" s="8" t="str">
        <f>INDEX(degClassification!J$2:J$277,MATCH(allEnrlData!$E787,degClassification!$C$2:$C$277,0),1)</f>
        <v>No</v>
      </c>
      <c r="Y787" s="8" t="str">
        <f>INDEX(degClassification!K$2:K$277,MATCH(allEnrlData!$E787,degClassification!$C$2:$C$277,0),1)</f>
        <v>No</v>
      </c>
      <c r="Z787" s="8" t="str">
        <f>INDEX(degClassification!L$2:L$277,MATCH(allEnrlData!$E787,degClassification!$C$2:$C$277,0),1)</f>
        <v>Yes</v>
      </c>
      <c r="AA787" s="8" t="str">
        <f>INDEX(degClassification!M$2:M$277,MATCH(allEnrlData!$E787,degClassification!$C$2:$C$277,0),1)</f>
        <v>No</v>
      </c>
      <c r="AB787" s="8" t="str">
        <f>INDEX(degClassification!N$2:N$277,MATCH(allEnrlData!$E787,degClassification!$C$2:$C$277,0),1)</f>
        <v>No</v>
      </c>
      <c r="AC787" s="8" t="str">
        <f>INDEX(degClassification!O$2:O$277,MATCH(allEnrlData!$E787,degClassification!$C$2:$C$277,0),1)</f>
        <v>No</v>
      </c>
      <c r="AD787" s="8" t="str">
        <f t="shared" si="24"/>
        <v>No</v>
      </c>
      <c r="AE787" s="8" t="str">
        <f>INDEX(dptAbv!B$2:B$38,MATCH(allEnrlData!D787,dptAbv!A$2:A$38,0),1)</f>
        <v>Clinical Lab Sci</v>
      </c>
    </row>
    <row r="788" spans="1:31" ht="15" customHeight="1">
      <c r="A788" t="s">
        <v>525</v>
      </c>
      <c r="B788">
        <v>2005</v>
      </c>
      <c r="C788" s="3" t="s">
        <v>4</v>
      </c>
      <c r="D788" s="3" t="s">
        <v>241</v>
      </c>
      <c r="E788" s="3" t="s">
        <v>264</v>
      </c>
      <c r="F788" s="4" t="s">
        <v>729</v>
      </c>
      <c r="G788" s="3">
        <v>2</v>
      </c>
      <c r="H788" s="3">
        <v>0</v>
      </c>
      <c r="I788" s="3">
        <v>0</v>
      </c>
      <c r="J788" s="3">
        <v>0</v>
      </c>
      <c r="K788" s="3">
        <v>2</v>
      </c>
      <c r="L788" s="3">
        <v>0</v>
      </c>
      <c r="M788" s="3">
        <v>2</v>
      </c>
      <c r="N788">
        <v>12</v>
      </c>
      <c r="O788">
        <v>0</v>
      </c>
      <c r="P788">
        <v>0</v>
      </c>
      <c r="Q788">
        <v>12</v>
      </c>
      <c r="S788" s="8" t="str">
        <f>INDEX(degClassification!E$2:E$277,MATCH(allEnrlData!$E788,degClassification!$C$2:$C$277,0),1)</f>
        <v>No</v>
      </c>
      <c r="T788" s="8" t="str">
        <f>INDEX(degClassification!F$2:F$277,MATCH(allEnrlData!$E788,degClassification!$C$2:$C$277,0),1)</f>
        <v>No</v>
      </c>
      <c r="U788" s="8" t="str">
        <f>INDEX(degClassification!G$2:G$277,MATCH(allEnrlData!$E788,degClassification!$C$2:$C$277,0),1)</f>
        <v>No</v>
      </c>
      <c r="V788" s="8" t="str">
        <f>INDEX(degClassification!H$2:H$277,MATCH(allEnrlData!$E788,degClassification!$C$2:$C$277,0),1)</f>
        <v>No</v>
      </c>
      <c r="W788" s="8" t="str">
        <f>INDEX(degClassification!I$2:I$277,MATCH(allEnrlData!$E788,degClassification!$C$2:$C$277,0),1)</f>
        <v>No</v>
      </c>
      <c r="X788" s="8" t="str">
        <f>INDEX(degClassification!J$2:J$277,MATCH(allEnrlData!$E788,degClassification!$C$2:$C$277,0),1)</f>
        <v>No</v>
      </c>
      <c r="Y788" s="8" t="str">
        <f>INDEX(degClassification!K$2:K$277,MATCH(allEnrlData!$E788,degClassification!$C$2:$C$277,0),1)</f>
        <v>No</v>
      </c>
      <c r="Z788" s="8" t="str">
        <f>INDEX(degClassification!L$2:L$277,MATCH(allEnrlData!$E788,degClassification!$C$2:$C$277,0),1)</f>
        <v>Yes</v>
      </c>
      <c r="AA788" s="8" t="str">
        <f>INDEX(degClassification!M$2:M$277,MATCH(allEnrlData!$E788,degClassification!$C$2:$C$277,0),1)</f>
        <v>No</v>
      </c>
      <c r="AB788" s="8" t="str">
        <f>INDEX(degClassification!N$2:N$277,MATCH(allEnrlData!$E788,degClassification!$C$2:$C$277,0),1)</f>
        <v>No</v>
      </c>
      <c r="AC788" s="8" t="str">
        <f>INDEX(degClassification!O$2:O$277,MATCH(allEnrlData!$E788,degClassification!$C$2:$C$277,0),1)</f>
        <v>No</v>
      </c>
      <c r="AD788" s="8" t="str">
        <f t="shared" si="24"/>
        <v>No</v>
      </c>
      <c r="AE788" s="8" t="str">
        <f>INDEX(dptAbv!B$2:B$38,MATCH(allEnrlData!D788,dptAbv!A$2:A$38,0),1)</f>
        <v>Clinical Lab Sci</v>
      </c>
    </row>
    <row r="789" spans="1:31" ht="15" customHeight="1">
      <c r="A789" t="s">
        <v>525</v>
      </c>
      <c r="B789">
        <v>2005</v>
      </c>
      <c r="C789" s="3" t="s">
        <v>4</v>
      </c>
      <c r="D789" s="3" t="s">
        <v>227</v>
      </c>
      <c r="E789" s="3" t="s">
        <v>266</v>
      </c>
      <c r="F789" s="4" t="s">
        <v>597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3">
        <v>11</v>
      </c>
      <c r="M789" s="3">
        <v>11</v>
      </c>
      <c r="N789">
        <v>0</v>
      </c>
      <c r="O789">
        <v>0</v>
      </c>
      <c r="P789">
        <v>0</v>
      </c>
      <c r="Q789">
        <v>0</v>
      </c>
      <c r="S789" s="8" t="str">
        <f>INDEX(degClassification!E$2:E$277,MATCH(allEnrlData!$E789,degClassification!$C$2:$C$277,0),1)</f>
        <v>No</v>
      </c>
      <c r="T789" s="8" t="str">
        <f>INDEX(degClassification!F$2:F$277,MATCH(allEnrlData!$E789,degClassification!$C$2:$C$277,0),1)</f>
        <v>No</v>
      </c>
      <c r="U789" s="8" t="str">
        <f>INDEX(degClassification!G$2:G$277,MATCH(allEnrlData!$E789,degClassification!$C$2:$C$277,0),1)</f>
        <v>No</v>
      </c>
      <c r="V789" s="8" t="str">
        <f>INDEX(degClassification!H$2:H$277,MATCH(allEnrlData!$E789,degClassification!$C$2:$C$277,0),1)</f>
        <v>No</v>
      </c>
      <c r="W789" s="8" t="str">
        <f>INDEX(degClassification!I$2:I$277,MATCH(allEnrlData!$E789,degClassification!$C$2:$C$277,0),1)</f>
        <v>No</v>
      </c>
      <c r="X789" s="8" t="str">
        <f>INDEX(degClassification!J$2:J$277,MATCH(allEnrlData!$E789,degClassification!$C$2:$C$277,0),1)</f>
        <v>No</v>
      </c>
      <c r="Y789" s="8" t="str">
        <f>INDEX(degClassification!K$2:K$277,MATCH(allEnrlData!$E789,degClassification!$C$2:$C$277,0),1)</f>
        <v>No</v>
      </c>
      <c r="Z789" s="8" t="str">
        <f>INDEX(degClassification!L$2:L$277,MATCH(allEnrlData!$E789,degClassification!$C$2:$C$277,0),1)</f>
        <v>No</v>
      </c>
      <c r="AA789" s="8" t="str">
        <f>INDEX(degClassification!M$2:M$277,MATCH(allEnrlData!$E789,degClassification!$C$2:$C$277,0),1)</f>
        <v>No</v>
      </c>
      <c r="AB789" s="8" t="str">
        <f>INDEX(degClassification!N$2:N$277,MATCH(allEnrlData!$E789,degClassification!$C$2:$C$277,0),1)</f>
        <v>No</v>
      </c>
      <c r="AC789" s="8" t="str">
        <f>INDEX(degClassification!O$2:O$277,MATCH(allEnrlData!$E789,degClassification!$C$2:$C$277,0),1)</f>
        <v>Yes</v>
      </c>
      <c r="AD789" s="8" t="str">
        <f t="shared" si="24"/>
        <v>Yes</v>
      </c>
      <c r="AE789" s="8" t="str">
        <f>INDEX(dptAbv!B$2:B$38,MATCH(allEnrlData!D789,dptAbv!A$2:A$38,0),1)</f>
        <v>Education</v>
      </c>
    </row>
    <row r="790" spans="1:31" ht="15" customHeight="1">
      <c r="A790" t="s">
        <v>525</v>
      </c>
      <c r="B790">
        <v>2005</v>
      </c>
      <c r="C790" s="3" t="s">
        <v>4</v>
      </c>
      <c r="D790" s="3" t="s">
        <v>227</v>
      </c>
      <c r="E790" s="3" t="s">
        <v>268</v>
      </c>
      <c r="F790" s="4" t="s">
        <v>765</v>
      </c>
      <c r="G790" s="3">
        <v>0</v>
      </c>
      <c r="H790" s="3">
        <v>0</v>
      </c>
      <c r="I790" s="3">
        <v>0</v>
      </c>
      <c r="J790" s="3">
        <v>0</v>
      </c>
      <c r="K790" s="3">
        <v>0</v>
      </c>
      <c r="L790" s="3">
        <v>52</v>
      </c>
      <c r="M790" s="3">
        <v>52</v>
      </c>
      <c r="N790">
        <v>6</v>
      </c>
      <c r="O790">
        <v>7</v>
      </c>
      <c r="P790">
        <v>3</v>
      </c>
      <c r="Q790">
        <v>16</v>
      </c>
      <c r="S790" s="8" t="str">
        <f>INDEX(degClassification!E$2:E$277,MATCH(allEnrlData!$E790,degClassification!$C$2:$C$277,0),1)</f>
        <v>No</v>
      </c>
      <c r="T790" s="8" t="str">
        <f>INDEX(degClassification!F$2:F$277,MATCH(allEnrlData!$E790,degClassification!$C$2:$C$277,0),1)</f>
        <v>No</v>
      </c>
      <c r="U790" s="8" t="str">
        <f>INDEX(degClassification!G$2:G$277,MATCH(allEnrlData!$E790,degClassification!$C$2:$C$277,0),1)</f>
        <v>No</v>
      </c>
      <c r="V790" s="8" t="str">
        <f>INDEX(degClassification!H$2:H$277,MATCH(allEnrlData!$E790,degClassification!$C$2:$C$277,0),1)</f>
        <v>No</v>
      </c>
      <c r="W790" s="8" t="str">
        <f>INDEX(degClassification!I$2:I$277,MATCH(allEnrlData!$E790,degClassification!$C$2:$C$277,0),1)</f>
        <v>No</v>
      </c>
      <c r="X790" s="8" t="str">
        <f>INDEX(degClassification!J$2:J$277,MATCH(allEnrlData!$E790,degClassification!$C$2:$C$277,0),1)</f>
        <v>No</v>
      </c>
      <c r="Y790" s="8" t="str">
        <f>INDEX(degClassification!K$2:K$277,MATCH(allEnrlData!$E790,degClassification!$C$2:$C$277,0),1)</f>
        <v>No</v>
      </c>
      <c r="Z790" s="8" t="str">
        <f>INDEX(degClassification!L$2:L$277,MATCH(allEnrlData!$E790,degClassification!$C$2:$C$277,0),1)</f>
        <v>No</v>
      </c>
      <c r="AA790" s="8" t="str">
        <f>INDEX(degClassification!M$2:M$277,MATCH(allEnrlData!$E790,degClassification!$C$2:$C$277,0),1)</f>
        <v>No</v>
      </c>
      <c r="AB790" s="8" t="str">
        <f>INDEX(degClassification!N$2:N$277,MATCH(allEnrlData!$E790,degClassification!$C$2:$C$277,0),1)</f>
        <v>No</v>
      </c>
      <c r="AC790" s="8" t="str">
        <f>INDEX(degClassification!O$2:O$277,MATCH(allEnrlData!$E790,degClassification!$C$2:$C$277,0),1)</f>
        <v>Yes</v>
      </c>
      <c r="AD790" s="8" t="str">
        <f t="shared" si="24"/>
        <v>Yes</v>
      </c>
      <c r="AE790" s="8" t="str">
        <f>INDEX(dptAbv!B$2:B$38,MATCH(allEnrlData!D790,dptAbv!A$2:A$38,0),1)</f>
        <v>Education</v>
      </c>
    </row>
    <row r="791" spans="1:31" ht="15" customHeight="1">
      <c r="A791" t="s">
        <v>525</v>
      </c>
      <c r="B791">
        <v>2005</v>
      </c>
      <c r="C791" s="3" t="s">
        <v>4</v>
      </c>
      <c r="D791" s="3" t="s">
        <v>227</v>
      </c>
      <c r="E791" s="3" t="s">
        <v>269</v>
      </c>
      <c r="F791" s="4" t="s">
        <v>711</v>
      </c>
      <c r="G791" s="3">
        <v>0</v>
      </c>
      <c r="H791" s="3">
        <v>0</v>
      </c>
      <c r="I791" s="3">
        <v>0</v>
      </c>
      <c r="J791" s="3">
        <v>0</v>
      </c>
      <c r="K791" s="3">
        <v>0</v>
      </c>
      <c r="L791" s="3">
        <v>5</v>
      </c>
      <c r="M791" s="3">
        <v>5</v>
      </c>
      <c r="N791">
        <v>0</v>
      </c>
      <c r="O791">
        <v>0</v>
      </c>
      <c r="P791">
        <v>1</v>
      </c>
      <c r="Q791">
        <v>1</v>
      </c>
      <c r="S791" s="8" t="str">
        <f>INDEX(degClassification!E$2:E$277,MATCH(allEnrlData!$E791,degClassification!$C$2:$C$277,0),1)</f>
        <v>No</v>
      </c>
      <c r="T791" s="8" t="str">
        <f>INDEX(degClassification!F$2:F$277,MATCH(allEnrlData!$E791,degClassification!$C$2:$C$277,0),1)</f>
        <v>No</v>
      </c>
      <c r="U791" s="8" t="str">
        <f>INDEX(degClassification!G$2:G$277,MATCH(allEnrlData!$E791,degClassification!$C$2:$C$277,0),1)</f>
        <v>No</v>
      </c>
      <c r="V791" s="8" t="str">
        <f>INDEX(degClassification!H$2:H$277,MATCH(allEnrlData!$E791,degClassification!$C$2:$C$277,0),1)</f>
        <v>No</v>
      </c>
      <c r="W791" s="8" t="str">
        <f>INDEX(degClassification!I$2:I$277,MATCH(allEnrlData!$E791,degClassification!$C$2:$C$277,0),1)</f>
        <v>No</v>
      </c>
      <c r="X791" s="8" t="str">
        <f>INDEX(degClassification!J$2:J$277,MATCH(allEnrlData!$E791,degClassification!$C$2:$C$277,0),1)</f>
        <v>No</v>
      </c>
      <c r="Y791" s="8" t="str">
        <f>INDEX(degClassification!K$2:K$277,MATCH(allEnrlData!$E791,degClassification!$C$2:$C$277,0),1)</f>
        <v>No</v>
      </c>
      <c r="Z791" s="8" t="str">
        <f>INDEX(degClassification!L$2:L$277,MATCH(allEnrlData!$E791,degClassification!$C$2:$C$277,0),1)</f>
        <v>No</v>
      </c>
      <c r="AA791" s="8" t="str">
        <f>INDEX(degClassification!M$2:M$277,MATCH(allEnrlData!$E791,degClassification!$C$2:$C$277,0),1)</f>
        <v>No</v>
      </c>
      <c r="AB791" s="8" t="str">
        <f>INDEX(degClassification!N$2:N$277,MATCH(allEnrlData!$E791,degClassification!$C$2:$C$277,0),1)</f>
        <v>No</v>
      </c>
      <c r="AC791" s="8" t="str">
        <f>INDEX(degClassification!O$2:O$277,MATCH(allEnrlData!$E791,degClassification!$C$2:$C$277,0),1)</f>
        <v>Yes</v>
      </c>
      <c r="AD791" s="8" t="str">
        <f t="shared" si="24"/>
        <v>Yes</v>
      </c>
      <c r="AE791" s="8" t="str">
        <f>INDEX(dptAbv!B$2:B$38,MATCH(allEnrlData!D791,dptAbv!A$2:A$38,0),1)</f>
        <v>Education</v>
      </c>
    </row>
    <row r="792" spans="1:31" ht="15" customHeight="1">
      <c r="A792" t="s">
        <v>525</v>
      </c>
      <c r="B792">
        <v>2005</v>
      </c>
      <c r="C792" s="3" t="s">
        <v>4</v>
      </c>
      <c r="D792" s="3" t="s">
        <v>227</v>
      </c>
      <c r="E792" s="3" t="s">
        <v>271</v>
      </c>
      <c r="F792" s="4" t="s">
        <v>710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  <c r="L792" s="3">
        <v>3</v>
      </c>
      <c r="M792" s="3">
        <v>3</v>
      </c>
      <c r="N792">
        <v>0</v>
      </c>
      <c r="O792">
        <v>0</v>
      </c>
      <c r="P792">
        <v>0</v>
      </c>
      <c r="Q792">
        <v>0</v>
      </c>
      <c r="S792" s="8" t="str">
        <f>INDEX(degClassification!E$2:E$277,MATCH(allEnrlData!$E792,degClassification!$C$2:$C$277,0),1)</f>
        <v>No</v>
      </c>
      <c r="T792" s="8" t="str">
        <f>INDEX(degClassification!F$2:F$277,MATCH(allEnrlData!$E792,degClassification!$C$2:$C$277,0),1)</f>
        <v>No</v>
      </c>
      <c r="U792" s="8" t="str">
        <f>INDEX(degClassification!G$2:G$277,MATCH(allEnrlData!$E792,degClassification!$C$2:$C$277,0),1)</f>
        <v>No</v>
      </c>
      <c r="V792" s="8" t="str">
        <f>INDEX(degClassification!H$2:H$277,MATCH(allEnrlData!$E792,degClassification!$C$2:$C$277,0),1)</f>
        <v>No</v>
      </c>
      <c r="W792" s="8" t="str">
        <f>INDEX(degClassification!I$2:I$277,MATCH(allEnrlData!$E792,degClassification!$C$2:$C$277,0),1)</f>
        <v>No</v>
      </c>
      <c r="X792" s="8" t="str">
        <f>INDEX(degClassification!J$2:J$277,MATCH(allEnrlData!$E792,degClassification!$C$2:$C$277,0),1)</f>
        <v>No</v>
      </c>
      <c r="Y792" s="8" t="str">
        <f>INDEX(degClassification!K$2:K$277,MATCH(allEnrlData!$E792,degClassification!$C$2:$C$277,0),1)</f>
        <v>No</v>
      </c>
      <c r="Z792" s="8" t="str">
        <f>INDEX(degClassification!L$2:L$277,MATCH(allEnrlData!$E792,degClassification!$C$2:$C$277,0),1)</f>
        <v>No</v>
      </c>
      <c r="AA792" s="8" t="str">
        <f>INDEX(degClassification!M$2:M$277,MATCH(allEnrlData!$E792,degClassification!$C$2:$C$277,0),1)</f>
        <v>No</v>
      </c>
      <c r="AB792" s="8" t="str">
        <f>INDEX(degClassification!N$2:N$277,MATCH(allEnrlData!$E792,degClassification!$C$2:$C$277,0),1)</f>
        <v>No</v>
      </c>
      <c r="AC792" s="8" t="str">
        <f>INDEX(degClassification!O$2:O$277,MATCH(allEnrlData!$E792,degClassification!$C$2:$C$277,0),1)</f>
        <v>Yes</v>
      </c>
      <c r="AD792" s="8" t="str">
        <f t="shared" si="24"/>
        <v>Yes</v>
      </c>
      <c r="AE792" s="8" t="str">
        <f>INDEX(dptAbv!B$2:B$38,MATCH(allEnrlData!D792,dptAbv!A$2:A$38,0),1)</f>
        <v>Education</v>
      </c>
    </row>
    <row r="793" spans="1:31" ht="15" customHeight="1">
      <c r="A793" t="s">
        <v>525</v>
      </c>
      <c r="B793">
        <v>2005</v>
      </c>
      <c r="C793" s="3" t="s">
        <v>4</v>
      </c>
      <c r="D793" s="3" t="s">
        <v>227</v>
      </c>
      <c r="E793" s="3" t="s">
        <v>273</v>
      </c>
      <c r="F793" s="4" t="s">
        <v>748</v>
      </c>
      <c r="G793" s="3">
        <v>0</v>
      </c>
      <c r="H793" s="3">
        <v>0</v>
      </c>
      <c r="I793" s="3">
        <v>0</v>
      </c>
      <c r="J793" s="3">
        <v>0</v>
      </c>
      <c r="K793" s="3">
        <v>0</v>
      </c>
      <c r="L793" s="3">
        <v>1</v>
      </c>
      <c r="M793" s="3">
        <v>1</v>
      </c>
      <c r="N793">
        <v>0</v>
      </c>
      <c r="O793">
        <v>0</v>
      </c>
      <c r="P793">
        <v>0</v>
      </c>
      <c r="Q793">
        <v>0</v>
      </c>
      <c r="S793" s="8" t="str">
        <f>INDEX(degClassification!E$2:E$277,MATCH(allEnrlData!$E793,degClassification!$C$2:$C$277,0),1)</f>
        <v>No</v>
      </c>
      <c r="T793" s="8" t="str">
        <f>INDEX(degClassification!F$2:F$277,MATCH(allEnrlData!$E793,degClassification!$C$2:$C$277,0),1)</f>
        <v>No</v>
      </c>
      <c r="U793" s="8" t="str">
        <f>INDEX(degClassification!G$2:G$277,MATCH(allEnrlData!$E793,degClassification!$C$2:$C$277,0),1)</f>
        <v>No</v>
      </c>
      <c r="V793" s="8" t="str">
        <f>INDEX(degClassification!H$2:H$277,MATCH(allEnrlData!$E793,degClassification!$C$2:$C$277,0),1)</f>
        <v>No</v>
      </c>
      <c r="W793" s="8" t="str">
        <f>INDEX(degClassification!I$2:I$277,MATCH(allEnrlData!$E793,degClassification!$C$2:$C$277,0),1)</f>
        <v>No</v>
      </c>
      <c r="X793" s="8" t="str">
        <f>INDEX(degClassification!J$2:J$277,MATCH(allEnrlData!$E793,degClassification!$C$2:$C$277,0),1)</f>
        <v>No</v>
      </c>
      <c r="Y793" s="8" t="str">
        <f>INDEX(degClassification!K$2:K$277,MATCH(allEnrlData!$E793,degClassification!$C$2:$C$277,0),1)</f>
        <v>No</v>
      </c>
      <c r="Z793" s="8" t="str">
        <f>INDEX(degClassification!L$2:L$277,MATCH(allEnrlData!$E793,degClassification!$C$2:$C$277,0),1)</f>
        <v>No</v>
      </c>
      <c r="AA793" s="8" t="str">
        <f>INDEX(degClassification!M$2:M$277,MATCH(allEnrlData!$E793,degClassification!$C$2:$C$277,0),1)</f>
        <v>No</v>
      </c>
      <c r="AB793" s="8" t="str">
        <f>INDEX(degClassification!N$2:N$277,MATCH(allEnrlData!$E793,degClassification!$C$2:$C$277,0),1)</f>
        <v>No</v>
      </c>
      <c r="AC793" s="8" t="str">
        <f>INDEX(degClassification!O$2:O$277,MATCH(allEnrlData!$E793,degClassification!$C$2:$C$277,0),1)</f>
        <v>Yes</v>
      </c>
      <c r="AD793" s="8" t="str">
        <f t="shared" si="24"/>
        <v>Yes</v>
      </c>
      <c r="AE793" s="8" t="str">
        <f>INDEX(dptAbv!B$2:B$38,MATCH(allEnrlData!D793,dptAbv!A$2:A$38,0),1)</f>
        <v>Education</v>
      </c>
    </row>
    <row r="794" spans="1:31" ht="15" customHeight="1">
      <c r="A794" t="s">
        <v>525</v>
      </c>
      <c r="B794">
        <v>2005</v>
      </c>
      <c r="C794" s="3" t="s">
        <v>4</v>
      </c>
      <c r="D794" s="3" t="s">
        <v>227</v>
      </c>
      <c r="E794" s="3" t="s">
        <v>274</v>
      </c>
      <c r="F794" s="4" t="s">
        <v>672</v>
      </c>
      <c r="G794" s="3">
        <v>0</v>
      </c>
      <c r="H794" s="3">
        <v>0</v>
      </c>
      <c r="I794" s="3">
        <v>0</v>
      </c>
      <c r="J794" s="3">
        <v>0</v>
      </c>
      <c r="K794" s="3">
        <v>0</v>
      </c>
      <c r="L794" s="3">
        <v>10</v>
      </c>
      <c r="M794" s="3">
        <v>10</v>
      </c>
      <c r="N794">
        <v>1</v>
      </c>
      <c r="O794">
        <v>0</v>
      </c>
      <c r="P794">
        <v>0</v>
      </c>
      <c r="Q794">
        <v>1</v>
      </c>
      <c r="S794" s="8" t="str">
        <f>INDEX(degClassification!E$2:E$277,MATCH(allEnrlData!$E794,degClassification!$C$2:$C$277,0),1)</f>
        <v>No</v>
      </c>
      <c r="T794" s="8" t="str">
        <f>INDEX(degClassification!F$2:F$277,MATCH(allEnrlData!$E794,degClassification!$C$2:$C$277,0),1)</f>
        <v>No</v>
      </c>
      <c r="U794" s="8" t="str">
        <f>INDEX(degClassification!G$2:G$277,MATCH(allEnrlData!$E794,degClassification!$C$2:$C$277,0),1)</f>
        <v>No</v>
      </c>
      <c r="V794" s="8" t="str">
        <f>INDEX(degClassification!H$2:H$277,MATCH(allEnrlData!$E794,degClassification!$C$2:$C$277,0),1)</f>
        <v>No</v>
      </c>
      <c r="W794" s="8" t="str">
        <f>INDEX(degClassification!I$2:I$277,MATCH(allEnrlData!$E794,degClassification!$C$2:$C$277,0),1)</f>
        <v>No</v>
      </c>
      <c r="X794" s="8" t="str">
        <f>INDEX(degClassification!J$2:J$277,MATCH(allEnrlData!$E794,degClassification!$C$2:$C$277,0),1)</f>
        <v>No</v>
      </c>
      <c r="Y794" s="8" t="str">
        <f>INDEX(degClassification!K$2:K$277,MATCH(allEnrlData!$E794,degClassification!$C$2:$C$277,0),1)</f>
        <v>No</v>
      </c>
      <c r="Z794" s="8" t="str">
        <f>INDEX(degClassification!L$2:L$277,MATCH(allEnrlData!$E794,degClassification!$C$2:$C$277,0),1)</f>
        <v>No</v>
      </c>
      <c r="AA794" s="8" t="str">
        <f>INDEX(degClassification!M$2:M$277,MATCH(allEnrlData!$E794,degClassification!$C$2:$C$277,0),1)</f>
        <v>No</v>
      </c>
      <c r="AB794" s="8" t="str">
        <f>INDEX(degClassification!N$2:N$277,MATCH(allEnrlData!$E794,degClassification!$C$2:$C$277,0),1)</f>
        <v>No</v>
      </c>
      <c r="AC794" s="8" t="str">
        <f>INDEX(degClassification!O$2:O$277,MATCH(allEnrlData!$E794,degClassification!$C$2:$C$277,0),1)</f>
        <v>Yes</v>
      </c>
      <c r="AD794" s="8" t="str">
        <f t="shared" si="24"/>
        <v>Yes</v>
      </c>
      <c r="AE794" s="8" t="str">
        <f>INDEX(dptAbv!B$2:B$38,MATCH(allEnrlData!D794,dptAbv!A$2:A$38,0),1)</f>
        <v>Education</v>
      </c>
    </row>
    <row r="795" spans="1:31" ht="15" customHeight="1">
      <c r="A795" t="s">
        <v>525</v>
      </c>
      <c r="B795">
        <v>2005</v>
      </c>
      <c r="C795" s="3" t="s">
        <v>4</v>
      </c>
      <c r="D795" s="3" t="s">
        <v>227</v>
      </c>
      <c r="E795" s="3" t="s">
        <v>276</v>
      </c>
      <c r="F795" s="4" t="s">
        <v>676</v>
      </c>
      <c r="G795" s="3">
        <v>0</v>
      </c>
      <c r="H795" s="3">
        <v>0</v>
      </c>
      <c r="I795" s="3">
        <v>0</v>
      </c>
      <c r="J795" s="3">
        <v>0</v>
      </c>
      <c r="K795" s="3">
        <v>0</v>
      </c>
      <c r="L795" s="3">
        <v>48</v>
      </c>
      <c r="M795" s="3">
        <v>48</v>
      </c>
      <c r="N795">
        <v>9</v>
      </c>
      <c r="O795">
        <v>6</v>
      </c>
      <c r="P795">
        <v>4</v>
      </c>
      <c r="Q795">
        <v>19</v>
      </c>
      <c r="S795" s="8" t="str">
        <f>INDEX(degClassification!E$2:E$277,MATCH(allEnrlData!$E795,degClassification!$C$2:$C$277,0),1)</f>
        <v>No</v>
      </c>
      <c r="T795" s="8" t="str">
        <f>INDEX(degClassification!F$2:F$277,MATCH(allEnrlData!$E795,degClassification!$C$2:$C$277,0),1)</f>
        <v>No</v>
      </c>
      <c r="U795" s="8" t="str">
        <f>INDEX(degClassification!G$2:G$277,MATCH(allEnrlData!$E795,degClassification!$C$2:$C$277,0),1)</f>
        <v>No</v>
      </c>
      <c r="V795" s="8" t="str">
        <f>INDEX(degClassification!H$2:H$277,MATCH(allEnrlData!$E795,degClassification!$C$2:$C$277,0),1)</f>
        <v>No</v>
      </c>
      <c r="W795" s="8" t="str">
        <f>INDEX(degClassification!I$2:I$277,MATCH(allEnrlData!$E795,degClassification!$C$2:$C$277,0),1)</f>
        <v>No</v>
      </c>
      <c r="X795" s="8" t="str">
        <f>INDEX(degClassification!J$2:J$277,MATCH(allEnrlData!$E795,degClassification!$C$2:$C$277,0),1)</f>
        <v>No</v>
      </c>
      <c r="Y795" s="8" t="str">
        <f>INDEX(degClassification!K$2:K$277,MATCH(allEnrlData!$E795,degClassification!$C$2:$C$277,0),1)</f>
        <v>No</v>
      </c>
      <c r="Z795" s="8" t="str">
        <f>INDEX(degClassification!L$2:L$277,MATCH(allEnrlData!$E795,degClassification!$C$2:$C$277,0),1)</f>
        <v>No</v>
      </c>
      <c r="AA795" s="8" t="str">
        <f>INDEX(degClassification!M$2:M$277,MATCH(allEnrlData!$E795,degClassification!$C$2:$C$277,0),1)</f>
        <v>No</v>
      </c>
      <c r="AB795" s="8" t="str">
        <f>INDEX(degClassification!N$2:N$277,MATCH(allEnrlData!$E795,degClassification!$C$2:$C$277,0),1)</f>
        <v>No</v>
      </c>
      <c r="AC795" s="8" t="str">
        <f>INDEX(degClassification!O$2:O$277,MATCH(allEnrlData!$E795,degClassification!$C$2:$C$277,0),1)</f>
        <v>Yes</v>
      </c>
      <c r="AD795" s="8" t="str">
        <f t="shared" si="24"/>
        <v>Yes</v>
      </c>
      <c r="AE795" s="8" t="str">
        <f>INDEX(dptAbv!B$2:B$38,MATCH(allEnrlData!D795,dptAbv!A$2:A$38,0),1)</f>
        <v>Education</v>
      </c>
    </row>
    <row r="796" spans="1:31" ht="15" customHeight="1">
      <c r="A796" t="s">
        <v>525</v>
      </c>
      <c r="B796">
        <v>2005</v>
      </c>
      <c r="C796" s="3" t="s">
        <v>4</v>
      </c>
      <c r="D796" s="3" t="s">
        <v>227</v>
      </c>
      <c r="E796" s="3" t="s">
        <v>278</v>
      </c>
      <c r="F796" s="4" t="s">
        <v>679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3">
        <v>3</v>
      </c>
      <c r="M796" s="3">
        <v>3</v>
      </c>
      <c r="N796">
        <v>0</v>
      </c>
      <c r="O796">
        <v>0</v>
      </c>
      <c r="P796">
        <v>0</v>
      </c>
      <c r="Q796">
        <v>0</v>
      </c>
      <c r="S796" s="8" t="str">
        <f>INDEX(degClassification!E$2:E$277,MATCH(allEnrlData!$E796,degClassification!$C$2:$C$277,0),1)</f>
        <v>No</v>
      </c>
      <c r="T796" s="8" t="str">
        <f>INDEX(degClassification!F$2:F$277,MATCH(allEnrlData!$E796,degClassification!$C$2:$C$277,0),1)</f>
        <v>No</v>
      </c>
      <c r="U796" s="8" t="str">
        <f>INDEX(degClassification!G$2:G$277,MATCH(allEnrlData!$E796,degClassification!$C$2:$C$277,0),1)</f>
        <v>No</v>
      </c>
      <c r="V796" s="8" t="str">
        <f>INDEX(degClassification!H$2:H$277,MATCH(allEnrlData!$E796,degClassification!$C$2:$C$277,0),1)</f>
        <v>No</v>
      </c>
      <c r="W796" s="8" t="str">
        <f>INDEX(degClassification!I$2:I$277,MATCH(allEnrlData!$E796,degClassification!$C$2:$C$277,0),1)</f>
        <v>No</v>
      </c>
      <c r="X796" s="8" t="str">
        <f>INDEX(degClassification!J$2:J$277,MATCH(allEnrlData!$E796,degClassification!$C$2:$C$277,0),1)</f>
        <v>No</v>
      </c>
      <c r="Y796" s="8" t="str">
        <f>INDEX(degClassification!K$2:K$277,MATCH(allEnrlData!$E796,degClassification!$C$2:$C$277,0),1)</f>
        <v>No</v>
      </c>
      <c r="Z796" s="8" t="str">
        <f>INDEX(degClassification!L$2:L$277,MATCH(allEnrlData!$E796,degClassification!$C$2:$C$277,0),1)</f>
        <v>No</v>
      </c>
      <c r="AA796" s="8" t="str">
        <f>INDEX(degClassification!M$2:M$277,MATCH(allEnrlData!$E796,degClassification!$C$2:$C$277,0),1)</f>
        <v>No</v>
      </c>
      <c r="AB796" s="8" t="str">
        <f>INDEX(degClassification!N$2:N$277,MATCH(allEnrlData!$E796,degClassification!$C$2:$C$277,0),1)</f>
        <v>No</v>
      </c>
      <c r="AC796" s="8" t="str">
        <f>INDEX(degClassification!O$2:O$277,MATCH(allEnrlData!$E796,degClassification!$C$2:$C$277,0),1)</f>
        <v>Yes</v>
      </c>
      <c r="AD796" s="8" t="str">
        <f t="shared" si="24"/>
        <v>Yes</v>
      </c>
      <c r="AE796" s="8" t="str">
        <f>INDEX(dptAbv!B$2:B$38,MATCH(allEnrlData!D796,dptAbv!A$2:A$38,0),1)</f>
        <v>Education</v>
      </c>
    </row>
    <row r="797" spans="1:31" ht="15" customHeight="1">
      <c r="A797" t="s">
        <v>525</v>
      </c>
      <c r="B797">
        <v>2005</v>
      </c>
      <c r="C797" s="3" t="s">
        <v>4</v>
      </c>
      <c r="D797" s="3" t="s">
        <v>227</v>
      </c>
      <c r="E797" s="3" t="s">
        <v>280</v>
      </c>
      <c r="F797" s="4" t="s">
        <v>703</v>
      </c>
      <c r="G797" s="3">
        <v>0</v>
      </c>
      <c r="H797" s="3">
        <v>0</v>
      </c>
      <c r="I797" s="3">
        <v>0</v>
      </c>
      <c r="J797" s="3">
        <v>0</v>
      </c>
      <c r="K797" s="3">
        <v>0</v>
      </c>
      <c r="L797" s="3">
        <v>66</v>
      </c>
      <c r="M797" s="3">
        <v>66</v>
      </c>
      <c r="N797">
        <v>0</v>
      </c>
      <c r="O797">
        <v>0</v>
      </c>
      <c r="P797">
        <v>0</v>
      </c>
      <c r="Q797">
        <v>0</v>
      </c>
      <c r="S797" s="8" t="str">
        <f>INDEX(degClassification!E$2:E$277,MATCH(allEnrlData!$E797,degClassification!$C$2:$C$277,0),1)</f>
        <v>No</v>
      </c>
      <c r="T797" s="8" t="str">
        <f>INDEX(degClassification!F$2:F$277,MATCH(allEnrlData!$E797,degClassification!$C$2:$C$277,0),1)</f>
        <v>No</v>
      </c>
      <c r="U797" s="8" t="str">
        <f>INDEX(degClassification!G$2:G$277,MATCH(allEnrlData!$E797,degClassification!$C$2:$C$277,0),1)</f>
        <v>No</v>
      </c>
      <c r="V797" s="8" t="str">
        <f>INDEX(degClassification!H$2:H$277,MATCH(allEnrlData!$E797,degClassification!$C$2:$C$277,0),1)</f>
        <v>No</v>
      </c>
      <c r="W797" s="8" t="str">
        <f>INDEX(degClassification!I$2:I$277,MATCH(allEnrlData!$E797,degClassification!$C$2:$C$277,0),1)</f>
        <v>No</v>
      </c>
      <c r="X797" s="8" t="str">
        <f>INDEX(degClassification!J$2:J$277,MATCH(allEnrlData!$E797,degClassification!$C$2:$C$277,0),1)</f>
        <v>No</v>
      </c>
      <c r="Y797" s="8" t="str">
        <f>INDEX(degClassification!K$2:K$277,MATCH(allEnrlData!$E797,degClassification!$C$2:$C$277,0),1)</f>
        <v>No</v>
      </c>
      <c r="Z797" s="8" t="str">
        <f>INDEX(degClassification!L$2:L$277,MATCH(allEnrlData!$E797,degClassification!$C$2:$C$277,0),1)</f>
        <v>No</v>
      </c>
      <c r="AA797" s="8" t="str">
        <f>INDEX(degClassification!M$2:M$277,MATCH(allEnrlData!$E797,degClassification!$C$2:$C$277,0),1)</f>
        <v>No</v>
      </c>
      <c r="AB797" s="8" t="str">
        <f>INDEX(degClassification!N$2:N$277,MATCH(allEnrlData!$E797,degClassification!$C$2:$C$277,0),1)</f>
        <v>No</v>
      </c>
      <c r="AC797" s="8" t="str">
        <f>INDEX(degClassification!O$2:O$277,MATCH(allEnrlData!$E797,degClassification!$C$2:$C$277,0),1)</f>
        <v>Yes</v>
      </c>
      <c r="AD797" s="8" t="str">
        <f t="shared" si="24"/>
        <v>Yes</v>
      </c>
      <c r="AE797" s="8" t="str">
        <f>INDEX(dptAbv!B$2:B$38,MATCH(allEnrlData!D797,dptAbv!A$2:A$38,0),1)</f>
        <v>Education</v>
      </c>
    </row>
    <row r="798" spans="1:31" ht="15" customHeight="1">
      <c r="A798" t="s">
        <v>525</v>
      </c>
      <c r="B798">
        <v>2005</v>
      </c>
      <c r="C798" s="3" t="s">
        <v>4</v>
      </c>
      <c r="D798" s="3" t="s">
        <v>227</v>
      </c>
      <c r="E798" s="3" t="s">
        <v>281</v>
      </c>
      <c r="F798" s="4" t="s">
        <v>713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3">
        <v>38</v>
      </c>
      <c r="M798" s="3">
        <v>38</v>
      </c>
      <c r="N798">
        <v>7</v>
      </c>
      <c r="O798">
        <v>9</v>
      </c>
      <c r="P798">
        <v>6</v>
      </c>
      <c r="Q798">
        <v>22</v>
      </c>
      <c r="S798" s="8" t="str">
        <f>INDEX(degClassification!E$2:E$277,MATCH(allEnrlData!$E798,degClassification!$C$2:$C$277,0),1)</f>
        <v>No</v>
      </c>
      <c r="T798" s="8" t="str">
        <f>INDEX(degClassification!F$2:F$277,MATCH(allEnrlData!$E798,degClassification!$C$2:$C$277,0),1)</f>
        <v>No</v>
      </c>
      <c r="U798" s="8" t="str">
        <f>INDEX(degClassification!G$2:G$277,MATCH(allEnrlData!$E798,degClassification!$C$2:$C$277,0),1)</f>
        <v>No</v>
      </c>
      <c r="V798" s="8" t="str">
        <f>INDEX(degClassification!H$2:H$277,MATCH(allEnrlData!$E798,degClassification!$C$2:$C$277,0),1)</f>
        <v>No</v>
      </c>
      <c r="W798" s="8" t="str">
        <f>INDEX(degClassification!I$2:I$277,MATCH(allEnrlData!$E798,degClassification!$C$2:$C$277,0),1)</f>
        <v>No</v>
      </c>
      <c r="X798" s="8" t="str">
        <f>INDEX(degClassification!J$2:J$277,MATCH(allEnrlData!$E798,degClassification!$C$2:$C$277,0),1)</f>
        <v>No</v>
      </c>
      <c r="Y798" s="8" t="str">
        <f>INDEX(degClassification!K$2:K$277,MATCH(allEnrlData!$E798,degClassification!$C$2:$C$277,0),1)</f>
        <v>No</v>
      </c>
      <c r="Z798" s="8" t="str">
        <f>INDEX(degClassification!L$2:L$277,MATCH(allEnrlData!$E798,degClassification!$C$2:$C$277,0),1)</f>
        <v>No</v>
      </c>
      <c r="AA798" s="8" t="str">
        <f>INDEX(degClassification!M$2:M$277,MATCH(allEnrlData!$E798,degClassification!$C$2:$C$277,0),1)</f>
        <v>No</v>
      </c>
      <c r="AB798" s="8" t="str">
        <f>INDEX(degClassification!N$2:N$277,MATCH(allEnrlData!$E798,degClassification!$C$2:$C$277,0),1)</f>
        <v>No</v>
      </c>
      <c r="AC798" s="8" t="str">
        <f>INDEX(degClassification!O$2:O$277,MATCH(allEnrlData!$E798,degClassification!$C$2:$C$277,0),1)</f>
        <v>Yes</v>
      </c>
      <c r="AD798" s="8" t="str">
        <f t="shared" si="24"/>
        <v>Yes</v>
      </c>
      <c r="AE798" s="8" t="str">
        <f>INDEX(dptAbv!B$2:B$38,MATCH(allEnrlData!D798,dptAbv!A$2:A$38,0),1)</f>
        <v>Education</v>
      </c>
    </row>
    <row r="799" spans="1:31" ht="15" customHeight="1">
      <c r="A799" t="s">
        <v>525</v>
      </c>
      <c r="B799">
        <v>2005</v>
      </c>
      <c r="C799" s="3" t="s">
        <v>4</v>
      </c>
      <c r="D799" s="3" t="s">
        <v>227</v>
      </c>
      <c r="E799" s="3" t="s">
        <v>283</v>
      </c>
      <c r="F799" s="4" t="s">
        <v>726</v>
      </c>
      <c r="G799" s="3">
        <v>2</v>
      </c>
      <c r="H799" s="3">
        <v>1</v>
      </c>
      <c r="I799" s="3">
        <v>1</v>
      </c>
      <c r="J799" s="3">
        <v>0</v>
      </c>
      <c r="K799" s="3">
        <v>4</v>
      </c>
      <c r="L799" s="3">
        <v>0</v>
      </c>
      <c r="M799" s="3">
        <v>4</v>
      </c>
      <c r="N799">
        <v>0</v>
      </c>
      <c r="O799">
        <v>0</v>
      </c>
      <c r="P799">
        <v>0</v>
      </c>
      <c r="Q799">
        <v>0</v>
      </c>
      <c r="S799" s="8" t="str">
        <f>INDEX(degClassification!E$2:E$277,MATCH(allEnrlData!$E799,degClassification!$C$2:$C$277,0),1)</f>
        <v>No</v>
      </c>
      <c r="T799" s="8" t="str">
        <f>INDEX(degClassification!F$2:F$277,MATCH(allEnrlData!$E799,degClassification!$C$2:$C$277,0),1)</f>
        <v>No</v>
      </c>
      <c r="U799" s="8" t="str">
        <f>INDEX(degClassification!G$2:G$277,MATCH(allEnrlData!$E799,degClassification!$C$2:$C$277,0),1)</f>
        <v>No</v>
      </c>
      <c r="V799" s="8" t="str">
        <f>INDEX(degClassification!H$2:H$277,MATCH(allEnrlData!$E799,degClassification!$C$2:$C$277,0),1)</f>
        <v>No</v>
      </c>
      <c r="W799" s="8" t="str">
        <f>INDEX(degClassification!I$2:I$277,MATCH(allEnrlData!$E799,degClassification!$C$2:$C$277,0),1)</f>
        <v>No</v>
      </c>
      <c r="X799" s="8" t="str">
        <f>INDEX(degClassification!J$2:J$277,MATCH(allEnrlData!$E799,degClassification!$C$2:$C$277,0),1)</f>
        <v>No</v>
      </c>
      <c r="Y799" s="8" t="str">
        <f>INDEX(degClassification!K$2:K$277,MATCH(allEnrlData!$E799,degClassification!$C$2:$C$277,0),1)</f>
        <v>No</v>
      </c>
      <c r="Z799" s="8" t="str">
        <f>INDEX(degClassification!L$2:L$277,MATCH(allEnrlData!$E799,degClassification!$C$2:$C$277,0),1)</f>
        <v>No</v>
      </c>
      <c r="AA799" s="8" t="str">
        <f>INDEX(degClassification!M$2:M$277,MATCH(allEnrlData!$E799,degClassification!$C$2:$C$277,0),1)</f>
        <v>No</v>
      </c>
      <c r="AB799" s="8" t="str">
        <f>INDEX(degClassification!N$2:N$277,MATCH(allEnrlData!$E799,degClassification!$C$2:$C$277,0),1)</f>
        <v>No</v>
      </c>
      <c r="AC799" s="8" t="str">
        <f>INDEX(degClassification!O$2:O$277,MATCH(allEnrlData!$E799,degClassification!$C$2:$C$277,0),1)</f>
        <v>Yes</v>
      </c>
      <c r="AD799" s="8" t="str">
        <f t="shared" si="24"/>
        <v>No</v>
      </c>
      <c r="AE799" s="8" t="str">
        <f>INDEX(dptAbv!B$2:B$38,MATCH(allEnrlData!D799,dptAbv!A$2:A$38,0),1)</f>
        <v>Education</v>
      </c>
    </row>
    <row r="800" spans="1:31" ht="15" customHeight="1">
      <c r="A800" t="s">
        <v>525</v>
      </c>
      <c r="B800">
        <v>2005</v>
      </c>
      <c r="C800" s="3" t="s">
        <v>4</v>
      </c>
      <c r="D800" s="3" t="s">
        <v>227</v>
      </c>
      <c r="E800" s="3" t="s">
        <v>284</v>
      </c>
      <c r="F800" s="4" t="s">
        <v>643</v>
      </c>
      <c r="G800" s="3">
        <v>30</v>
      </c>
      <c r="H800" s="3">
        <v>24</v>
      </c>
      <c r="I800" s="3">
        <v>35</v>
      </c>
      <c r="J800" s="3">
        <v>95</v>
      </c>
      <c r="K800" s="3">
        <v>184</v>
      </c>
      <c r="L800" s="3">
        <v>24</v>
      </c>
      <c r="M800" s="3">
        <v>208</v>
      </c>
      <c r="N800">
        <v>6</v>
      </c>
      <c r="O800">
        <v>26</v>
      </c>
      <c r="P800">
        <v>25</v>
      </c>
      <c r="Q800">
        <v>57</v>
      </c>
      <c r="S800" s="8" t="str">
        <f>INDEX(degClassification!E$2:E$277,MATCH(allEnrlData!$E800,degClassification!$C$2:$C$277,0),1)</f>
        <v>No</v>
      </c>
      <c r="T800" s="8" t="str">
        <f>INDEX(degClassification!F$2:F$277,MATCH(allEnrlData!$E800,degClassification!$C$2:$C$277,0),1)</f>
        <v>No</v>
      </c>
      <c r="U800" s="8" t="str">
        <f>INDEX(degClassification!G$2:G$277,MATCH(allEnrlData!$E800,degClassification!$C$2:$C$277,0),1)</f>
        <v>No</v>
      </c>
      <c r="V800" s="8" t="str">
        <f>INDEX(degClassification!H$2:H$277,MATCH(allEnrlData!$E800,degClassification!$C$2:$C$277,0),1)</f>
        <v>No</v>
      </c>
      <c r="W800" s="8" t="str">
        <f>INDEX(degClassification!I$2:I$277,MATCH(allEnrlData!$E800,degClassification!$C$2:$C$277,0),1)</f>
        <v>No</v>
      </c>
      <c r="X800" s="8" t="str">
        <f>INDEX(degClassification!J$2:J$277,MATCH(allEnrlData!$E800,degClassification!$C$2:$C$277,0),1)</f>
        <v>No</v>
      </c>
      <c r="Y800" s="8" t="str">
        <f>INDEX(degClassification!K$2:K$277,MATCH(allEnrlData!$E800,degClassification!$C$2:$C$277,0),1)</f>
        <v>No</v>
      </c>
      <c r="Z800" s="8" t="str">
        <f>INDEX(degClassification!L$2:L$277,MATCH(allEnrlData!$E800,degClassification!$C$2:$C$277,0),1)</f>
        <v>No</v>
      </c>
      <c r="AA800" s="8" t="str">
        <f>INDEX(degClassification!M$2:M$277,MATCH(allEnrlData!$E800,degClassification!$C$2:$C$277,0),1)</f>
        <v>No</v>
      </c>
      <c r="AB800" s="8" t="str">
        <f>INDEX(degClassification!N$2:N$277,MATCH(allEnrlData!$E800,degClassification!$C$2:$C$277,0),1)</f>
        <v>No</v>
      </c>
      <c r="AC800" s="8" t="str">
        <f>INDEX(degClassification!O$2:O$277,MATCH(allEnrlData!$E800,degClassification!$C$2:$C$277,0),1)</f>
        <v>Yes</v>
      </c>
      <c r="AD800" s="8" t="str">
        <f t="shared" si="24"/>
        <v>Yes</v>
      </c>
      <c r="AE800" s="8" t="str">
        <f>INDEX(dptAbv!B$2:B$38,MATCH(allEnrlData!D800,dptAbv!A$2:A$38,0),1)</f>
        <v>Education</v>
      </c>
    </row>
    <row r="801" spans="1:31" ht="15" customHeight="1">
      <c r="A801" t="s">
        <v>525</v>
      </c>
      <c r="B801">
        <v>2005</v>
      </c>
      <c r="C801" s="3" t="s">
        <v>4</v>
      </c>
      <c r="D801" s="3" t="s">
        <v>227</v>
      </c>
      <c r="E801" s="3" t="s">
        <v>286</v>
      </c>
      <c r="F801" s="4" t="s">
        <v>767</v>
      </c>
      <c r="G801" s="3">
        <v>0</v>
      </c>
      <c r="H801" s="3">
        <v>1</v>
      </c>
      <c r="I801" s="3">
        <v>1</v>
      </c>
      <c r="J801" s="3">
        <v>4</v>
      </c>
      <c r="K801" s="3">
        <v>6</v>
      </c>
      <c r="L801" s="3">
        <v>0</v>
      </c>
      <c r="M801" s="3">
        <v>6</v>
      </c>
      <c r="N801">
        <v>0</v>
      </c>
      <c r="O801">
        <v>3</v>
      </c>
      <c r="P801">
        <v>0</v>
      </c>
      <c r="Q801">
        <v>3</v>
      </c>
      <c r="S801" s="8" t="str">
        <f>INDEX(degClassification!E$2:E$277,MATCH(allEnrlData!$E801,degClassification!$C$2:$C$277,0),1)</f>
        <v>No</v>
      </c>
      <c r="T801" s="8" t="str">
        <f>INDEX(degClassification!F$2:F$277,MATCH(allEnrlData!$E801,degClassification!$C$2:$C$277,0),1)</f>
        <v>No</v>
      </c>
      <c r="U801" s="8" t="str">
        <f>INDEX(degClassification!G$2:G$277,MATCH(allEnrlData!$E801,degClassification!$C$2:$C$277,0),1)</f>
        <v>No</v>
      </c>
      <c r="V801" s="8" t="str">
        <f>INDEX(degClassification!H$2:H$277,MATCH(allEnrlData!$E801,degClassification!$C$2:$C$277,0),1)</f>
        <v>No</v>
      </c>
      <c r="W801" s="8" t="str">
        <f>INDEX(degClassification!I$2:I$277,MATCH(allEnrlData!$E801,degClassification!$C$2:$C$277,0),1)</f>
        <v>No</v>
      </c>
      <c r="X801" s="8" t="str">
        <f>INDEX(degClassification!J$2:J$277,MATCH(allEnrlData!$E801,degClassification!$C$2:$C$277,0),1)</f>
        <v>No</v>
      </c>
      <c r="Y801" s="8" t="str">
        <f>INDEX(degClassification!K$2:K$277,MATCH(allEnrlData!$E801,degClassification!$C$2:$C$277,0),1)</f>
        <v>No</v>
      </c>
      <c r="Z801" s="8" t="str">
        <f>INDEX(degClassification!L$2:L$277,MATCH(allEnrlData!$E801,degClassification!$C$2:$C$277,0),1)</f>
        <v>No</v>
      </c>
      <c r="AA801" s="8" t="str">
        <f>INDEX(degClassification!M$2:M$277,MATCH(allEnrlData!$E801,degClassification!$C$2:$C$277,0),1)</f>
        <v>No</v>
      </c>
      <c r="AB801" s="8" t="str">
        <f>INDEX(degClassification!N$2:N$277,MATCH(allEnrlData!$E801,degClassification!$C$2:$C$277,0),1)</f>
        <v>No</v>
      </c>
      <c r="AC801" s="8" t="str">
        <f>INDEX(degClassification!O$2:O$277,MATCH(allEnrlData!$E801,degClassification!$C$2:$C$277,0),1)</f>
        <v>Yes</v>
      </c>
      <c r="AD801" s="8" t="str">
        <f t="shared" si="24"/>
        <v>No</v>
      </c>
      <c r="AE801" s="8" t="str">
        <f>INDEX(dptAbv!B$2:B$38,MATCH(allEnrlData!D801,dptAbv!A$2:A$38,0),1)</f>
        <v>Education</v>
      </c>
    </row>
    <row r="802" spans="1:31" ht="15" customHeight="1">
      <c r="A802" t="s">
        <v>525</v>
      </c>
      <c r="B802">
        <v>2005</v>
      </c>
      <c r="C802" s="3" t="s">
        <v>4</v>
      </c>
      <c r="D802" s="3" t="s">
        <v>227</v>
      </c>
      <c r="E802" s="3" t="s">
        <v>287</v>
      </c>
      <c r="F802" s="4" t="s">
        <v>645</v>
      </c>
      <c r="G802" s="3">
        <v>3</v>
      </c>
      <c r="H802" s="3">
        <v>0</v>
      </c>
      <c r="I802" s="3">
        <v>1</v>
      </c>
      <c r="J802" s="3">
        <v>5</v>
      </c>
      <c r="K802" s="3">
        <v>9</v>
      </c>
      <c r="L802" s="3">
        <v>0</v>
      </c>
      <c r="M802" s="3">
        <v>9</v>
      </c>
      <c r="N802">
        <v>1</v>
      </c>
      <c r="O802">
        <v>1</v>
      </c>
      <c r="P802">
        <v>0</v>
      </c>
      <c r="Q802">
        <v>2</v>
      </c>
      <c r="S802" s="8" t="str">
        <f>INDEX(degClassification!E$2:E$277,MATCH(allEnrlData!$E802,degClassification!$C$2:$C$277,0),1)</f>
        <v>No</v>
      </c>
      <c r="T802" s="8" t="str">
        <f>INDEX(degClassification!F$2:F$277,MATCH(allEnrlData!$E802,degClassification!$C$2:$C$277,0),1)</f>
        <v>No</v>
      </c>
      <c r="U802" s="8" t="str">
        <f>INDEX(degClassification!G$2:G$277,MATCH(allEnrlData!$E802,degClassification!$C$2:$C$277,0),1)</f>
        <v>No</v>
      </c>
      <c r="V802" s="8" t="str">
        <f>INDEX(degClassification!H$2:H$277,MATCH(allEnrlData!$E802,degClassification!$C$2:$C$277,0),1)</f>
        <v>No</v>
      </c>
      <c r="W802" s="8" t="str">
        <f>INDEX(degClassification!I$2:I$277,MATCH(allEnrlData!$E802,degClassification!$C$2:$C$277,0),1)</f>
        <v>No</v>
      </c>
      <c r="X802" s="8" t="str">
        <f>INDEX(degClassification!J$2:J$277,MATCH(allEnrlData!$E802,degClassification!$C$2:$C$277,0),1)</f>
        <v>No</v>
      </c>
      <c r="Y802" s="8" t="str">
        <f>INDEX(degClassification!K$2:K$277,MATCH(allEnrlData!$E802,degClassification!$C$2:$C$277,0),1)</f>
        <v>No</v>
      </c>
      <c r="Z802" s="8" t="str">
        <f>INDEX(degClassification!L$2:L$277,MATCH(allEnrlData!$E802,degClassification!$C$2:$C$277,0),1)</f>
        <v>No</v>
      </c>
      <c r="AA802" s="8" t="str">
        <f>INDEX(degClassification!M$2:M$277,MATCH(allEnrlData!$E802,degClassification!$C$2:$C$277,0),1)</f>
        <v>No</v>
      </c>
      <c r="AB802" s="8" t="str">
        <f>INDEX(degClassification!N$2:N$277,MATCH(allEnrlData!$E802,degClassification!$C$2:$C$277,0),1)</f>
        <v>No</v>
      </c>
      <c r="AC802" s="8" t="str">
        <f>INDEX(degClassification!O$2:O$277,MATCH(allEnrlData!$E802,degClassification!$C$2:$C$277,0),1)</f>
        <v>Yes</v>
      </c>
      <c r="AD802" s="8" t="str">
        <f t="shared" si="24"/>
        <v>No</v>
      </c>
      <c r="AE802" s="8" t="str">
        <f>INDEX(dptAbv!B$2:B$38,MATCH(allEnrlData!D802,dptAbv!A$2:A$38,0),1)</f>
        <v>Education</v>
      </c>
    </row>
    <row r="803" spans="1:31" ht="15" customHeight="1">
      <c r="A803" t="s">
        <v>525</v>
      </c>
      <c r="B803">
        <v>2005</v>
      </c>
      <c r="C803" s="3" t="s">
        <v>4</v>
      </c>
      <c r="D803" s="3" t="s">
        <v>227</v>
      </c>
      <c r="E803" s="3" t="s">
        <v>288</v>
      </c>
      <c r="F803" s="4" t="s">
        <v>674</v>
      </c>
      <c r="G803" s="3">
        <v>5</v>
      </c>
      <c r="H803" s="3">
        <v>2</v>
      </c>
      <c r="I803" s="3">
        <v>6</v>
      </c>
      <c r="J803" s="3">
        <v>18</v>
      </c>
      <c r="K803" s="3">
        <v>31</v>
      </c>
      <c r="L803" s="3">
        <v>0</v>
      </c>
      <c r="M803" s="3">
        <v>31</v>
      </c>
      <c r="N803">
        <v>0</v>
      </c>
      <c r="O803">
        <v>5</v>
      </c>
      <c r="P803">
        <v>2</v>
      </c>
      <c r="Q803">
        <v>7</v>
      </c>
      <c r="S803" s="8" t="str">
        <f>INDEX(degClassification!E$2:E$277,MATCH(allEnrlData!$E803,degClassification!$C$2:$C$277,0),1)</f>
        <v>No</v>
      </c>
      <c r="T803" s="8" t="str">
        <f>INDEX(degClassification!F$2:F$277,MATCH(allEnrlData!$E803,degClassification!$C$2:$C$277,0),1)</f>
        <v>No</v>
      </c>
      <c r="U803" s="8" t="str">
        <f>INDEX(degClassification!G$2:G$277,MATCH(allEnrlData!$E803,degClassification!$C$2:$C$277,0),1)</f>
        <v>No</v>
      </c>
      <c r="V803" s="8" t="str">
        <f>INDEX(degClassification!H$2:H$277,MATCH(allEnrlData!$E803,degClassification!$C$2:$C$277,0),1)</f>
        <v>No</v>
      </c>
      <c r="W803" s="8" t="str">
        <f>INDEX(degClassification!I$2:I$277,MATCH(allEnrlData!$E803,degClassification!$C$2:$C$277,0),1)</f>
        <v>No</v>
      </c>
      <c r="X803" s="8" t="str">
        <f>INDEX(degClassification!J$2:J$277,MATCH(allEnrlData!$E803,degClassification!$C$2:$C$277,0),1)</f>
        <v>No</v>
      </c>
      <c r="Y803" s="8" t="str">
        <f>INDEX(degClassification!K$2:K$277,MATCH(allEnrlData!$E803,degClassification!$C$2:$C$277,0),1)</f>
        <v>No</v>
      </c>
      <c r="Z803" s="8" t="str">
        <f>INDEX(degClassification!L$2:L$277,MATCH(allEnrlData!$E803,degClassification!$C$2:$C$277,0),1)</f>
        <v>No</v>
      </c>
      <c r="AA803" s="8" t="str">
        <f>INDEX(degClassification!M$2:M$277,MATCH(allEnrlData!$E803,degClassification!$C$2:$C$277,0),1)</f>
        <v>No</v>
      </c>
      <c r="AB803" s="8" t="str">
        <f>INDEX(degClassification!N$2:N$277,MATCH(allEnrlData!$E803,degClassification!$C$2:$C$277,0),1)</f>
        <v>No</v>
      </c>
      <c r="AC803" s="8" t="str">
        <f>INDEX(degClassification!O$2:O$277,MATCH(allEnrlData!$E803,degClassification!$C$2:$C$277,0),1)</f>
        <v>Yes</v>
      </c>
      <c r="AD803" s="8" t="str">
        <f t="shared" si="24"/>
        <v>No</v>
      </c>
      <c r="AE803" s="8" t="str">
        <f>INDEX(dptAbv!B$2:B$38,MATCH(allEnrlData!D803,dptAbv!A$2:A$38,0),1)</f>
        <v>Education</v>
      </c>
    </row>
    <row r="804" spans="1:31" ht="15" customHeight="1">
      <c r="A804" t="s">
        <v>525</v>
      </c>
      <c r="B804">
        <v>2005</v>
      </c>
      <c r="C804" s="3" t="s">
        <v>4</v>
      </c>
      <c r="D804" s="3" t="s">
        <v>227</v>
      </c>
      <c r="E804" s="3" t="s">
        <v>289</v>
      </c>
      <c r="F804" s="4" t="s">
        <v>684</v>
      </c>
      <c r="G804" s="3">
        <v>2</v>
      </c>
      <c r="H804" s="3">
        <v>1</v>
      </c>
      <c r="I804" s="3">
        <v>7</v>
      </c>
      <c r="J804" s="3">
        <v>6</v>
      </c>
      <c r="K804" s="3">
        <v>16</v>
      </c>
      <c r="L804" s="3">
        <v>0</v>
      </c>
      <c r="M804" s="3">
        <v>16</v>
      </c>
      <c r="N804">
        <v>0</v>
      </c>
      <c r="O804">
        <v>3</v>
      </c>
      <c r="P804">
        <v>0</v>
      </c>
      <c r="Q804">
        <v>3</v>
      </c>
      <c r="S804" s="8" t="str">
        <f>INDEX(degClassification!E$2:E$277,MATCH(allEnrlData!$E804,degClassification!$C$2:$C$277,0),1)</f>
        <v>No</v>
      </c>
      <c r="T804" s="8" t="str">
        <f>INDEX(degClassification!F$2:F$277,MATCH(allEnrlData!$E804,degClassification!$C$2:$C$277,0),1)</f>
        <v>No</v>
      </c>
      <c r="U804" s="8" t="str">
        <f>INDEX(degClassification!G$2:G$277,MATCH(allEnrlData!$E804,degClassification!$C$2:$C$277,0),1)</f>
        <v>No</v>
      </c>
      <c r="V804" s="8" t="str">
        <f>INDEX(degClassification!H$2:H$277,MATCH(allEnrlData!$E804,degClassification!$C$2:$C$277,0),1)</f>
        <v>No</v>
      </c>
      <c r="W804" s="8" t="str">
        <f>INDEX(degClassification!I$2:I$277,MATCH(allEnrlData!$E804,degClassification!$C$2:$C$277,0),1)</f>
        <v>No</v>
      </c>
      <c r="X804" s="8" t="str">
        <f>INDEX(degClassification!J$2:J$277,MATCH(allEnrlData!$E804,degClassification!$C$2:$C$277,0),1)</f>
        <v>No</v>
      </c>
      <c r="Y804" s="8" t="str">
        <f>INDEX(degClassification!K$2:K$277,MATCH(allEnrlData!$E804,degClassification!$C$2:$C$277,0),1)</f>
        <v>No</v>
      </c>
      <c r="Z804" s="8" t="str">
        <f>INDEX(degClassification!L$2:L$277,MATCH(allEnrlData!$E804,degClassification!$C$2:$C$277,0),1)</f>
        <v>No</v>
      </c>
      <c r="AA804" s="8" t="str">
        <f>INDEX(degClassification!M$2:M$277,MATCH(allEnrlData!$E804,degClassification!$C$2:$C$277,0),1)</f>
        <v>No</v>
      </c>
      <c r="AB804" s="8" t="str">
        <f>INDEX(degClassification!N$2:N$277,MATCH(allEnrlData!$E804,degClassification!$C$2:$C$277,0),1)</f>
        <v>No</v>
      </c>
      <c r="AC804" s="8" t="str">
        <f>INDEX(degClassification!O$2:O$277,MATCH(allEnrlData!$E804,degClassification!$C$2:$C$277,0),1)</f>
        <v>Yes</v>
      </c>
      <c r="AD804" s="8" t="str">
        <f t="shared" si="24"/>
        <v>No</v>
      </c>
      <c r="AE804" s="8" t="str">
        <f>INDEX(dptAbv!B$2:B$38,MATCH(allEnrlData!D804,dptAbv!A$2:A$38,0),1)</f>
        <v>Education</v>
      </c>
    </row>
    <row r="805" spans="1:31" ht="15" customHeight="1">
      <c r="A805" t="s">
        <v>525</v>
      </c>
      <c r="B805">
        <v>2005</v>
      </c>
      <c r="C805" s="3" t="s">
        <v>4</v>
      </c>
      <c r="D805" s="3" t="s">
        <v>227</v>
      </c>
      <c r="E805" s="3" t="s">
        <v>291</v>
      </c>
      <c r="F805" s="4" t="s">
        <v>622</v>
      </c>
      <c r="G805" s="3">
        <v>9</v>
      </c>
      <c r="H805" s="3">
        <v>10</v>
      </c>
      <c r="I805" s="3">
        <v>4</v>
      </c>
      <c r="J805" s="3">
        <v>20</v>
      </c>
      <c r="K805" s="3">
        <v>43</v>
      </c>
      <c r="L805" s="3">
        <v>0</v>
      </c>
      <c r="M805" s="3">
        <v>43</v>
      </c>
      <c r="N805">
        <v>0</v>
      </c>
      <c r="O805">
        <v>8</v>
      </c>
      <c r="P805">
        <v>1</v>
      </c>
      <c r="Q805">
        <v>9</v>
      </c>
      <c r="S805" s="8" t="str">
        <f>INDEX(degClassification!E$2:E$277,MATCH(allEnrlData!$E805,degClassification!$C$2:$C$277,0),1)</f>
        <v>No</v>
      </c>
      <c r="T805" s="8" t="str">
        <f>INDEX(degClassification!F$2:F$277,MATCH(allEnrlData!$E805,degClassification!$C$2:$C$277,0),1)</f>
        <v>No</v>
      </c>
      <c r="U805" s="8" t="str">
        <f>INDEX(degClassification!G$2:G$277,MATCH(allEnrlData!$E805,degClassification!$C$2:$C$277,0),1)</f>
        <v>No</v>
      </c>
      <c r="V805" s="8" t="str">
        <f>INDEX(degClassification!H$2:H$277,MATCH(allEnrlData!$E805,degClassification!$C$2:$C$277,0),1)</f>
        <v>No</v>
      </c>
      <c r="W805" s="8" t="str">
        <f>INDEX(degClassification!I$2:I$277,MATCH(allEnrlData!$E805,degClassification!$C$2:$C$277,0),1)</f>
        <v>No</v>
      </c>
      <c r="X805" s="8" t="str">
        <f>INDEX(degClassification!J$2:J$277,MATCH(allEnrlData!$E805,degClassification!$C$2:$C$277,0),1)</f>
        <v>No</v>
      </c>
      <c r="Y805" s="8" t="str">
        <f>INDEX(degClassification!K$2:K$277,MATCH(allEnrlData!$E805,degClassification!$C$2:$C$277,0),1)</f>
        <v>No</v>
      </c>
      <c r="Z805" s="8" t="str">
        <f>INDEX(degClassification!L$2:L$277,MATCH(allEnrlData!$E805,degClassification!$C$2:$C$277,0),1)</f>
        <v>No</v>
      </c>
      <c r="AA805" s="8" t="str">
        <f>INDEX(degClassification!M$2:M$277,MATCH(allEnrlData!$E805,degClassification!$C$2:$C$277,0),1)</f>
        <v>No</v>
      </c>
      <c r="AB805" s="8" t="str">
        <f>INDEX(degClassification!N$2:N$277,MATCH(allEnrlData!$E805,degClassification!$C$2:$C$277,0),1)</f>
        <v>No</v>
      </c>
      <c r="AC805" s="8" t="str">
        <f>INDEX(degClassification!O$2:O$277,MATCH(allEnrlData!$E805,degClassification!$C$2:$C$277,0),1)</f>
        <v>Yes</v>
      </c>
      <c r="AD805" s="8" t="str">
        <f t="shared" si="24"/>
        <v>No</v>
      </c>
      <c r="AE805" s="8" t="str">
        <f>INDEX(dptAbv!B$2:B$38,MATCH(allEnrlData!D805,dptAbv!A$2:A$38,0),1)</f>
        <v>Education</v>
      </c>
    </row>
    <row r="806" spans="1:31" ht="15" customHeight="1">
      <c r="A806" t="s">
        <v>525</v>
      </c>
      <c r="B806">
        <v>2005</v>
      </c>
      <c r="C806" s="3" t="s">
        <v>4</v>
      </c>
      <c r="D806" s="3" t="s">
        <v>227</v>
      </c>
      <c r="E806" s="3" t="s">
        <v>292</v>
      </c>
      <c r="F806" s="4" t="s">
        <v>701</v>
      </c>
      <c r="G806" s="3">
        <v>0</v>
      </c>
      <c r="H806" s="3">
        <v>0</v>
      </c>
      <c r="I806" s="3">
        <v>0</v>
      </c>
      <c r="J806" s="3">
        <v>0</v>
      </c>
      <c r="K806" s="3">
        <v>0</v>
      </c>
      <c r="L806" s="3">
        <v>3</v>
      </c>
      <c r="M806" s="3">
        <v>3</v>
      </c>
      <c r="N806">
        <v>0</v>
      </c>
      <c r="O806">
        <v>0</v>
      </c>
      <c r="P806">
        <v>0</v>
      </c>
      <c r="Q806">
        <v>0</v>
      </c>
      <c r="S806" s="8" t="str">
        <f>INDEX(degClassification!E$2:E$277,MATCH(allEnrlData!$E806,degClassification!$C$2:$C$277,0),1)</f>
        <v>No</v>
      </c>
      <c r="T806" s="8" t="str">
        <f>INDEX(degClassification!F$2:F$277,MATCH(allEnrlData!$E806,degClassification!$C$2:$C$277,0),1)</f>
        <v>No</v>
      </c>
      <c r="U806" s="8" t="str">
        <f>INDEX(degClassification!G$2:G$277,MATCH(allEnrlData!$E806,degClassification!$C$2:$C$277,0),1)</f>
        <v>No</v>
      </c>
      <c r="V806" s="8" t="str">
        <f>INDEX(degClassification!H$2:H$277,MATCH(allEnrlData!$E806,degClassification!$C$2:$C$277,0),1)</f>
        <v>No</v>
      </c>
      <c r="W806" s="8" t="str">
        <f>INDEX(degClassification!I$2:I$277,MATCH(allEnrlData!$E806,degClassification!$C$2:$C$277,0),1)</f>
        <v>No</v>
      </c>
      <c r="X806" s="8" t="str">
        <f>INDEX(degClassification!J$2:J$277,MATCH(allEnrlData!$E806,degClassification!$C$2:$C$277,0),1)</f>
        <v>No</v>
      </c>
      <c r="Y806" s="8" t="str">
        <f>INDEX(degClassification!K$2:K$277,MATCH(allEnrlData!$E806,degClassification!$C$2:$C$277,0),1)</f>
        <v>No</v>
      </c>
      <c r="Z806" s="8" t="str">
        <f>INDEX(degClassification!L$2:L$277,MATCH(allEnrlData!$E806,degClassification!$C$2:$C$277,0),1)</f>
        <v>No</v>
      </c>
      <c r="AA806" s="8" t="str">
        <f>INDEX(degClassification!M$2:M$277,MATCH(allEnrlData!$E806,degClassification!$C$2:$C$277,0),1)</f>
        <v>No</v>
      </c>
      <c r="AB806" s="8" t="str">
        <f>INDEX(degClassification!N$2:N$277,MATCH(allEnrlData!$E806,degClassification!$C$2:$C$277,0),1)</f>
        <v>No</v>
      </c>
      <c r="AC806" s="8" t="str">
        <f>INDEX(degClassification!O$2:O$277,MATCH(allEnrlData!$E806,degClassification!$C$2:$C$277,0),1)</f>
        <v>Yes</v>
      </c>
      <c r="AD806" s="8" t="str">
        <f t="shared" si="24"/>
        <v>Yes</v>
      </c>
      <c r="AE806" s="8" t="str">
        <f>INDEX(dptAbv!B$2:B$38,MATCH(allEnrlData!D806,dptAbv!A$2:A$38,0),1)</f>
        <v>Education</v>
      </c>
    </row>
    <row r="807" spans="1:31" ht="15" customHeight="1">
      <c r="A807" t="s">
        <v>525</v>
      </c>
      <c r="B807">
        <v>2005</v>
      </c>
      <c r="C807" s="3" t="s">
        <v>4</v>
      </c>
      <c r="D807" s="3" t="s">
        <v>227</v>
      </c>
      <c r="E807" s="3" t="s">
        <v>293</v>
      </c>
      <c r="F807" s="4" t="s">
        <v>704</v>
      </c>
      <c r="G807" s="3">
        <v>0</v>
      </c>
      <c r="H807" s="3">
        <v>0</v>
      </c>
      <c r="I807" s="3">
        <v>0</v>
      </c>
      <c r="J807" s="3">
        <v>10</v>
      </c>
      <c r="K807" s="3">
        <v>10</v>
      </c>
      <c r="L807" s="3">
        <v>0</v>
      </c>
      <c r="M807" s="3">
        <v>10</v>
      </c>
      <c r="N807">
        <v>0</v>
      </c>
      <c r="O807">
        <v>0</v>
      </c>
      <c r="P807">
        <v>0</v>
      </c>
      <c r="Q807">
        <v>0</v>
      </c>
      <c r="S807" s="8" t="str">
        <f>INDEX(degClassification!E$2:E$277,MATCH(allEnrlData!$E807,degClassification!$C$2:$C$277,0),1)</f>
        <v>No</v>
      </c>
      <c r="T807" s="8" t="str">
        <f>INDEX(degClassification!F$2:F$277,MATCH(allEnrlData!$E807,degClassification!$C$2:$C$277,0),1)</f>
        <v>No</v>
      </c>
      <c r="U807" s="8" t="str">
        <f>INDEX(degClassification!G$2:G$277,MATCH(allEnrlData!$E807,degClassification!$C$2:$C$277,0),1)</f>
        <v>No</v>
      </c>
      <c r="V807" s="8" t="str">
        <f>INDEX(degClassification!H$2:H$277,MATCH(allEnrlData!$E807,degClassification!$C$2:$C$277,0),1)</f>
        <v>No</v>
      </c>
      <c r="W807" s="8" t="str">
        <f>INDEX(degClassification!I$2:I$277,MATCH(allEnrlData!$E807,degClassification!$C$2:$C$277,0),1)</f>
        <v>No</v>
      </c>
      <c r="X807" s="8" t="str">
        <f>INDEX(degClassification!J$2:J$277,MATCH(allEnrlData!$E807,degClassification!$C$2:$C$277,0),1)</f>
        <v>No</v>
      </c>
      <c r="Y807" s="8" t="str">
        <f>INDEX(degClassification!K$2:K$277,MATCH(allEnrlData!$E807,degClassification!$C$2:$C$277,0),1)</f>
        <v>No</v>
      </c>
      <c r="Z807" s="8" t="str">
        <f>INDEX(degClassification!L$2:L$277,MATCH(allEnrlData!$E807,degClassification!$C$2:$C$277,0),1)</f>
        <v>No</v>
      </c>
      <c r="AA807" s="8" t="str">
        <f>INDEX(degClassification!M$2:M$277,MATCH(allEnrlData!$E807,degClassification!$C$2:$C$277,0),1)</f>
        <v>No</v>
      </c>
      <c r="AB807" s="8" t="str">
        <f>INDEX(degClassification!N$2:N$277,MATCH(allEnrlData!$E807,degClassification!$C$2:$C$277,0),1)</f>
        <v>No</v>
      </c>
      <c r="AC807" s="8" t="str">
        <f>INDEX(degClassification!O$2:O$277,MATCH(allEnrlData!$E807,degClassification!$C$2:$C$277,0),1)</f>
        <v>Yes</v>
      </c>
      <c r="AD807" s="8" t="str">
        <f t="shared" si="24"/>
        <v>No</v>
      </c>
      <c r="AE807" s="8" t="str">
        <f>INDEX(dptAbv!B$2:B$38,MATCH(allEnrlData!D807,dptAbv!A$2:A$38,0),1)</f>
        <v>Education</v>
      </c>
    </row>
    <row r="808" spans="1:31" ht="15" customHeight="1">
      <c r="A808" t="s">
        <v>525</v>
      </c>
      <c r="B808">
        <v>2005</v>
      </c>
      <c r="C808" s="3" t="s">
        <v>4</v>
      </c>
      <c r="D808" s="3" t="s">
        <v>227</v>
      </c>
      <c r="E808" s="3" t="s">
        <v>294</v>
      </c>
      <c r="F808" s="4" t="s">
        <v>717</v>
      </c>
      <c r="G808" s="3">
        <v>1</v>
      </c>
      <c r="H808" s="3">
        <v>2</v>
      </c>
      <c r="I808" s="3">
        <v>4</v>
      </c>
      <c r="J808" s="3">
        <v>10</v>
      </c>
      <c r="K808" s="3">
        <v>17</v>
      </c>
      <c r="L808" s="3">
        <v>0</v>
      </c>
      <c r="M808" s="3">
        <v>17</v>
      </c>
      <c r="N808">
        <v>1</v>
      </c>
      <c r="O808">
        <v>1</v>
      </c>
      <c r="P808">
        <v>3</v>
      </c>
      <c r="Q808">
        <v>5</v>
      </c>
      <c r="S808" s="8" t="str">
        <f>INDEX(degClassification!E$2:E$277,MATCH(allEnrlData!$E808,degClassification!$C$2:$C$277,0),1)</f>
        <v>No</v>
      </c>
      <c r="T808" s="8" t="str">
        <f>INDEX(degClassification!F$2:F$277,MATCH(allEnrlData!$E808,degClassification!$C$2:$C$277,0),1)</f>
        <v>No</v>
      </c>
      <c r="U808" s="8" t="str">
        <f>INDEX(degClassification!G$2:G$277,MATCH(allEnrlData!$E808,degClassification!$C$2:$C$277,0),1)</f>
        <v>No</v>
      </c>
      <c r="V808" s="8" t="str">
        <f>INDEX(degClassification!H$2:H$277,MATCH(allEnrlData!$E808,degClassification!$C$2:$C$277,0),1)</f>
        <v>No</v>
      </c>
      <c r="W808" s="8" t="str">
        <f>INDEX(degClassification!I$2:I$277,MATCH(allEnrlData!$E808,degClassification!$C$2:$C$277,0),1)</f>
        <v>No</v>
      </c>
      <c r="X808" s="8" t="str">
        <f>INDEX(degClassification!J$2:J$277,MATCH(allEnrlData!$E808,degClassification!$C$2:$C$277,0),1)</f>
        <v>No</v>
      </c>
      <c r="Y808" s="8" t="str">
        <f>INDEX(degClassification!K$2:K$277,MATCH(allEnrlData!$E808,degClassification!$C$2:$C$277,0),1)</f>
        <v>No</v>
      </c>
      <c r="Z808" s="8" t="str">
        <f>INDEX(degClassification!L$2:L$277,MATCH(allEnrlData!$E808,degClassification!$C$2:$C$277,0),1)</f>
        <v>No</v>
      </c>
      <c r="AA808" s="8" t="str">
        <f>INDEX(degClassification!M$2:M$277,MATCH(allEnrlData!$E808,degClassification!$C$2:$C$277,0),1)</f>
        <v>No</v>
      </c>
      <c r="AB808" s="8" t="str">
        <f>INDEX(degClassification!N$2:N$277,MATCH(allEnrlData!$E808,degClassification!$C$2:$C$277,0),1)</f>
        <v>No</v>
      </c>
      <c r="AC808" s="8" t="str">
        <f>INDEX(degClassification!O$2:O$277,MATCH(allEnrlData!$E808,degClassification!$C$2:$C$277,0),1)</f>
        <v>Yes</v>
      </c>
      <c r="AD808" s="8" t="str">
        <f t="shared" si="24"/>
        <v>No</v>
      </c>
      <c r="AE808" s="8" t="str">
        <f>INDEX(dptAbv!B$2:B$38,MATCH(allEnrlData!D808,dptAbv!A$2:A$38,0),1)</f>
        <v>Education</v>
      </c>
    </row>
    <row r="809" spans="1:31" ht="15" customHeight="1">
      <c r="A809" t="s">
        <v>525</v>
      </c>
      <c r="B809">
        <v>2005</v>
      </c>
      <c r="C809" s="3" t="s">
        <v>4</v>
      </c>
      <c r="D809" s="3" t="s">
        <v>227</v>
      </c>
      <c r="E809" s="3" t="s">
        <v>295</v>
      </c>
      <c r="F809" s="4" t="s">
        <v>721</v>
      </c>
      <c r="G809" s="3">
        <v>1</v>
      </c>
      <c r="H809" s="3">
        <v>0</v>
      </c>
      <c r="I809" s="3">
        <v>3</v>
      </c>
      <c r="J809" s="3">
        <v>14</v>
      </c>
      <c r="K809" s="3">
        <v>18</v>
      </c>
      <c r="L809" s="3">
        <v>0</v>
      </c>
      <c r="M809" s="3">
        <v>18</v>
      </c>
      <c r="N809">
        <v>0</v>
      </c>
      <c r="O809">
        <v>4</v>
      </c>
      <c r="P809">
        <v>5</v>
      </c>
      <c r="Q809">
        <v>9</v>
      </c>
      <c r="S809" s="8" t="str">
        <f>INDEX(degClassification!E$2:E$277,MATCH(allEnrlData!$E809,degClassification!$C$2:$C$277,0),1)</f>
        <v>No</v>
      </c>
      <c r="T809" s="8" t="str">
        <f>INDEX(degClassification!F$2:F$277,MATCH(allEnrlData!$E809,degClassification!$C$2:$C$277,0),1)</f>
        <v>No</v>
      </c>
      <c r="U809" s="8" t="str">
        <f>INDEX(degClassification!G$2:G$277,MATCH(allEnrlData!$E809,degClassification!$C$2:$C$277,0),1)</f>
        <v>No</v>
      </c>
      <c r="V809" s="8" t="str">
        <f>INDEX(degClassification!H$2:H$277,MATCH(allEnrlData!$E809,degClassification!$C$2:$C$277,0),1)</f>
        <v>No</v>
      </c>
      <c r="W809" s="8" t="str">
        <f>INDEX(degClassification!I$2:I$277,MATCH(allEnrlData!$E809,degClassification!$C$2:$C$277,0),1)</f>
        <v>No</v>
      </c>
      <c r="X809" s="8" t="str">
        <f>INDEX(degClassification!J$2:J$277,MATCH(allEnrlData!$E809,degClassification!$C$2:$C$277,0),1)</f>
        <v>No</v>
      </c>
      <c r="Y809" s="8" t="str">
        <f>INDEX(degClassification!K$2:K$277,MATCH(allEnrlData!$E809,degClassification!$C$2:$C$277,0),1)</f>
        <v>No</v>
      </c>
      <c r="Z809" s="8" t="str">
        <f>INDEX(degClassification!L$2:L$277,MATCH(allEnrlData!$E809,degClassification!$C$2:$C$277,0),1)</f>
        <v>No</v>
      </c>
      <c r="AA809" s="8" t="str">
        <f>INDEX(degClassification!M$2:M$277,MATCH(allEnrlData!$E809,degClassification!$C$2:$C$277,0),1)</f>
        <v>No</v>
      </c>
      <c r="AB809" s="8" t="str">
        <f>INDEX(degClassification!N$2:N$277,MATCH(allEnrlData!$E809,degClassification!$C$2:$C$277,0),1)</f>
        <v>No</v>
      </c>
      <c r="AC809" s="8" t="str">
        <f>INDEX(degClassification!O$2:O$277,MATCH(allEnrlData!$E809,degClassification!$C$2:$C$277,0),1)</f>
        <v>Yes</v>
      </c>
      <c r="AD809" s="8" t="str">
        <f t="shared" si="24"/>
        <v>No</v>
      </c>
      <c r="AE809" s="8" t="str">
        <f>INDEX(dptAbv!B$2:B$38,MATCH(allEnrlData!D809,dptAbv!A$2:A$38,0),1)</f>
        <v>Education</v>
      </c>
    </row>
    <row r="810" spans="1:31" ht="15" customHeight="1">
      <c r="A810" t="s">
        <v>525</v>
      </c>
      <c r="B810">
        <v>2005</v>
      </c>
      <c r="C810" s="3" t="s">
        <v>4</v>
      </c>
      <c r="D810" s="3" t="s">
        <v>227</v>
      </c>
      <c r="E810" s="3" t="s">
        <v>296</v>
      </c>
      <c r="F810" s="4" t="s">
        <v>718</v>
      </c>
      <c r="G810" s="3">
        <v>0</v>
      </c>
      <c r="H810" s="3">
        <v>0</v>
      </c>
      <c r="I810" s="3">
        <v>0</v>
      </c>
      <c r="J810" s="3">
        <v>0</v>
      </c>
      <c r="K810" s="3">
        <v>0</v>
      </c>
      <c r="L810" s="3">
        <v>14</v>
      </c>
      <c r="M810" s="3">
        <v>14</v>
      </c>
      <c r="N810">
        <v>1</v>
      </c>
      <c r="O810">
        <v>2</v>
      </c>
      <c r="P810">
        <v>1</v>
      </c>
      <c r="Q810">
        <v>4</v>
      </c>
      <c r="S810" s="8" t="str">
        <f>INDEX(degClassification!E$2:E$277,MATCH(allEnrlData!$E810,degClassification!$C$2:$C$277,0),1)</f>
        <v>Yes</v>
      </c>
      <c r="T810" s="8" t="str">
        <f>INDEX(degClassification!F$2:F$277,MATCH(allEnrlData!$E810,degClassification!$C$2:$C$277,0),1)</f>
        <v>No</v>
      </c>
      <c r="U810" s="8" t="str">
        <f>INDEX(degClassification!G$2:G$277,MATCH(allEnrlData!$E810,degClassification!$C$2:$C$277,0),1)</f>
        <v>No</v>
      </c>
      <c r="V810" s="8" t="str">
        <f>INDEX(degClassification!H$2:H$277,MATCH(allEnrlData!$E810,degClassification!$C$2:$C$277,0),1)</f>
        <v>No</v>
      </c>
      <c r="W810" s="8" t="str">
        <f>INDEX(degClassification!I$2:I$277,MATCH(allEnrlData!$E810,degClassification!$C$2:$C$277,0),1)</f>
        <v>No</v>
      </c>
      <c r="X810" s="8" t="str">
        <f>INDEX(degClassification!J$2:J$277,MATCH(allEnrlData!$E810,degClassification!$C$2:$C$277,0),1)</f>
        <v>No</v>
      </c>
      <c r="Y810" s="8" t="str">
        <f>INDEX(degClassification!K$2:K$277,MATCH(allEnrlData!$E810,degClassification!$C$2:$C$277,0),1)</f>
        <v>No</v>
      </c>
      <c r="Z810" s="8" t="str">
        <f>INDEX(degClassification!L$2:L$277,MATCH(allEnrlData!$E810,degClassification!$C$2:$C$277,0),1)</f>
        <v>No</v>
      </c>
      <c r="AA810" s="8" t="str">
        <f>INDEX(degClassification!M$2:M$277,MATCH(allEnrlData!$E810,degClassification!$C$2:$C$277,0),1)</f>
        <v>No</v>
      </c>
      <c r="AB810" s="8" t="str">
        <f>INDEX(degClassification!N$2:N$277,MATCH(allEnrlData!$E810,degClassification!$C$2:$C$277,0),1)</f>
        <v>No</v>
      </c>
      <c r="AC810" s="8" t="str">
        <f>INDEX(degClassification!O$2:O$277,MATCH(allEnrlData!$E810,degClassification!$C$2:$C$277,0),1)</f>
        <v>Yes</v>
      </c>
      <c r="AD810" s="8" t="str">
        <f t="shared" si="24"/>
        <v>Yes</v>
      </c>
      <c r="AE810" s="8" t="str">
        <f>INDEX(dptAbv!B$2:B$38,MATCH(allEnrlData!D810,dptAbv!A$2:A$38,0),1)</f>
        <v>Education</v>
      </c>
    </row>
    <row r="811" spans="1:31" ht="15" customHeight="1">
      <c r="A811" t="s">
        <v>525</v>
      </c>
      <c r="B811">
        <v>2005</v>
      </c>
      <c r="C811" s="3" t="s">
        <v>4</v>
      </c>
      <c r="D811" s="3" t="s">
        <v>227</v>
      </c>
      <c r="E811" s="3" t="s">
        <v>298</v>
      </c>
      <c r="F811" s="4" t="s">
        <v>768</v>
      </c>
      <c r="G811" s="3">
        <v>0</v>
      </c>
      <c r="H811" s="3">
        <v>1</v>
      </c>
      <c r="I811" s="3">
        <v>1</v>
      </c>
      <c r="J811" s="3">
        <v>1</v>
      </c>
      <c r="K811" s="3">
        <v>3</v>
      </c>
      <c r="L811" s="3">
        <v>0</v>
      </c>
      <c r="M811" s="3">
        <v>3</v>
      </c>
      <c r="N811">
        <v>0</v>
      </c>
      <c r="O811">
        <v>0</v>
      </c>
      <c r="P811">
        <v>1</v>
      </c>
      <c r="Q811">
        <v>1</v>
      </c>
      <c r="S811" s="8" t="str">
        <f>INDEX(degClassification!E$2:E$277,MATCH(allEnrlData!$E811,degClassification!$C$2:$C$277,0),1)</f>
        <v>No</v>
      </c>
      <c r="T811" s="8" t="str">
        <f>INDEX(degClassification!F$2:F$277,MATCH(allEnrlData!$E811,degClassification!$C$2:$C$277,0),1)</f>
        <v>No</v>
      </c>
      <c r="U811" s="8" t="str">
        <f>INDEX(degClassification!G$2:G$277,MATCH(allEnrlData!$E811,degClassification!$C$2:$C$277,0),1)</f>
        <v>No</v>
      </c>
      <c r="V811" s="8" t="str">
        <f>INDEX(degClassification!H$2:H$277,MATCH(allEnrlData!$E811,degClassification!$C$2:$C$277,0),1)</f>
        <v>No</v>
      </c>
      <c r="W811" s="8" t="str">
        <f>INDEX(degClassification!I$2:I$277,MATCH(allEnrlData!$E811,degClassification!$C$2:$C$277,0),1)</f>
        <v>No</v>
      </c>
      <c r="X811" s="8" t="str">
        <f>INDEX(degClassification!J$2:J$277,MATCH(allEnrlData!$E811,degClassification!$C$2:$C$277,0),1)</f>
        <v>No</v>
      </c>
      <c r="Y811" s="8" t="str">
        <f>INDEX(degClassification!K$2:K$277,MATCH(allEnrlData!$E811,degClassification!$C$2:$C$277,0),1)</f>
        <v>No</v>
      </c>
      <c r="Z811" s="8" t="str">
        <f>INDEX(degClassification!L$2:L$277,MATCH(allEnrlData!$E811,degClassification!$C$2:$C$277,0),1)</f>
        <v>No</v>
      </c>
      <c r="AA811" s="8" t="str">
        <f>INDEX(degClassification!M$2:M$277,MATCH(allEnrlData!$E811,degClassification!$C$2:$C$277,0),1)</f>
        <v>No</v>
      </c>
      <c r="AB811" s="8" t="str">
        <f>INDEX(degClassification!N$2:N$277,MATCH(allEnrlData!$E811,degClassification!$C$2:$C$277,0),1)</f>
        <v>No</v>
      </c>
      <c r="AC811" s="8" t="str">
        <f>INDEX(degClassification!O$2:O$277,MATCH(allEnrlData!$E811,degClassification!$C$2:$C$277,0),1)</f>
        <v>Yes</v>
      </c>
      <c r="AD811" s="8" t="str">
        <f t="shared" si="24"/>
        <v>No</v>
      </c>
      <c r="AE811" s="8" t="str">
        <f>INDEX(dptAbv!B$2:B$38,MATCH(allEnrlData!D811,dptAbv!A$2:A$38,0),1)</f>
        <v>Education</v>
      </c>
    </row>
    <row r="812" spans="1:31" ht="15" customHeight="1">
      <c r="A812" t="s">
        <v>525</v>
      </c>
      <c r="B812">
        <v>2005</v>
      </c>
      <c r="C812" s="3" t="s">
        <v>4</v>
      </c>
      <c r="D812" s="3" t="s">
        <v>227</v>
      </c>
      <c r="E812" s="3" t="s">
        <v>299</v>
      </c>
      <c r="F812" s="4" t="s">
        <v>623</v>
      </c>
      <c r="G812" s="3">
        <v>0</v>
      </c>
      <c r="H812" s="3">
        <v>0</v>
      </c>
      <c r="I812" s="3">
        <v>3</v>
      </c>
      <c r="J812" s="3">
        <v>2</v>
      </c>
      <c r="K812" s="3">
        <v>5</v>
      </c>
      <c r="L812" s="3">
        <v>0</v>
      </c>
      <c r="M812" s="3">
        <v>5</v>
      </c>
      <c r="N812">
        <v>0</v>
      </c>
      <c r="O812">
        <v>0</v>
      </c>
      <c r="P812">
        <v>1</v>
      </c>
      <c r="Q812">
        <v>1</v>
      </c>
      <c r="S812" s="8" t="str">
        <f>INDEX(degClassification!E$2:E$277,MATCH(allEnrlData!$E812,degClassification!$C$2:$C$277,0),1)</f>
        <v>No</v>
      </c>
      <c r="T812" s="8" t="str">
        <f>INDEX(degClassification!F$2:F$277,MATCH(allEnrlData!$E812,degClassification!$C$2:$C$277,0),1)</f>
        <v>No</v>
      </c>
      <c r="U812" s="8" t="str">
        <f>INDEX(degClassification!G$2:G$277,MATCH(allEnrlData!$E812,degClassification!$C$2:$C$277,0),1)</f>
        <v>No</v>
      </c>
      <c r="V812" s="8" t="str">
        <f>INDEX(degClassification!H$2:H$277,MATCH(allEnrlData!$E812,degClassification!$C$2:$C$277,0),1)</f>
        <v>No</v>
      </c>
      <c r="W812" s="8" t="str">
        <f>INDEX(degClassification!I$2:I$277,MATCH(allEnrlData!$E812,degClassification!$C$2:$C$277,0),1)</f>
        <v>No</v>
      </c>
      <c r="X812" s="8" t="str">
        <f>INDEX(degClassification!J$2:J$277,MATCH(allEnrlData!$E812,degClassification!$C$2:$C$277,0),1)</f>
        <v>No</v>
      </c>
      <c r="Y812" s="8" t="str">
        <f>INDEX(degClassification!K$2:K$277,MATCH(allEnrlData!$E812,degClassification!$C$2:$C$277,0),1)</f>
        <v>No</v>
      </c>
      <c r="Z812" s="8" t="str">
        <f>INDEX(degClassification!L$2:L$277,MATCH(allEnrlData!$E812,degClassification!$C$2:$C$277,0),1)</f>
        <v>No</v>
      </c>
      <c r="AA812" s="8" t="str">
        <f>INDEX(degClassification!M$2:M$277,MATCH(allEnrlData!$E812,degClassification!$C$2:$C$277,0),1)</f>
        <v>No</v>
      </c>
      <c r="AB812" s="8" t="str">
        <f>INDEX(degClassification!N$2:N$277,MATCH(allEnrlData!$E812,degClassification!$C$2:$C$277,0),1)</f>
        <v>No</v>
      </c>
      <c r="AC812" s="8" t="str">
        <f>INDEX(degClassification!O$2:O$277,MATCH(allEnrlData!$E812,degClassification!$C$2:$C$277,0),1)</f>
        <v>Yes</v>
      </c>
      <c r="AD812" s="8" t="str">
        <f t="shared" si="24"/>
        <v>No</v>
      </c>
      <c r="AE812" s="8" t="str">
        <f>INDEX(dptAbv!B$2:B$38,MATCH(allEnrlData!D812,dptAbv!A$2:A$38,0),1)</f>
        <v>Education</v>
      </c>
    </row>
    <row r="813" spans="1:31" ht="15" customHeight="1">
      <c r="A813" t="s">
        <v>525</v>
      </c>
      <c r="B813">
        <v>2005</v>
      </c>
      <c r="C813" s="3" t="s">
        <v>4</v>
      </c>
      <c r="D813" s="3" t="s">
        <v>227</v>
      </c>
      <c r="E813" s="3" t="s">
        <v>300</v>
      </c>
      <c r="F813" s="4" t="s">
        <v>702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  <c r="L813" s="3">
        <v>2</v>
      </c>
      <c r="M813" s="3">
        <v>2</v>
      </c>
      <c r="N813">
        <v>0</v>
      </c>
      <c r="O813">
        <v>0</v>
      </c>
      <c r="P813">
        <v>0</v>
      </c>
      <c r="Q813">
        <v>0</v>
      </c>
      <c r="S813" s="8" t="str">
        <f>INDEX(degClassification!E$2:E$277,MATCH(allEnrlData!$E813,degClassification!$C$2:$C$277,0),1)</f>
        <v>No</v>
      </c>
      <c r="T813" s="8" t="str">
        <f>INDEX(degClassification!F$2:F$277,MATCH(allEnrlData!$E813,degClassification!$C$2:$C$277,0),1)</f>
        <v>No</v>
      </c>
      <c r="U813" s="8" t="str">
        <f>INDEX(degClassification!G$2:G$277,MATCH(allEnrlData!$E813,degClassification!$C$2:$C$277,0),1)</f>
        <v>No</v>
      </c>
      <c r="V813" s="8" t="str">
        <f>INDEX(degClassification!H$2:H$277,MATCH(allEnrlData!$E813,degClassification!$C$2:$C$277,0),1)</f>
        <v>No</v>
      </c>
      <c r="W813" s="8" t="str">
        <f>INDEX(degClassification!I$2:I$277,MATCH(allEnrlData!$E813,degClassification!$C$2:$C$277,0),1)</f>
        <v>No</v>
      </c>
      <c r="X813" s="8" t="str">
        <f>INDEX(degClassification!J$2:J$277,MATCH(allEnrlData!$E813,degClassification!$C$2:$C$277,0),1)</f>
        <v>No</v>
      </c>
      <c r="Y813" s="8" t="str">
        <f>INDEX(degClassification!K$2:K$277,MATCH(allEnrlData!$E813,degClassification!$C$2:$C$277,0),1)</f>
        <v>No</v>
      </c>
      <c r="Z813" s="8" t="str">
        <f>INDEX(degClassification!L$2:L$277,MATCH(allEnrlData!$E813,degClassification!$C$2:$C$277,0),1)</f>
        <v>No</v>
      </c>
      <c r="AA813" s="8" t="str">
        <f>INDEX(degClassification!M$2:M$277,MATCH(allEnrlData!$E813,degClassification!$C$2:$C$277,0),1)</f>
        <v>No</v>
      </c>
      <c r="AB813" s="8" t="str">
        <f>INDEX(degClassification!N$2:N$277,MATCH(allEnrlData!$E813,degClassification!$C$2:$C$277,0),1)</f>
        <v>No</v>
      </c>
      <c r="AC813" s="8" t="str">
        <f>INDEX(degClassification!O$2:O$277,MATCH(allEnrlData!$E813,degClassification!$C$2:$C$277,0),1)</f>
        <v>Yes</v>
      </c>
      <c r="AD813" s="8" t="str">
        <f t="shared" si="24"/>
        <v>Yes</v>
      </c>
      <c r="AE813" s="8" t="str">
        <f>INDEX(dptAbv!B$2:B$38,MATCH(allEnrlData!D813,dptAbv!A$2:A$38,0),1)</f>
        <v>Education</v>
      </c>
    </row>
    <row r="814" spans="1:31" ht="15" customHeight="1">
      <c r="A814" t="s">
        <v>525</v>
      </c>
      <c r="B814">
        <v>2005</v>
      </c>
      <c r="C814" s="3" t="s">
        <v>4</v>
      </c>
      <c r="D814" s="3" t="s">
        <v>227</v>
      </c>
      <c r="E814" s="3" t="s">
        <v>301</v>
      </c>
      <c r="F814" s="4" t="s">
        <v>772</v>
      </c>
      <c r="G814" s="3">
        <v>0</v>
      </c>
      <c r="H814" s="3">
        <v>0</v>
      </c>
      <c r="I814" s="3">
        <v>0</v>
      </c>
      <c r="J814" s="3">
        <v>33</v>
      </c>
      <c r="K814" s="3">
        <v>33</v>
      </c>
      <c r="L814" s="3">
        <v>0</v>
      </c>
      <c r="M814" s="3">
        <v>33</v>
      </c>
      <c r="N814">
        <v>0</v>
      </c>
      <c r="O814">
        <v>0</v>
      </c>
      <c r="P814">
        <v>0</v>
      </c>
      <c r="Q814">
        <v>0</v>
      </c>
      <c r="S814" s="8" t="str">
        <f>INDEX(degClassification!E$2:E$277,MATCH(allEnrlData!$E814,degClassification!$C$2:$C$277,0),1)</f>
        <v>No</v>
      </c>
      <c r="T814" s="8" t="str">
        <f>INDEX(degClassification!F$2:F$277,MATCH(allEnrlData!$E814,degClassification!$C$2:$C$277,0),1)</f>
        <v>No</v>
      </c>
      <c r="U814" s="8" t="str">
        <f>INDEX(degClassification!G$2:G$277,MATCH(allEnrlData!$E814,degClassification!$C$2:$C$277,0),1)</f>
        <v>No</v>
      </c>
      <c r="V814" s="8" t="str">
        <f>INDEX(degClassification!H$2:H$277,MATCH(allEnrlData!$E814,degClassification!$C$2:$C$277,0),1)</f>
        <v>No</v>
      </c>
      <c r="W814" s="8" t="str">
        <f>INDEX(degClassification!I$2:I$277,MATCH(allEnrlData!$E814,degClassification!$C$2:$C$277,0),1)</f>
        <v>No</v>
      </c>
      <c r="X814" s="8" t="str">
        <f>INDEX(degClassification!J$2:J$277,MATCH(allEnrlData!$E814,degClassification!$C$2:$C$277,0),1)</f>
        <v>No</v>
      </c>
      <c r="Y814" s="8" t="str">
        <f>INDEX(degClassification!K$2:K$277,MATCH(allEnrlData!$E814,degClassification!$C$2:$C$277,0),1)</f>
        <v>No</v>
      </c>
      <c r="Z814" s="8" t="str">
        <f>INDEX(degClassification!L$2:L$277,MATCH(allEnrlData!$E814,degClassification!$C$2:$C$277,0),1)</f>
        <v>No</v>
      </c>
      <c r="AA814" s="8" t="str">
        <f>INDEX(degClassification!M$2:M$277,MATCH(allEnrlData!$E814,degClassification!$C$2:$C$277,0),1)</f>
        <v>No</v>
      </c>
      <c r="AB814" s="8" t="str">
        <f>INDEX(degClassification!N$2:N$277,MATCH(allEnrlData!$E814,degClassification!$C$2:$C$277,0),1)</f>
        <v>No</v>
      </c>
      <c r="AC814" s="8" t="str">
        <f>INDEX(degClassification!O$2:O$277,MATCH(allEnrlData!$E814,degClassification!$C$2:$C$277,0),1)</f>
        <v>Yes</v>
      </c>
      <c r="AD814" s="8" t="str">
        <f t="shared" si="24"/>
        <v>No</v>
      </c>
      <c r="AE814" s="8" t="str">
        <f>INDEX(dptAbv!B$2:B$38,MATCH(allEnrlData!D814,dptAbv!A$2:A$38,0),1)</f>
        <v>Education</v>
      </c>
    </row>
    <row r="815" spans="1:31" ht="15" customHeight="1">
      <c r="A815" t="s">
        <v>525</v>
      </c>
      <c r="B815">
        <v>2005</v>
      </c>
      <c r="C815" s="3" t="s">
        <v>4</v>
      </c>
      <c r="D815" s="3" t="s">
        <v>303</v>
      </c>
      <c r="E815" s="3" t="s">
        <v>304</v>
      </c>
      <c r="F815" s="4" t="s">
        <v>601</v>
      </c>
      <c r="G815" s="3">
        <v>3</v>
      </c>
      <c r="H815" s="3">
        <v>2</v>
      </c>
      <c r="I815" s="3">
        <v>5</v>
      </c>
      <c r="J815" s="3">
        <v>0</v>
      </c>
      <c r="K815" s="3">
        <v>10</v>
      </c>
      <c r="L815" s="3">
        <v>0</v>
      </c>
      <c r="M815" s="3">
        <v>10</v>
      </c>
      <c r="N815">
        <v>1</v>
      </c>
      <c r="O815">
        <v>1</v>
      </c>
      <c r="P815">
        <v>4</v>
      </c>
      <c r="Q815">
        <v>6</v>
      </c>
      <c r="S815" s="8" t="str">
        <f>INDEX(degClassification!E$2:E$277,MATCH(allEnrlData!$E815,degClassification!$C$2:$C$277,0),1)</f>
        <v>No</v>
      </c>
      <c r="T815" s="8" t="str">
        <f>INDEX(degClassification!F$2:F$277,MATCH(allEnrlData!$E815,degClassification!$C$2:$C$277,0),1)</f>
        <v>No</v>
      </c>
      <c r="U815" s="8" t="str">
        <f>INDEX(degClassification!G$2:G$277,MATCH(allEnrlData!$E815,degClassification!$C$2:$C$277,0),1)</f>
        <v>No</v>
      </c>
      <c r="V815" s="8" t="str">
        <f>INDEX(degClassification!H$2:H$277,MATCH(allEnrlData!$E815,degClassification!$C$2:$C$277,0),1)</f>
        <v>No</v>
      </c>
      <c r="W815" s="8" t="str">
        <f>INDEX(degClassification!I$2:I$277,MATCH(allEnrlData!$E815,degClassification!$C$2:$C$277,0),1)</f>
        <v>No</v>
      </c>
      <c r="X815" s="8" t="str">
        <f>INDEX(degClassification!J$2:J$277,MATCH(allEnrlData!$E815,degClassification!$C$2:$C$277,0),1)</f>
        <v>No</v>
      </c>
      <c r="Y815" s="8" t="str">
        <f>INDEX(degClassification!K$2:K$277,MATCH(allEnrlData!$E815,degClassification!$C$2:$C$277,0),1)</f>
        <v>No</v>
      </c>
      <c r="Z815" s="8" t="str">
        <f>INDEX(degClassification!L$2:L$277,MATCH(allEnrlData!$E815,degClassification!$C$2:$C$277,0),1)</f>
        <v>No</v>
      </c>
      <c r="AA815" s="8" t="str">
        <f>INDEX(degClassification!M$2:M$277,MATCH(allEnrlData!$E815,degClassification!$C$2:$C$277,0),1)</f>
        <v>No</v>
      </c>
      <c r="AB815" s="8" t="str">
        <f>INDEX(degClassification!N$2:N$277,MATCH(allEnrlData!$E815,degClassification!$C$2:$C$277,0),1)</f>
        <v>No</v>
      </c>
      <c r="AC815" s="8" t="str">
        <f>INDEX(degClassification!O$2:O$277,MATCH(allEnrlData!$E815,degClassification!$C$2:$C$277,0),1)</f>
        <v>No</v>
      </c>
      <c r="AD815" s="8" t="str">
        <f t="shared" si="24"/>
        <v>No</v>
      </c>
      <c r="AE815" s="8" t="str">
        <f>INDEX(dptAbv!B$2:B$38,MATCH(allEnrlData!D815,dptAbv!A$2:A$38,0),1)</f>
        <v>Engineering &amp; Tech</v>
      </c>
    </row>
    <row r="816" spans="1:31" ht="15" customHeight="1">
      <c r="A816" t="s">
        <v>525</v>
      </c>
      <c r="B816">
        <v>2005</v>
      </c>
      <c r="C816" s="3" t="s">
        <v>4</v>
      </c>
      <c r="D816" s="3" t="s">
        <v>303</v>
      </c>
      <c r="E816" s="3" t="s">
        <v>305</v>
      </c>
      <c r="F816" s="3" t="s">
        <v>306</v>
      </c>
      <c r="G816" s="3">
        <v>11</v>
      </c>
      <c r="H816" s="3">
        <v>4</v>
      </c>
      <c r="I816" s="3">
        <v>2</v>
      </c>
      <c r="J816" s="3">
        <v>0</v>
      </c>
      <c r="K816" s="3">
        <v>17</v>
      </c>
      <c r="L816" s="3">
        <v>0</v>
      </c>
      <c r="M816" s="3">
        <v>17</v>
      </c>
      <c r="N816">
        <v>0</v>
      </c>
      <c r="O816">
        <v>1</v>
      </c>
      <c r="P816">
        <v>0</v>
      </c>
      <c r="Q816">
        <v>1</v>
      </c>
      <c r="S816" s="8" t="str">
        <f>INDEX(degClassification!E$2:E$277,MATCH(allEnrlData!$E816,degClassification!$C$2:$C$277,0),1)</f>
        <v>No</v>
      </c>
      <c r="T816" s="8" t="str">
        <f>INDEX(degClassification!F$2:F$277,MATCH(allEnrlData!$E816,degClassification!$C$2:$C$277,0),1)</f>
        <v>No</v>
      </c>
      <c r="U816" s="8" t="str">
        <f>INDEX(degClassification!G$2:G$277,MATCH(allEnrlData!$E816,degClassification!$C$2:$C$277,0),1)</f>
        <v>No</v>
      </c>
      <c r="V816" s="8" t="str">
        <f>INDEX(degClassification!H$2:H$277,MATCH(allEnrlData!$E816,degClassification!$C$2:$C$277,0),1)</f>
        <v>No</v>
      </c>
      <c r="W816" s="8" t="str">
        <f>INDEX(degClassification!I$2:I$277,MATCH(allEnrlData!$E816,degClassification!$C$2:$C$277,0),1)</f>
        <v>No</v>
      </c>
      <c r="X816" s="8" t="str">
        <f>INDEX(degClassification!J$2:J$277,MATCH(allEnrlData!$E816,degClassification!$C$2:$C$277,0),1)</f>
        <v>No</v>
      </c>
      <c r="Y816" s="8" t="str">
        <f>INDEX(degClassification!K$2:K$277,MATCH(allEnrlData!$E816,degClassification!$C$2:$C$277,0),1)</f>
        <v>No</v>
      </c>
      <c r="Z816" s="8" t="str">
        <f>INDEX(degClassification!L$2:L$277,MATCH(allEnrlData!$E816,degClassification!$C$2:$C$277,0),1)</f>
        <v>No</v>
      </c>
      <c r="AA816" s="8" t="str">
        <f>INDEX(degClassification!M$2:M$277,MATCH(allEnrlData!$E816,degClassification!$C$2:$C$277,0),1)</f>
        <v>No</v>
      </c>
      <c r="AB816" s="8" t="str">
        <f>INDEX(degClassification!N$2:N$277,MATCH(allEnrlData!$E816,degClassification!$C$2:$C$277,0),1)</f>
        <v>No</v>
      </c>
      <c r="AC816" s="8" t="str">
        <f>INDEX(degClassification!O$2:O$277,MATCH(allEnrlData!$E816,degClassification!$C$2:$C$277,0),1)</f>
        <v>No</v>
      </c>
      <c r="AD816" s="8" t="str">
        <f t="shared" si="24"/>
        <v>No</v>
      </c>
      <c r="AE816" s="8" t="str">
        <f>INDEX(dptAbv!B$2:B$38,MATCH(allEnrlData!D816,dptAbv!A$2:A$38,0),1)</f>
        <v>Engineering &amp; Tech</v>
      </c>
    </row>
    <row r="817" spans="1:31" ht="15" customHeight="1">
      <c r="A817" t="s">
        <v>525</v>
      </c>
      <c r="B817">
        <v>2005</v>
      </c>
      <c r="C817" s="3" t="s">
        <v>4</v>
      </c>
      <c r="D817" s="3" t="s">
        <v>303</v>
      </c>
      <c r="E817" s="3" t="s">
        <v>307</v>
      </c>
      <c r="F817" s="4" t="s">
        <v>764</v>
      </c>
      <c r="G817" s="3">
        <v>7</v>
      </c>
      <c r="H817" s="3">
        <v>1</v>
      </c>
      <c r="I817" s="3">
        <v>2</v>
      </c>
      <c r="J817" s="3">
        <v>1</v>
      </c>
      <c r="K817" s="3">
        <v>11</v>
      </c>
      <c r="L817" s="3">
        <v>0</v>
      </c>
      <c r="M817" s="3">
        <v>11</v>
      </c>
      <c r="N817">
        <v>0</v>
      </c>
      <c r="O817">
        <v>0</v>
      </c>
      <c r="P817">
        <v>3</v>
      </c>
      <c r="Q817">
        <v>3</v>
      </c>
      <c r="S817" s="8" t="str">
        <f>INDEX(degClassification!E$2:E$277,MATCH(allEnrlData!$E817,degClassification!$C$2:$C$277,0),1)</f>
        <v>No</v>
      </c>
      <c r="T817" s="8" t="str">
        <f>INDEX(degClassification!F$2:F$277,MATCH(allEnrlData!$E817,degClassification!$C$2:$C$277,0),1)</f>
        <v>No</v>
      </c>
      <c r="U817" s="8" t="str">
        <f>INDEX(degClassification!G$2:G$277,MATCH(allEnrlData!$E817,degClassification!$C$2:$C$277,0),1)</f>
        <v>No</v>
      </c>
      <c r="V817" s="8" t="str">
        <f>INDEX(degClassification!H$2:H$277,MATCH(allEnrlData!$E817,degClassification!$C$2:$C$277,0),1)</f>
        <v>No</v>
      </c>
      <c r="W817" s="8" t="str">
        <f>INDEX(degClassification!I$2:I$277,MATCH(allEnrlData!$E817,degClassification!$C$2:$C$277,0),1)</f>
        <v>No</v>
      </c>
      <c r="X817" s="8" t="str">
        <f>INDEX(degClassification!J$2:J$277,MATCH(allEnrlData!$E817,degClassification!$C$2:$C$277,0),1)</f>
        <v>No</v>
      </c>
      <c r="Y817" s="8" t="str">
        <f>INDEX(degClassification!K$2:K$277,MATCH(allEnrlData!$E817,degClassification!$C$2:$C$277,0),1)</f>
        <v>No</v>
      </c>
      <c r="Z817" s="8" t="str">
        <f>INDEX(degClassification!L$2:L$277,MATCH(allEnrlData!$E817,degClassification!$C$2:$C$277,0),1)</f>
        <v>No</v>
      </c>
      <c r="AA817" s="8" t="str">
        <f>INDEX(degClassification!M$2:M$277,MATCH(allEnrlData!$E817,degClassification!$C$2:$C$277,0),1)</f>
        <v>No</v>
      </c>
      <c r="AB817" s="8" t="str">
        <f>INDEX(degClassification!N$2:N$277,MATCH(allEnrlData!$E817,degClassification!$C$2:$C$277,0),1)</f>
        <v>No</v>
      </c>
      <c r="AC817" s="8" t="str">
        <f>INDEX(degClassification!O$2:O$277,MATCH(allEnrlData!$E817,degClassification!$C$2:$C$277,0),1)</f>
        <v>No</v>
      </c>
      <c r="AD817" s="8" t="str">
        <f t="shared" si="24"/>
        <v>No</v>
      </c>
      <c r="AE817" s="8" t="str">
        <f>INDEX(dptAbv!B$2:B$38,MATCH(allEnrlData!D817,dptAbv!A$2:A$38,0),1)</f>
        <v>Engineering &amp; Tech</v>
      </c>
    </row>
    <row r="818" spans="1:31" ht="15" customHeight="1">
      <c r="A818" t="s">
        <v>525</v>
      </c>
      <c r="B818">
        <v>2005</v>
      </c>
      <c r="C818" s="3" t="s">
        <v>4</v>
      </c>
      <c r="D818" s="3" t="s">
        <v>303</v>
      </c>
      <c r="E818" s="3" t="s">
        <v>308</v>
      </c>
      <c r="F818" s="4" t="s">
        <v>639</v>
      </c>
      <c r="G818" s="3">
        <v>7</v>
      </c>
      <c r="H818" s="3">
        <v>4</v>
      </c>
      <c r="I818" s="3">
        <v>1</v>
      </c>
      <c r="J818" s="3">
        <v>1</v>
      </c>
      <c r="K818" s="3">
        <v>13</v>
      </c>
      <c r="L818" s="3">
        <v>0</v>
      </c>
      <c r="M818" s="3">
        <v>13</v>
      </c>
      <c r="N818">
        <v>0</v>
      </c>
      <c r="O818">
        <v>0</v>
      </c>
      <c r="P818">
        <v>1</v>
      </c>
      <c r="Q818">
        <v>1</v>
      </c>
      <c r="S818" s="8" t="str">
        <f>INDEX(degClassification!E$2:E$277,MATCH(allEnrlData!$E818,degClassification!$C$2:$C$277,0),1)</f>
        <v>No</v>
      </c>
      <c r="T818" s="8" t="str">
        <f>INDEX(degClassification!F$2:F$277,MATCH(allEnrlData!$E818,degClassification!$C$2:$C$277,0),1)</f>
        <v>No</v>
      </c>
      <c r="U818" s="8" t="str">
        <f>INDEX(degClassification!G$2:G$277,MATCH(allEnrlData!$E818,degClassification!$C$2:$C$277,0),1)</f>
        <v>No</v>
      </c>
      <c r="V818" s="8" t="str">
        <f>INDEX(degClassification!H$2:H$277,MATCH(allEnrlData!$E818,degClassification!$C$2:$C$277,0),1)</f>
        <v>No</v>
      </c>
      <c r="W818" s="8" t="str">
        <f>INDEX(degClassification!I$2:I$277,MATCH(allEnrlData!$E818,degClassification!$C$2:$C$277,0),1)</f>
        <v>No</v>
      </c>
      <c r="X818" s="8" t="str">
        <f>INDEX(degClassification!J$2:J$277,MATCH(allEnrlData!$E818,degClassification!$C$2:$C$277,0),1)</f>
        <v>No</v>
      </c>
      <c r="Y818" s="8" t="str">
        <f>INDEX(degClassification!K$2:K$277,MATCH(allEnrlData!$E818,degClassification!$C$2:$C$277,0),1)</f>
        <v>No</v>
      </c>
      <c r="Z818" s="8" t="str">
        <f>INDEX(degClassification!L$2:L$277,MATCH(allEnrlData!$E818,degClassification!$C$2:$C$277,0),1)</f>
        <v>No</v>
      </c>
      <c r="AA818" s="8" t="str">
        <f>INDEX(degClassification!M$2:M$277,MATCH(allEnrlData!$E818,degClassification!$C$2:$C$277,0),1)</f>
        <v>No</v>
      </c>
      <c r="AB818" s="8" t="str">
        <f>INDEX(degClassification!N$2:N$277,MATCH(allEnrlData!$E818,degClassification!$C$2:$C$277,0),1)</f>
        <v>No</v>
      </c>
      <c r="AC818" s="8" t="str">
        <f>INDEX(degClassification!O$2:O$277,MATCH(allEnrlData!$E818,degClassification!$C$2:$C$277,0),1)</f>
        <v>No</v>
      </c>
      <c r="AD818" s="8" t="str">
        <f t="shared" si="24"/>
        <v>No</v>
      </c>
      <c r="AE818" s="8" t="str">
        <f>INDEX(dptAbv!B$2:B$38,MATCH(allEnrlData!D818,dptAbv!A$2:A$38,0),1)</f>
        <v>Engineering &amp; Tech</v>
      </c>
    </row>
    <row r="819" spans="1:31" ht="15" customHeight="1">
      <c r="A819" t="s">
        <v>525</v>
      </c>
      <c r="B819">
        <v>2005</v>
      </c>
      <c r="C819" s="3" t="s">
        <v>4</v>
      </c>
      <c r="D819" s="3" t="s">
        <v>303</v>
      </c>
      <c r="E819" s="3" t="s">
        <v>309</v>
      </c>
      <c r="F819" s="4" t="s">
        <v>642</v>
      </c>
      <c r="G819" s="3">
        <v>11</v>
      </c>
      <c r="H819" s="3">
        <v>1</v>
      </c>
      <c r="I819" s="3">
        <v>0</v>
      </c>
      <c r="J819" s="3">
        <v>0</v>
      </c>
      <c r="K819" s="3">
        <v>12</v>
      </c>
      <c r="L819" s="3">
        <v>0</v>
      </c>
      <c r="M819" s="3">
        <v>12</v>
      </c>
      <c r="N819">
        <v>0</v>
      </c>
      <c r="O819">
        <v>0</v>
      </c>
      <c r="P819">
        <v>4</v>
      </c>
      <c r="Q819">
        <v>4</v>
      </c>
      <c r="S819" s="8" t="str">
        <f>INDEX(degClassification!E$2:E$277,MATCH(allEnrlData!$E819,degClassification!$C$2:$C$277,0),1)</f>
        <v>No</v>
      </c>
      <c r="T819" s="8" t="str">
        <f>INDEX(degClassification!F$2:F$277,MATCH(allEnrlData!$E819,degClassification!$C$2:$C$277,0),1)</f>
        <v>No</v>
      </c>
      <c r="U819" s="8" t="str">
        <f>INDEX(degClassification!G$2:G$277,MATCH(allEnrlData!$E819,degClassification!$C$2:$C$277,0),1)</f>
        <v>No</v>
      </c>
      <c r="V819" s="8" t="str">
        <f>INDEX(degClassification!H$2:H$277,MATCH(allEnrlData!$E819,degClassification!$C$2:$C$277,0),1)</f>
        <v>No</v>
      </c>
      <c r="W819" s="8" t="str">
        <f>INDEX(degClassification!I$2:I$277,MATCH(allEnrlData!$E819,degClassification!$C$2:$C$277,0),1)</f>
        <v>No</v>
      </c>
      <c r="X819" s="8" t="str">
        <f>INDEX(degClassification!J$2:J$277,MATCH(allEnrlData!$E819,degClassification!$C$2:$C$277,0),1)</f>
        <v>No</v>
      </c>
      <c r="Y819" s="8" t="str">
        <f>INDEX(degClassification!K$2:K$277,MATCH(allEnrlData!$E819,degClassification!$C$2:$C$277,0),1)</f>
        <v>No</v>
      </c>
      <c r="Z819" s="8" t="str">
        <f>INDEX(degClassification!L$2:L$277,MATCH(allEnrlData!$E819,degClassification!$C$2:$C$277,0),1)</f>
        <v>No</v>
      </c>
      <c r="AA819" s="8" t="str">
        <f>INDEX(degClassification!M$2:M$277,MATCH(allEnrlData!$E819,degClassification!$C$2:$C$277,0),1)</f>
        <v>No</v>
      </c>
      <c r="AB819" s="8" t="str">
        <f>INDEX(degClassification!N$2:N$277,MATCH(allEnrlData!$E819,degClassification!$C$2:$C$277,0),1)</f>
        <v>No</v>
      </c>
      <c r="AC819" s="8" t="str">
        <f>INDEX(degClassification!O$2:O$277,MATCH(allEnrlData!$E819,degClassification!$C$2:$C$277,0),1)</f>
        <v>No</v>
      </c>
      <c r="AD819" s="8" t="str">
        <f t="shared" si="24"/>
        <v>No</v>
      </c>
      <c r="AE819" s="8" t="str">
        <f>INDEX(dptAbv!B$2:B$38,MATCH(allEnrlData!D819,dptAbv!A$2:A$38,0),1)</f>
        <v>Engineering &amp; Tech</v>
      </c>
    </row>
    <row r="820" spans="1:31" ht="15" customHeight="1">
      <c r="A820" t="s">
        <v>525</v>
      </c>
      <c r="B820">
        <v>2005</v>
      </c>
      <c r="C820" s="3" t="s">
        <v>4</v>
      </c>
      <c r="D820" s="3" t="s">
        <v>303</v>
      </c>
      <c r="E820" s="3" t="s">
        <v>311</v>
      </c>
      <c r="F820" s="4" t="s">
        <v>641</v>
      </c>
      <c r="G820" s="3">
        <v>4</v>
      </c>
      <c r="H820" s="3">
        <v>7</v>
      </c>
      <c r="I820" s="3">
        <v>7</v>
      </c>
      <c r="J820" s="3">
        <v>16</v>
      </c>
      <c r="K820" s="3">
        <v>34</v>
      </c>
      <c r="L820" s="3">
        <v>0</v>
      </c>
      <c r="M820" s="3">
        <v>34</v>
      </c>
      <c r="N820">
        <v>0</v>
      </c>
      <c r="O820">
        <v>2</v>
      </c>
      <c r="P820">
        <v>5</v>
      </c>
      <c r="Q820">
        <v>7</v>
      </c>
      <c r="S820" s="8" t="str">
        <f>INDEX(degClassification!E$2:E$277,MATCH(allEnrlData!$E820,degClassification!$C$2:$C$277,0),1)</f>
        <v>No</v>
      </c>
      <c r="T820" s="8" t="str">
        <f>INDEX(degClassification!F$2:F$277,MATCH(allEnrlData!$E820,degClassification!$C$2:$C$277,0),1)</f>
        <v>No</v>
      </c>
      <c r="U820" s="8" t="str">
        <f>INDEX(degClassification!G$2:G$277,MATCH(allEnrlData!$E820,degClassification!$C$2:$C$277,0),1)</f>
        <v>No</v>
      </c>
      <c r="V820" s="8" t="str">
        <f>INDEX(degClassification!H$2:H$277,MATCH(allEnrlData!$E820,degClassification!$C$2:$C$277,0),1)</f>
        <v>No</v>
      </c>
      <c r="W820" s="8" t="str">
        <f>INDEX(degClassification!I$2:I$277,MATCH(allEnrlData!$E820,degClassification!$C$2:$C$277,0),1)</f>
        <v>No</v>
      </c>
      <c r="X820" s="8" t="str">
        <f>INDEX(degClassification!J$2:J$277,MATCH(allEnrlData!$E820,degClassification!$C$2:$C$277,0),1)</f>
        <v>No</v>
      </c>
      <c r="Y820" s="8" t="str">
        <f>INDEX(degClassification!K$2:K$277,MATCH(allEnrlData!$E820,degClassification!$C$2:$C$277,0),1)</f>
        <v>No</v>
      </c>
      <c r="Z820" s="8" t="str">
        <f>INDEX(degClassification!L$2:L$277,MATCH(allEnrlData!$E820,degClassification!$C$2:$C$277,0),1)</f>
        <v>No</v>
      </c>
      <c r="AA820" s="8" t="str">
        <f>INDEX(degClassification!M$2:M$277,MATCH(allEnrlData!$E820,degClassification!$C$2:$C$277,0),1)</f>
        <v>No</v>
      </c>
      <c r="AB820" s="8" t="str">
        <f>INDEX(degClassification!N$2:N$277,MATCH(allEnrlData!$E820,degClassification!$C$2:$C$277,0),1)</f>
        <v>No</v>
      </c>
      <c r="AC820" s="8" t="str">
        <f>INDEX(degClassification!O$2:O$277,MATCH(allEnrlData!$E820,degClassification!$C$2:$C$277,0),1)</f>
        <v>No</v>
      </c>
      <c r="AD820" s="8" t="str">
        <f t="shared" si="24"/>
        <v>No</v>
      </c>
      <c r="AE820" s="8" t="str">
        <f>INDEX(dptAbv!B$2:B$38,MATCH(allEnrlData!D820,dptAbv!A$2:A$38,0),1)</f>
        <v>Engineering &amp; Tech</v>
      </c>
    </row>
    <row r="821" spans="1:31" ht="15" customHeight="1">
      <c r="A821" t="s">
        <v>525</v>
      </c>
      <c r="B821">
        <v>2005</v>
      </c>
      <c r="C821" s="3" t="s">
        <v>4</v>
      </c>
      <c r="D821" s="3" t="s">
        <v>303</v>
      </c>
      <c r="E821" s="3" t="s">
        <v>312</v>
      </c>
      <c r="F821" s="4" t="s">
        <v>671</v>
      </c>
      <c r="G821" s="3">
        <v>7</v>
      </c>
      <c r="H821" s="3">
        <v>6</v>
      </c>
      <c r="I821" s="3">
        <v>8</v>
      </c>
      <c r="J821" s="3">
        <v>12</v>
      </c>
      <c r="K821" s="3">
        <v>33</v>
      </c>
      <c r="L821" s="3">
        <v>0</v>
      </c>
      <c r="M821" s="3">
        <v>33</v>
      </c>
      <c r="N821">
        <v>0</v>
      </c>
      <c r="O821">
        <v>4</v>
      </c>
      <c r="P821">
        <v>1</v>
      </c>
      <c r="Q821">
        <v>5</v>
      </c>
      <c r="S821" s="8" t="str">
        <f>INDEX(degClassification!E$2:E$277,MATCH(allEnrlData!$E821,degClassification!$C$2:$C$277,0),1)</f>
        <v>No</v>
      </c>
      <c r="T821" s="8" t="str">
        <f>INDEX(degClassification!F$2:F$277,MATCH(allEnrlData!$E821,degClassification!$C$2:$C$277,0),1)</f>
        <v>No</v>
      </c>
      <c r="U821" s="8" t="str">
        <f>INDEX(degClassification!G$2:G$277,MATCH(allEnrlData!$E821,degClassification!$C$2:$C$277,0),1)</f>
        <v>No</v>
      </c>
      <c r="V821" s="8" t="str">
        <f>INDEX(degClassification!H$2:H$277,MATCH(allEnrlData!$E821,degClassification!$C$2:$C$277,0),1)</f>
        <v>No</v>
      </c>
      <c r="W821" s="8" t="str">
        <f>INDEX(degClassification!I$2:I$277,MATCH(allEnrlData!$E821,degClassification!$C$2:$C$277,0),1)</f>
        <v>No</v>
      </c>
      <c r="X821" s="8" t="str">
        <f>INDEX(degClassification!J$2:J$277,MATCH(allEnrlData!$E821,degClassification!$C$2:$C$277,0),1)</f>
        <v>No</v>
      </c>
      <c r="Y821" s="8" t="str">
        <f>INDEX(degClassification!K$2:K$277,MATCH(allEnrlData!$E821,degClassification!$C$2:$C$277,0),1)</f>
        <v>No</v>
      </c>
      <c r="Z821" s="8" t="str">
        <f>INDEX(degClassification!L$2:L$277,MATCH(allEnrlData!$E821,degClassification!$C$2:$C$277,0),1)</f>
        <v>No</v>
      </c>
      <c r="AA821" s="8" t="str">
        <f>INDEX(degClassification!M$2:M$277,MATCH(allEnrlData!$E821,degClassification!$C$2:$C$277,0),1)</f>
        <v>No</v>
      </c>
      <c r="AB821" s="8" t="str">
        <f>INDEX(degClassification!N$2:N$277,MATCH(allEnrlData!$E821,degClassification!$C$2:$C$277,0),1)</f>
        <v>No</v>
      </c>
      <c r="AC821" s="8" t="str">
        <f>INDEX(degClassification!O$2:O$277,MATCH(allEnrlData!$E821,degClassification!$C$2:$C$277,0),1)</f>
        <v>No</v>
      </c>
      <c r="AD821" s="8" t="str">
        <f t="shared" si="24"/>
        <v>No</v>
      </c>
      <c r="AE821" s="8" t="str">
        <f>INDEX(dptAbv!B$2:B$38,MATCH(allEnrlData!D821,dptAbv!A$2:A$38,0),1)</f>
        <v>Engineering &amp; Tech</v>
      </c>
    </row>
    <row r="822" spans="1:31" ht="15" customHeight="1">
      <c r="A822" t="s">
        <v>525</v>
      </c>
      <c r="B822">
        <v>2005</v>
      </c>
      <c r="C822" s="3" t="s">
        <v>4</v>
      </c>
      <c r="D822" s="3" t="s">
        <v>303</v>
      </c>
      <c r="E822" s="3" t="s">
        <v>314</v>
      </c>
      <c r="F822" s="4" t="s">
        <v>682</v>
      </c>
      <c r="G822" s="3">
        <v>2</v>
      </c>
      <c r="H822" s="3">
        <v>0</v>
      </c>
      <c r="I822" s="3">
        <v>3</v>
      </c>
      <c r="J822" s="3">
        <v>0</v>
      </c>
      <c r="K822" s="3">
        <v>5</v>
      </c>
      <c r="L822" s="3">
        <v>0</v>
      </c>
      <c r="M822" s="3">
        <v>5</v>
      </c>
      <c r="N822">
        <v>1</v>
      </c>
      <c r="O822">
        <v>0</v>
      </c>
      <c r="P822">
        <v>0</v>
      </c>
      <c r="Q822">
        <v>1</v>
      </c>
      <c r="S822" s="8" t="str">
        <f>INDEX(degClassification!E$2:E$277,MATCH(allEnrlData!$E822,degClassification!$C$2:$C$277,0),1)</f>
        <v>No</v>
      </c>
      <c r="T822" s="8" t="str">
        <f>INDEX(degClassification!F$2:F$277,MATCH(allEnrlData!$E822,degClassification!$C$2:$C$277,0),1)</f>
        <v>No</v>
      </c>
      <c r="U822" s="8" t="str">
        <f>INDEX(degClassification!G$2:G$277,MATCH(allEnrlData!$E822,degClassification!$C$2:$C$277,0),1)</f>
        <v>No</v>
      </c>
      <c r="V822" s="8" t="str">
        <f>INDEX(degClassification!H$2:H$277,MATCH(allEnrlData!$E822,degClassification!$C$2:$C$277,0),1)</f>
        <v>No</v>
      </c>
      <c r="W822" s="8" t="str">
        <f>INDEX(degClassification!I$2:I$277,MATCH(allEnrlData!$E822,degClassification!$C$2:$C$277,0),1)</f>
        <v>No</v>
      </c>
      <c r="X822" s="8" t="str">
        <f>INDEX(degClassification!J$2:J$277,MATCH(allEnrlData!$E822,degClassification!$C$2:$C$277,0),1)</f>
        <v>No</v>
      </c>
      <c r="Y822" s="8" t="str">
        <f>INDEX(degClassification!K$2:K$277,MATCH(allEnrlData!$E822,degClassification!$C$2:$C$277,0),1)</f>
        <v>No</v>
      </c>
      <c r="Z822" s="8" t="str">
        <f>INDEX(degClassification!L$2:L$277,MATCH(allEnrlData!$E822,degClassification!$C$2:$C$277,0),1)</f>
        <v>No</v>
      </c>
      <c r="AA822" s="8" t="str">
        <f>INDEX(degClassification!M$2:M$277,MATCH(allEnrlData!$E822,degClassification!$C$2:$C$277,0),1)</f>
        <v>No</v>
      </c>
      <c r="AB822" s="8" t="str">
        <f>INDEX(degClassification!N$2:N$277,MATCH(allEnrlData!$E822,degClassification!$C$2:$C$277,0),1)</f>
        <v>No</v>
      </c>
      <c r="AC822" s="8" t="str">
        <f>INDEX(degClassification!O$2:O$277,MATCH(allEnrlData!$E822,degClassification!$C$2:$C$277,0),1)</f>
        <v>No</v>
      </c>
      <c r="AD822" s="8" t="str">
        <f t="shared" si="24"/>
        <v>No</v>
      </c>
      <c r="AE822" s="8" t="str">
        <f>INDEX(dptAbv!B$2:B$38,MATCH(allEnrlData!D822,dptAbv!A$2:A$38,0),1)</f>
        <v>Engineering &amp; Tech</v>
      </c>
    </row>
    <row r="823" spans="1:31" ht="15" customHeight="1">
      <c r="A823" t="s">
        <v>525</v>
      </c>
      <c r="B823">
        <v>2005</v>
      </c>
      <c r="C823" s="3" t="s">
        <v>4</v>
      </c>
      <c r="D823" s="3" t="s">
        <v>303</v>
      </c>
      <c r="E823" s="3" t="s">
        <v>315</v>
      </c>
      <c r="F823" s="4" t="s">
        <v>685</v>
      </c>
      <c r="G823" s="3">
        <v>21</v>
      </c>
      <c r="H823" s="3">
        <v>13</v>
      </c>
      <c r="I823" s="3">
        <v>11</v>
      </c>
      <c r="J823" s="3">
        <v>23</v>
      </c>
      <c r="K823" s="3">
        <v>68</v>
      </c>
      <c r="L823" s="3">
        <v>0</v>
      </c>
      <c r="M823" s="3">
        <v>68</v>
      </c>
      <c r="N823">
        <v>0</v>
      </c>
      <c r="O823">
        <v>7</v>
      </c>
      <c r="P823">
        <v>7</v>
      </c>
      <c r="Q823">
        <v>14</v>
      </c>
      <c r="S823" s="8" t="str">
        <f>INDEX(degClassification!E$2:E$277,MATCH(allEnrlData!$E823,degClassification!$C$2:$C$277,0),1)</f>
        <v>No</v>
      </c>
      <c r="T823" s="8" t="str">
        <f>INDEX(degClassification!F$2:F$277,MATCH(allEnrlData!$E823,degClassification!$C$2:$C$277,0),1)</f>
        <v>No</v>
      </c>
      <c r="U823" s="8" t="str">
        <f>INDEX(degClassification!G$2:G$277,MATCH(allEnrlData!$E823,degClassification!$C$2:$C$277,0),1)</f>
        <v>No</v>
      </c>
      <c r="V823" s="8" t="str">
        <f>INDEX(degClassification!H$2:H$277,MATCH(allEnrlData!$E823,degClassification!$C$2:$C$277,0),1)</f>
        <v>No</v>
      </c>
      <c r="W823" s="8" t="str">
        <f>INDEX(degClassification!I$2:I$277,MATCH(allEnrlData!$E823,degClassification!$C$2:$C$277,0),1)</f>
        <v>No</v>
      </c>
      <c r="X823" s="8" t="str">
        <f>INDEX(degClassification!J$2:J$277,MATCH(allEnrlData!$E823,degClassification!$C$2:$C$277,0),1)</f>
        <v>No</v>
      </c>
      <c r="Y823" s="8" t="str">
        <f>INDEX(degClassification!K$2:K$277,MATCH(allEnrlData!$E823,degClassification!$C$2:$C$277,0),1)</f>
        <v>No</v>
      </c>
      <c r="Z823" s="8" t="str">
        <f>INDEX(degClassification!L$2:L$277,MATCH(allEnrlData!$E823,degClassification!$C$2:$C$277,0),1)</f>
        <v>No</v>
      </c>
      <c r="AA823" s="8" t="str">
        <f>INDEX(degClassification!M$2:M$277,MATCH(allEnrlData!$E823,degClassification!$C$2:$C$277,0),1)</f>
        <v>No</v>
      </c>
      <c r="AB823" s="8" t="str">
        <f>INDEX(degClassification!N$2:N$277,MATCH(allEnrlData!$E823,degClassification!$C$2:$C$277,0),1)</f>
        <v>No</v>
      </c>
      <c r="AC823" s="8" t="str">
        <f>INDEX(degClassification!O$2:O$277,MATCH(allEnrlData!$E823,degClassification!$C$2:$C$277,0),1)</f>
        <v>No</v>
      </c>
      <c r="AD823" s="8" t="str">
        <f t="shared" si="24"/>
        <v>No</v>
      </c>
      <c r="AE823" s="8" t="str">
        <f>INDEX(dptAbv!B$2:B$38,MATCH(allEnrlData!D823,dptAbv!A$2:A$38,0),1)</f>
        <v>Engineering &amp; Tech</v>
      </c>
    </row>
    <row r="824" spans="1:31" ht="15" customHeight="1">
      <c r="A824" t="s">
        <v>525</v>
      </c>
      <c r="B824">
        <v>2005</v>
      </c>
      <c r="C824" s="3" t="s">
        <v>4</v>
      </c>
      <c r="D824" s="3" t="s">
        <v>303</v>
      </c>
      <c r="E824" s="3" t="s">
        <v>316</v>
      </c>
      <c r="F824" s="4" t="s">
        <v>670</v>
      </c>
      <c r="G824" s="3">
        <v>0</v>
      </c>
      <c r="H824" s="3">
        <v>0</v>
      </c>
      <c r="I824" s="3">
        <v>1</v>
      </c>
      <c r="J824" s="3">
        <v>6</v>
      </c>
      <c r="K824" s="3">
        <v>7</v>
      </c>
      <c r="L824" s="3">
        <v>0</v>
      </c>
      <c r="M824" s="3">
        <v>7</v>
      </c>
      <c r="N824">
        <v>0</v>
      </c>
      <c r="O824">
        <v>1</v>
      </c>
      <c r="P824">
        <v>7</v>
      </c>
      <c r="Q824">
        <v>8</v>
      </c>
      <c r="S824" s="8" t="str">
        <f>INDEX(degClassification!E$2:E$277,MATCH(allEnrlData!$E824,degClassification!$C$2:$C$277,0),1)</f>
        <v>No</v>
      </c>
      <c r="T824" s="8" t="str">
        <f>INDEX(degClassification!F$2:F$277,MATCH(allEnrlData!$E824,degClassification!$C$2:$C$277,0),1)</f>
        <v>No</v>
      </c>
      <c r="U824" s="8" t="str">
        <f>INDEX(degClassification!G$2:G$277,MATCH(allEnrlData!$E824,degClassification!$C$2:$C$277,0),1)</f>
        <v>No</v>
      </c>
      <c r="V824" s="8" t="str">
        <f>INDEX(degClassification!H$2:H$277,MATCH(allEnrlData!$E824,degClassification!$C$2:$C$277,0),1)</f>
        <v>No</v>
      </c>
      <c r="W824" s="8" t="str">
        <f>INDEX(degClassification!I$2:I$277,MATCH(allEnrlData!$E824,degClassification!$C$2:$C$277,0),1)</f>
        <v>No</v>
      </c>
      <c r="X824" s="8" t="str">
        <f>INDEX(degClassification!J$2:J$277,MATCH(allEnrlData!$E824,degClassification!$C$2:$C$277,0),1)</f>
        <v>No</v>
      </c>
      <c r="Y824" s="8" t="str">
        <f>INDEX(degClassification!K$2:K$277,MATCH(allEnrlData!$E824,degClassification!$C$2:$C$277,0),1)</f>
        <v>No</v>
      </c>
      <c r="Z824" s="8" t="str">
        <f>INDEX(degClassification!L$2:L$277,MATCH(allEnrlData!$E824,degClassification!$C$2:$C$277,0),1)</f>
        <v>No</v>
      </c>
      <c r="AA824" s="8" t="str">
        <f>INDEX(degClassification!M$2:M$277,MATCH(allEnrlData!$E824,degClassification!$C$2:$C$277,0),1)</f>
        <v>No</v>
      </c>
      <c r="AB824" s="8" t="str">
        <f>INDEX(degClassification!N$2:N$277,MATCH(allEnrlData!$E824,degClassification!$C$2:$C$277,0),1)</f>
        <v>No</v>
      </c>
      <c r="AC824" s="8" t="str">
        <f>INDEX(degClassification!O$2:O$277,MATCH(allEnrlData!$E824,degClassification!$C$2:$C$277,0),1)</f>
        <v>No</v>
      </c>
      <c r="AD824" s="8" t="str">
        <f t="shared" si="24"/>
        <v>No</v>
      </c>
      <c r="AE824" s="8" t="str">
        <f>INDEX(dptAbv!B$2:B$38,MATCH(allEnrlData!D824,dptAbv!A$2:A$38,0),1)</f>
        <v>Engineering &amp; Tech</v>
      </c>
    </row>
    <row r="825" spans="1:31" ht="15" customHeight="1">
      <c r="A825" t="s">
        <v>525</v>
      </c>
      <c r="B825">
        <v>2005</v>
      </c>
      <c r="C825" s="3" t="s">
        <v>4</v>
      </c>
      <c r="D825" s="3" t="s">
        <v>303</v>
      </c>
      <c r="E825" s="3" t="s">
        <v>317</v>
      </c>
      <c r="F825" s="4" t="s">
        <v>731</v>
      </c>
      <c r="G825" s="3">
        <v>4</v>
      </c>
      <c r="H825" s="3">
        <v>4</v>
      </c>
      <c r="I825" s="3">
        <v>3</v>
      </c>
      <c r="J825" s="3">
        <v>2</v>
      </c>
      <c r="K825" s="3">
        <v>13</v>
      </c>
      <c r="L825" s="3">
        <v>0</v>
      </c>
      <c r="M825" s="3">
        <v>13</v>
      </c>
      <c r="N825">
        <v>0</v>
      </c>
      <c r="O825">
        <v>1</v>
      </c>
      <c r="P825">
        <v>3</v>
      </c>
      <c r="Q825">
        <v>4</v>
      </c>
      <c r="S825" s="8" t="str">
        <f>INDEX(degClassification!E$2:E$277,MATCH(allEnrlData!$E825,degClassification!$C$2:$C$277,0),1)</f>
        <v>No</v>
      </c>
      <c r="T825" s="8" t="str">
        <f>INDEX(degClassification!F$2:F$277,MATCH(allEnrlData!$E825,degClassification!$C$2:$C$277,0),1)</f>
        <v>No</v>
      </c>
      <c r="U825" s="8" t="str">
        <f>INDEX(degClassification!G$2:G$277,MATCH(allEnrlData!$E825,degClassification!$C$2:$C$277,0),1)</f>
        <v>No</v>
      </c>
      <c r="V825" s="8" t="str">
        <f>INDEX(degClassification!H$2:H$277,MATCH(allEnrlData!$E825,degClassification!$C$2:$C$277,0),1)</f>
        <v>No</v>
      </c>
      <c r="W825" s="8" t="str">
        <f>INDEX(degClassification!I$2:I$277,MATCH(allEnrlData!$E825,degClassification!$C$2:$C$277,0),1)</f>
        <v>No</v>
      </c>
      <c r="X825" s="8" t="str">
        <f>INDEX(degClassification!J$2:J$277,MATCH(allEnrlData!$E825,degClassification!$C$2:$C$277,0),1)</f>
        <v>No</v>
      </c>
      <c r="Y825" s="8" t="str">
        <f>INDEX(degClassification!K$2:K$277,MATCH(allEnrlData!$E825,degClassification!$C$2:$C$277,0),1)</f>
        <v>No</v>
      </c>
      <c r="Z825" s="8" t="str">
        <f>INDEX(degClassification!L$2:L$277,MATCH(allEnrlData!$E825,degClassification!$C$2:$C$277,0),1)</f>
        <v>No</v>
      </c>
      <c r="AA825" s="8" t="str">
        <f>INDEX(degClassification!M$2:M$277,MATCH(allEnrlData!$E825,degClassification!$C$2:$C$277,0),1)</f>
        <v>No</v>
      </c>
      <c r="AB825" s="8" t="str">
        <f>INDEX(degClassification!N$2:N$277,MATCH(allEnrlData!$E825,degClassification!$C$2:$C$277,0),1)</f>
        <v>No</v>
      </c>
      <c r="AC825" s="8" t="str">
        <f>INDEX(degClassification!O$2:O$277,MATCH(allEnrlData!$E825,degClassification!$C$2:$C$277,0),1)</f>
        <v>No</v>
      </c>
      <c r="AD825" s="8" t="str">
        <f t="shared" si="24"/>
        <v>No</v>
      </c>
      <c r="AE825" s="8" t="str">
        <f>INDEX(dptAbv!B$2:B$38,MATCH(allEnrlData!D825,dptAbv!A$2:A$38,0),1)</f>
        <v>Engineering &amp; Tech</v>
      </c>
    </row>
    <row r="826" spans="1:31" ht="15" customHeight="1">
      <c r="A826" t="s">
        <v>525</v>
      </c>
      <c r="B826">
        <v>2005</v>
      </c>
      <c r="C826" s="3" t="s">
        <v>4</v>
      </c>
      <c r="D826" s="3" t="s">
        <v>318</v>
      </c>
      <c r="E826" s="3" t="s">
        <v>319</v>
      </c>
      <c r="F826" s="3" t="s">
        <v>320</v>
      </c>
      <c r="G826" s="3">
        <v>151</v>
      </c>
      <c r="H826" s="3">
        <v>94</v>
      </c>
      <c r="I826" s="3">
        <v>103</v>
      </c>
      <c r="J826" s="3">
        <v>181</v>
      </c>
      <c r="K826" s="3">
        <v>529</v>
      </c>
      <c r="L826" s="3">
        <v>19</v>
      </c>
      <c r="M826" s="3">
        <v>548</v>
      </c>
      <c r="N826">
        <v>0</v>
      </c>
      <c r="O826">
        <v>30</v>
      </c>
      <c r="P826">
        <v>44</v>
      </c>
      <c r="Q826">
        <v>74</v>
      </c>
      <c r="S826" s="8" t="str">
        <f>INDEX(degClassification!E$2:E$277,MATCH(allEnrlData!$E826,degClassification!$C$2:$C$277,0),1)</f>
        <v>No</v>
      </c>
      <c r="T826" s="8" t="str">
        <f>INDEX(degClassification!F$2:F$277,MATCH(allEnrlData!$E826,degClassification!$C$2:$C$277,0),1)</f>
        <v>No</v>
      </c>
      <c r="U826" s="8" t="str">
        <f>INDEX(degClassification!G$2:G$277,MATCH(allEnrlData!$E826,degClassification!$C$2:$C$277,0),1)</f>
        <v>No</v>
      </c>
      <c r="V826" s="8" t="str">
        <f>INDEX(degClassification!H$2:H$277,MATCH(allEnrlData!$E826,degClassification!$C$2:$C$277,0),1)</f>
        <v>No</v>
      </c>
      <c r="W826" s="8" t="str">
        <f>INDEX(degClassification!I$2:I$277,MATCH(allEnrlData!$E826,degClassification!$C$2:$C$277,0),1)</f>
        <v>No</v>
      </c>
      <c r="X826" s="8" t="str">
        <f>INDEX(degClassification!J$2:J$277,MATCH(allEnrlData!$E826,degClassification!$C$2:$C$277,0),1)</f>
        <v>No</v>
      </c>
      <c r="Y826" s="8" t="str">
        <f>INDEX(degClassification!K$2:K$277,MATCH(allEnrlData!$E826,degClassification!$C$2:$C$277,0),1)</f>
        <v>No</v>
      </c>
      <c r="Z826" s="8" t="str">
        <f>INDEX(degClassification!L$2:L$277,MATCH(allEnrlData!$E826,degClassification!$C$2:$C$277,0),1)</f>
        <v>Yes</v>
      </c>
      <c r="AA826" s="8" t="str">
        <f>INDEX(degClassification!M$2:M$277,MATCH(allEnrlData!$E826,degClassification!$C$2:$C$277,0),1)</f>
        <v>No</v>
      </c>
      <c r="AB826" s="8" t="str">
        <f>INDEX(degClassification!N$2:N$277,MATCH(allEnrlData!$E826,degClassification!$C$2:$C$277,0),1)</f>
        <v>No</v>
      </c>
      <c r="AC826" s="8" t="str">
        <f>INDEX(degClassification!O$2:O$277,MATCH(allEnrlData!$E826,degClassification!$C$2:$C$277,0),1)</f>
        <v>No</v>
      </c>
      <c r="AD826" s="8" t="str">
        <f t="shared" si="24"/>
        <v>Yes</v>
      </c>
      <c r="AE826" s="8" t="str">
        <f>INDEX(dptAbv!B$2:B$38,MATCH(allEnrlData!D826,dptAbv!A$2:A$38,0),1)</f>
        <v>Nursing</v>
      </c>
    </row>
    <row r="827" spans="1:31" ht="15" customHeight="1">
      <c r="A827" t="s">
        <v>525</v>
      </c>
      <c r="B827">
        <v>2005</v>
      </c>
      <c r="C827" s="3" t="s">
        <v>4</v>
      </c>
      <c r="D827" s="3" t="s">
        <v>321</v>
      </c>
      <c r="E827" s="3" t="s">
        <v>322</v>
      </c>
      <c r="F827" s="4" t="s">
        <v>605</v>
      </c>
      <c r="G827" s="3">
        <v>37</v>
      </c>
      <c r="H827" s="3">
        <v>19</v>
      </c>
      <c r="I827" s="3">
        <v>13</v>
      </c>
      <c r="J827" s="3">
        <v>14</v>
      </c>
      <c r="K827" s="3">
        <v>83</v>
      </c>
      <c r="L827" s="3">
        <v>0</v>
      </c>
      <c r="M827" s="3">
        <v>83</v>
      </c>
      <c r="N827">
        <v>1</v>
      </c>
      <c r="O827">
        <v>0</v>
      </c>
      <c r="P827">
        <v>4</v>
      </c>
      <c r="Q827">
        <v>5</v>
      </c>
      <c r="S827" s="8" t="str">
        <f>INDEX(degClassification!E$2:E$277,MATCH(allEnrlData!$E827,degClassification!$C$2:$C$277,0),1)</f>
        <v>No</v>
      </c>
      <c r="T827" s="8" t="str">
        <f>INDEX(degClassification!F$2:F$277,MATCH(allEnrlData!$E827,degClassification!$C$2:$C$277,0),1)</f>
        <v>No</v>
      </c>
      <c r="U827" s="8" t="str">
        <f>INDEX(degClassification!G$2:G$277,MATCH(allEnrlData!$E827,degClassification!$C$2:$C$277,0),1)</f>
        <v>No</v>
      </c>
      <c r="V827" s="8" t="str">
        <f>INDEX(degClassification!H$2:H$277,MATCH(allEnrlData!$E827,degClassification!$C$2:$C$277,0),1)</f>
        <v>No</v>
      </c>
      <c r="W827" s="8" t="str">
        <f>INDEX(degClassification!I$2:I$277,MATCH(allEnrlData!$E827,degClassification!$C$2:$C$277,0),1)</f>
        <v>No</v>
      </c>
      <c r="X827" s="8" t="str">
        <f>INDEX(degClassification!J$2:J$277,MATCH(allEnrlData!$E827,degClassification!$C$2:$C$277,0),1)</f>
        <v>No</v>
      </c>
      <c r="Y827" s="8" t="str">
        <f>INDEX(degClassification!K$2:K$277,MATCH(allEnrlData!$E827,degClassification!$C$2:$C$277,0),1)</f>
        <v>No</v>
      </c>
      <c r="Z827" s="8" t="str">
        <f>INDEX(degClassification!L$2:L$277,MATCH(allEnrlData!$E827,degClassification!$C$2:$C$277,0),1)</f>
        <v>No</v>
      </c>
      <c r="AA827" s="8" t="str">
        <f>INDEX(degClassification!M$2:M$277,MATCH(allEnrlData!$E827,degClassification!$C$2:$C$277,0),1)</f>
        <v>No</v>
      </c>
      <c r="AB827" s="8" t="str">
        <f>INDEX(degClassification!N$2:N$277,MATCH(allEnrlData!$E827,degClassification!$C$2:$C$277,0),1)</f>
        <v>No</v>
      </c>
      <c r="AC827" s="8" t="str">
        <f>INDEX(degClassification!O$2:O$277,MATCH(allEnrlData!$E827,degClassification!$C$2:$C$277,0),1)</f>
        <v>No</v>
      </c>
      <c r="AD827" s="8" t="str">
        <f t="shared" si="24"/>
        <v>No</v>
      </c>
      <c r="AE827" s="8" t="str">
        <f>INDEX(dptAbv!B$2:B$38,MATCH(allEnrlData!D827,dptAbv!A$2:A$38,0),1)</f>
        <v>HPER</v>
      </c>
    </row>
    <row r="828" spans="1:31" ht="15" customHeight="1">
      <c r="A828" t="s">
        <v>525</v>
      </c>
      <c r="B828">
        <v>2005</v>
      </c>
      <c r="C828" s="3" t="s">
        <v>4</v>
      </c>
      <c r="D828" s="3" t="s">
        <v>321</v>
      </c>
      <c r="E828" s="3" t="s">
        <v>324</v>
      </c>
      <c r="F828" s="4" t="s">
        <v>752</v>
      </c>
      <c r="G828" s="3">
        <v>1</v>
      </c>
      <c r="H828" s="3">
        <v>4</v>
      </c>
      <c r="I828" s="3">
        <v>6</v>
      </c>
      <c r="J828" s="3">
        <v>4</v>
      </c>
      <c r="K828" s="3">
        <v>15</v>
      </c>
      <c r="L828" s="3">
        <v>0</v>
      </c>
      <c r="M828" s="3">
        <v>15</v>
      </c>
      <c r="N828">
        <v>0</v>
      </c>
      <c r="O828">
        <v>0</v>
      </c>
      <c r="P828">
        <v>0</v>
      </c>
      <c r="Q828">
        <v>0</v>
      </c>
      <c r="S828" s="8" t="str">
        <f>INDEX(degClassification!E$2:E$277,MATCH(allEnrlData!$E828,degClassification!$C$2:$C$277,0),1)</f>
        <v>No</v>
      </c>
      <c r="T828" s="8" t="str">
        <f>INDEX(degClassification!F$2:F$277,MATCH(allEnrlData!$E828,degClassification!$C$2:$C$277,0),1)</f>
        <v>No</v>
      </c>
      <c r="U828" s="8" t="str">
        <f>INDEX(degClassification!G$2:G$277,MATCH(allEnrlData!$E828,degClassification!$C$2:$C$277,0),1)</f>
        <v>No</v>
      </c>
      <c r="V828" s="8" t="str">
        <f>INDEX(degClassification!H$2:H$277,MATCH(allEnrlData!$E828,degClassification!$C$2:$C$277,0),1)</f>
        <v>No</v>
      </c>
      <c r="W828" s="8" t="str">
        <f>INDEX(degClassification!I$2:I$277,MATCH(allEnrlData!$E828,degClassification!$C$2:$C$277,0),1)</f>
        <v>No</v>
      </c>
      <c r="X828" s="8" t="str">
        <f>INDEX(degClassification!J$2:J$277,MATCH(allEnrlData!$E828,degClassification!$C$2:$C$277,0),1)</f>
        <v>No</v>
      </c>
      <c r="Y828" s="8" t="str">
        <f>INDEX(degClassification!K$2:K$277,MATCH(allEnrlData!$E828,degClassification!$C$2:$C$277,0),1)</f>
        <v>No</v>
      </c>
      <c r="Z828" s="8" t="str">
        <f>INDEX(degClassification!L$2:L$277,MATCH(allEnrlData!$E828,degClassification!$C$2:$C$277,0),1)</f>
        <v>Yes</v>
      </c>
      <c r="AA828" s="8" t="str">
        <f>INDEX(degClassification!M$2:M$277,MATCH(allEnrlData!$E828,degClassification!$C$2:$C$277,0),1)</f>
        <v>No</v>
      </c>
      <c r="AB828" s="8" t="str">
        <f>INDEX(degClassification!N$2:N$277,MATCH(allEnrlData!$E828,degClassification!$C$2:$C$277,0),1)</f>
        <v>No</v>
      </c>
      <c r="AC828" s="8" t="str">
        <f>INDEX(degClassification!O$2:O$277,MATCH(allEnrlData!$E828,degClassification!$C$2:$C$277,0),1)</f>
        <v>No</v>
      </c>
      <c r="AD828" s="8" t="str">
        <f t="shared" si="24"/>
        <v>No</v>
      </c>
      <c r="AE828" s="8" t="str">
        <f>INDEX(dptAbv!B$2:B$38,MATCH(allEnrlData!D828,dptAbv!A$2:A$38,0),1)</f>
        <v>HPER</v>
      </c>
    </row>
    <row r="829" spans="1:31" ht="15" customHeight="1">
      <c r="A829" t="s">
        <v>525</v>
      </c>
      <c r="B829">
        <v>2005</v>
      </c>
      <c r="C829" s="3" t="s">
        <v>4</v>
      </c>
      <c r="D829" s="3" t="s">
        <v>321</v>
      </c>
      <c r="E829" s="3" t="s">
        <v>326</v>
      </c>
      <c r="F829" s="4" t="s">
        <v>652</v>
      </c>
      <c r="G829" s="3">
        <v>0</v>
      </c>
      <c r="H829" s="3">
        <v>0</v>
      </c>
      <c r="I829" s="3">
        <v>0</v>
      </c>
      <c r="J829" s="3">
        <v>0</v>
      </c>
      <c r="K829" s="3">
        <v>0</v>
      </c>
      <c r="L829" s="3">
        <v>26</v>
      </c>
      <c r="M829" s="3">
        <v>26</v>
      </c>
      <c r="N829">
        <v>0</v>
      </c>
      <c r="O829">
        <v>3</v>
      </c>
      <c r="P829">
        <v>2</v>
      </c>
      <c r="Q829">
        <v>5</v>
      </c>
      <c r="S829" s="8" t="str">
        <f>INDEX(degClassification!E$2:E$277,MATCH(allEnrlData!$E829,degClassification!$C$2:$C$277,0),1)</f>
        <v>No</v>
      </c>
      <c r="T829" s="8" t="str">
        <f>INDEX(degClassification!F$2:F$277,MATCH(allEnrlData!$E829,degClassification!$C$2:$C$277,0),1)</f>
        <v>No</v>
      </c>
      <c r="U829" s="8" t="str">
        <f>INDEX(degClassification!G$2:G$277,MATCH(allEnrlData!$E829,degClassification!$C$2:$C$277,0),1)</f>
        <v>No</v>
      </c>
      <c r="V829" s="8" t="str">
        <f>INDEX(degClassification!H$2:H$277,MATCH(allEnrlData!$E829,degClassification!$C$2:$C$277,0),1)</f>
        <v>No</v>
      </c>
      <c r="W829" s="8" t="str">
        <f>INDEX(degClassification!I$2:I$277,MATCH(allEnrlData!$E829,degClassification!$C$2:$C$277,0),1)</f>
        <v>No</v>
      </c>
      <c r="X829" s="8" t="str">
        <f>INDEX(degClassification!J$2:J$277,MATCH(allEnrlData!$E829,degClassification!$C$2:$C$277,0),1)</f>
        <v>No</v>
      </c>
      <c r="Y829" s="8" t="str">
        <f>INDEX(degClassification!K$2:K$277,MATCH(allEnrlData!$E829,degClassification!$C$2:$C$277,0),1)</f>
        <v>No</v>
      </c>
      <c r="Z829" s="8" t="str">
        <f>INDEX(degClassification!L$2:L$277,MATCH(allEnrlData!$E829,degClassification!$C$2:$C$277,0),1)</f>
        <v>Yes</v>
      </c>
      <c r="AA829" s="8" t="str">
        <f>INDEX(degClassification!M$2:M$277,MATCH(allEnrlData!$E829,degClassification!$C$2:$C$277,0),1)</f>
        <v>No</v>
      </c>
      <c r="AB829" s="8" t="str">
        <f>INDEX(degClassification!N$2:N$277,MATCH(allEnrlData!$E829,degClassification!$C$2:$C$277,0),1)</f>
        <v>No</v>
      </c>
      <c r="AC829" s="8" t="str">
        <f>INDEX(degClassification!O$2:O$277,MATCH(allEnrlData!$E829,degClassification!$C$2:$C$277,0),1)</f>
        <v>No</v>
      </c>
      <c r="AD829" s="8" t="str">
        <f t="shared" si="24"/>
        <v>Yes</v>
      </c>
      <c r="AE829" s="8" t="str">
        <f>INDEX(dptAbv!B$2:B$38,MATCH(allEnrlData!D829,dptAbv!A$2:A$38,0),1)</f>
        <v>HPER</v>
      </c>
    </row>
    <row r="830" spans="1:31" ht="15" customHeight="1">
      <c r="A830" t="s">
        <v>525</v>
      </c>
      <c r="B830">
        <v>2005</v>
      </c>
      <c r="C830" s="3" t="s">
        <v>4</v>
      </c>
      <c r="D830" s="3" t="s">
        <v>321</v>
      </c>
      <c r="E830" s="3" t="s">
        <v>328</v>
      </c>
      <c r="F830" s="4" t="s">
        <v>738</v>
      </c>
      <c r="G830" s="3">
        <v>0</v>
      </c>
      <c r="H830" s="3">
        <v>3</v>
      </c>
      <c r="I830" s="3">
        <v>2</v>
      </c>
      <c r="J830" s="3">
        <v>12</v>
      </c>
      <c r="K830" s="3">
        <v>17</v>
      </c>
      <c r="L830" s="3">
        <v>0</v>
      </c>
      <c r="M830" s="3">
        <v>17</v>
      </c>
      <c r="N830">
        <v>1</v>
      </c>
      <c r="O830">
        <v>5</v>
      </c>
      <c r="P830">
        <v>4</v>
      </c>
      <c r="Q830">
        <v>10</v>
      </c>
      <c r="S830" s="8" t="str">
        <f>INDEX(degClassification!E$2:E$277,MATCH(allEnrlData!$E830,degClassification!$C$2:$C$277,0),1)</f>
        <v>Yes</v>
      </c>
      <c r="T830" s="8" t="str">
        <f>INDEX(degClassification!F$2:F$277,MATCH(allEnrlData!$E830,degClassification!$C$2:$C$277,0),1)</f>
        <v>No</v>
      </c>
      <c r="U830" s="8" t="str">
        <f>INDEX(degClassification!G$2:G$277,MATCH(allEnrlData!$E830,degClassification!$C$2:$C$277,0),1)</f>
        <v>No</v>
      </c>
      <c r="V830" s="8" t="str">
        <f>INDEX(degClassification!H$2:H$277,MATCH(allEnrlData!$E830,degClassification!$C$2:$C$277,0),1)</f>
        <v>No</v>
      </c>
      <c r="W830" s="8" t="str">
        <f>INDEX(degClassification!I$2:I$277,MATCH(allEnrlData!$E830,degClassification!$C$2:$C$277,0),1)</f>
        <v>No</v>
      </c>
      <c r="X830" s="8" t="str">
        <f>INDEX(degClassification!J$2:J$277,MATCH(allEnrlData!$E830,degClassification!$C$2:$C$277,0),1)</f>
        <v>No</v>
      </c>
      <c r="Y830" s="8" t="str">
        <f>INDEX(degClassification!K$2:K$277,MATCH(allEnrlData!$E830,degClassification!$C$2:$C$277,0),1)</f>
        <v>No</v>
      </c>
      <c r="Z830" s="8" t="str">
        <f>INDEX(degClassification!L$2:L$277,MATCH(allEnrlData!$E830,degClassification!$C$2:$C$277,0),1)</f>
        <v>Yes</v>
      </c>
      <c r="AA830" s="8" t="str">
        <f>INDEX(degClassification!M$2:M$277,MATCH(allEnrlData!$E830,degClassification!$C$2:$C$277,0),1)</f>
        <v>No</v>
      </c>
      <c r="AB830" s="8" t="str">
        <f>INDEX(degClassification!N$2:N$277,MATCH(allEnrlData!$E830,degClassification!$C$2:$C$277,0),1)</f>
        <v>No</v>
      </c>
      <c r="AC830" s="8" t="str">
        <f>INDEX(degClassification!O$2:O$277,MATCH(allEnrlData!$E830,degClassification!$C$2:$C$277,0),1)</f>
        <v>No</v>
      </c>
      <c r="AD830" s="8" t="str">
        <f t="shared" si="24"/>
        <v>No</v>
      </c>
      <c r="AE830" s="8" t="str">
        <f>INDEX(dptAbv!B$2:B$38,MATCH(allEnrlData!D830,dptAbv!A$2:A$38,0),1)</f>
        <v>HPER</v>
      </c>
    </row>
    <row r="831" spans="1:31" ht="15" customHeight="1">
      <c r="A831" t="s">
        <v>525</v>
      </c>
      <c r="B831">
        <v>2005</v>
      </c>
      <c r="C831" s="3" t="s">
        <v>4</v>
      </c>
      <c r="D831" s="3" t="s">
        <v>321</v>
      </c>
      <c r="E831" s="3" t="s">
        <v>330</v>
      </c>
      <c r="F831" s="4" t="s">
        <v>681</v>
      </c>
      <c r="G831" s="3">
        <v>5</v>
      </c>
      <c r="H831" s="3">
        <v>20</v>
      </c>
      <c r="I831" s="3">
        <v>21</v>
      </c>
      <c r="J831" s="3">
        <v>19</v>
      </c>
      <c r="K831" s="3">
        <v>65</v>
      </c>
      <c r="L831" s="3">
        <v>0</v>
      </c>
      <c r="M831" s="3">
        <v>65</v>
      </c>
      <c r="N831">
        <v>4</v>
      </c>
      <c r="O831">
        <v>1</v>
      </c>
      <c r="P831">
        <v>5</v>
      </c>
      <c r="Q831">
        <v>10</v>
      </c>
      <c r="S831" s="8" t="str">
        <f>INDEX(degClassification!E$2:E$277,MATCH(allEnrlData!$E831,degClassification!$C$2:$C$277,0),1)</f>
        <v>No</v>
      </c>
      <c r="T831" s="8" t="str">
        <f>INDEX(degClassification!F$2:F$277,MATCH(allEnrlData!$E831,degClassification!$C$2:$C$277,0),1)</f>
        <v>No</v>
      </c>
      <c r="U831" s="8" t="str">
        <f>INDEX(degClassification!G$2:G$277,MATCH(allEnrlData!$E831,degClassification!$C$2:$C$277,0),1)</f>
        <v>No</v>
      </c>
      <c r="V831" s="8" t="str">
        <f>INDEX(degClassification!H$2:H$277,MATCH(allEnrlData!$E831,degClassification!$C$2:$C$277,0),1)</f>
        <v>No</v>
      </c>
      <c r="W831" s="8" t="str">
        <f>INDEX(degClassification!I$2:I$277,MATCH(allEnrlData!$E831,degClassification!$C$2:$C$277,0),1)</f>
        <v>No</v>
      </c>
      <c r="X831" s="8" t="str">
        <f>INDEX(degClassification!J$2:J$277,MATCH(allEnrlData!$E831,degClassification!$C$2:$C$277,0),1)</f>
        <v>No</v>
      </c>
      <c r="Y831" s="8" t="str">
        <f>INDEX(degClassification!K$2:K$277,MATCH(allEnrlData!$E831,degClassification!$C$2:$C$277,0),1)</f>
        <v>No</v>
      </c>
      <c r="Z831" s="8" t="str">
        <f>INDEX(degClassification!L$2:L$277,MATCH(allEnrlData!$E831,degClassification!$C$2:$C$277,0),1)</f>
        <v>No</v>
      </c>
      <c r="AA831" s="8" t="str">
        <f>INDEX(degClassification!M$2:M$277,MATCH(allEnrlData!$E831,degClassification!$C$2:$C$277,0),1)</f>
        <v>No</v>
      </c>
      <c r="AB831" s="8" t="str">
        <f>INDEX(degClassification!N$2:N$277,MATCH(allEnrlData!$E831,degClassification!$C$2:$C$277,0),1)</f>
        <v>No</v>
      </c>
      <c r="AC831" s="8" t="str">
        <f>INDEX(degClassification!O$2:O$277,MATCH(allEnrlData!$E831,degClassification!$C$2:$C$277,0),1)</f>
        <v>No</v>
      </c>
      <c r="AD831" s="8" t="str">
        <f t="shared" si="24"/>
        <v>No</v>
      </c>
      <c r="AE831" s="8" t="str">
        <f>INDEX(dptAbv!B$2:B$38,MATCH(allEnrlData!D831,dptAbv!A$2:A$38,0),1)</f>
        <v>HPER</v>
      </c>
    </row>
    <row r="832" spans="1:31" ht="15" customHeight="1">
      <c r="A832" t="s">
        <v>525</v>
      </c>
      <c r="B832">
        <v>2005</v>
      </c>
      <c r="C832" s="3" t="s">
        <v>4</v>
      </c>
      <c r="D832" s="3" t="s">
        <v>321</v>
      </c>
      <c r="E832" s="3" t="s">
        <v>332</v>
      </c>
      <c r="F832" s="4" t="s">
        <v>692</v>
      </c>
      <c r="G832" s="3">
        <v>17</v>
      </c>
      <c r="H832" s="3">
        <v>20</v>
      </c>
      <c r="I832" s="3">
        <v>33</v>
      </c>
      <c r="J832" s="3">
        <v>27</v>
      </c>
      <c r="K832" s="3">
        <v>97</v>
      </c>
      <c r="L832" s="3">
        <v>0</v>
      </c>
      <c r="M832" s="3">
        <v>97</v>
      </c>
      <c r="N832">
        <v>4</v>
      </c>
      <c r="O832">
        <v>5</v>
      </c>
      <c r="P832">
        <v>4</v>
      </c>
      <c r="Q832">
        <v>13</v>
      </c>
      <c r="S832" s="8" t="str">
        <f>INDEX(degClassification!E$2:E$277,MATCH(allEnrlData!$E832,degClassification!$C$2:$C$277,0),1)</f>
        <v>No</v>
      </c>
      <c r="T832" s="8" t="str">
        <f>INDEX(degClassification!F$2:F$277,MATCH(allEnrlData!$E832,degClassification!$C$2:$C$277,0),1)</f>
        <v>No</v>
      </c>
      <c r="U832" s="8" t="str">
        <f>INDEX(degClassification!G$2:G$277,MATCH(allEnrlData!$E832,degClassification!$C$2:$C$277,0),1)</f>
        <v>No</v>
      </c>
      <c r="V832" s="8" t="str">
        <f>INDEX(degClassification!H$2:H$277,MATCH(allEnrlData!$E832,degClassification!$C$2:$C$277,0),1)</f>
        <v>No</v>
      </c>
      <c r="W832" s="8" t="str">
        <f>INDEX(degClassification!I$2:I$277,MATCH(allEnrlData!$E832,degClassification!$C$2:$C$277,0),1)</f>
        <v>No</v>
      </c>
      <c r="X832" s="8" t="str">
        <f>INDEX(degClassification!J$2:J$277,MATCH(allEnrlData!$E832,degClassification!$C$2:$C$277,0),1)</f>
        <v>No</v>
      </c>
      <c r="Y832" s="8" t="str">
        <f>INDEX(degClassification!K$2:K$277,MATCH(allEnrlData!$E832,degClassification!$C$2:$C$277,0),1)</f>
        <v>No</v>
      </c>
      <c r="Z832" s="8" t="str">
        <f>INDEX(degClassification!L$2:L$277,MATCH(allEnrlData!$E832,degClassification!$C$2:$C$277,0),1)</f>
        <v>No</v>
      </c>
      <c r="AA832" s="8" t="str">
        <f>INDEX(degClassification!M$2:M$277,MATCH(allEnrlData!$E832,degClassification!$C$2:$C$277,0),1)</f>
        <v>No</v>
      </c>
      <c r="AB832" s="8" t="str">
        <f>INDEX(degClassification!N$2:N$277,MATCH(allEnrlData!$E832,degClassification!$C$2:$C$277,0),1)</f>
        <v>No</v>
      </c>
      <c r="AC832" s="8" t="str">
        <f>INDEX(degClassification!O$2:O$277,MATCH(allEnrlData!$E832,degClassification!$C$2:$C$277,0),1)</f>
        <v>No</v>
      </c>
      <c r="AD832" s="8" t="str">
        <f t="shared" si="24"/>
        <v>No</v>
      </c>
      <c r="AE832" s="8" t="str">
        <f>INDEX(dptAbv!B$2:B$38,MATCH(allEnrlData!D832,dptAbv!A$2:A$38,0),1)</f>
        <v>HPER</v>
      </c>
    </row>
    <row r="833" spans="1:31" ht="15" customHeight="1">
      <c r="A833" t="s">
        <v>525</v>
      </c>
      <c r="B833">
        <v>2005</v>
      </c>
      <c r="C833" s="3" t="s">
        <v>4</v>
      </c>
      <c r="D833" s="3" t="s">
        <v>321</v>
      </c>
      <c r="E833" s="3" t="s">
        <v>334</v>
      </c>
      <c r="F833" s="4" t="s">
        <v>693</v>
      </c>
      <c r="G833" s="3">
        <v>13</v>
      </c>
      <c r="H833" s="3">
        <v>9</v>
      </c>
      <c r="I833" s="3">
        <v>11</v>
      </c>
      <c r="J833" s="3">
        <v>20</v>
      </c>
      <c r="K833" s="3">
        <v>53</v>
      </c>
      <c r="L833" s="3">
        <v>0</v>
      </c>
      <c r="M833" s="3">
        <v>53</v>
      </c>
      <c r="N833">
        <v>0</v>
      </c>
      <c r="O833">
        <v>2</v>
      </c>
      <c r="P833">
        <v>1</v>
      </c>
      <c r="Q833">
        <v>3</v>
      </c>
      <c r="S833" s="8" t="str">
        <f>INDEX(degClassification!E$2:E$277,MATCH(allEnrlData!$E833,degClassification!$C$2:$C$277,0),1)</f>
        <v>Yes</v>
      </c>
      <c r="T833" s="8" t="str">
        <f>INDEX(degClassification!F$2:F$277,MATCH(allEnrlData!$E833,degClassification!$C$2:$C$277,0),1)</f>
        <v>No</v>
      </c>
      <c r="U833" s="8" t="str">
        <f>INDEX(degClassification!G$2:G$277,MATCH(allEnrlData!$E833,degClassification!$C$2:$C$277,0),1)</f>
        <v>No</v>
      </c>
      <c r="V833" s="8" t="str">
        <f>INDEX(degClassification!H$2:H$277,MATCH(allEnrlData!$E833,degClassification!$C$2:$C$277,0),1)</f>
        <v>No</v>
      </c>
      <c r="W833" s="8" t="str">
        <f>INDEX(degClassification!I$2:I$277,MATCH(allEnrlData!$E833,degClassification!$C$2:$C$277,0),1)</f>
        <v>No</v>
      </c>
      <c r="X833" s="8" t="str">
        <f>INDEX(degClassification!J$2:J$277,MATCH(allEnrlData!$E833,degClassification!$C$2:$C$277,0),1)</f>
        <v>No</v>
      </c>
      <c r="Y833" s="8" t="str">
        <f>INDEX(degClassification!K$2:K$277,MATCH(allEnrlData!$E833,degClassification!$C$2:$C$277,0),1)</f>
        <v>No</v>
      </c>
      <c r="Z833" s="8" t="str">
        <f>INDEX(degClassification!L$2:L$277,MATCH(allEnrlData!$E833,degClassification!$C$2:$C$277,0),1)</f>
        <v>No</v>
      </c>
      <c r="AA833" s="8" t="str">
        <f>INDEX(degClassification!M$2:M$277,MATCH(allEnrlData!$E833,degClassification!$C$2:$C$277,0),1)</f>
        <v>No</v>
      </c>
      <c r="AB833" s="8" t="str">
        <f>INDEX(degClassification!N$2:N$277,MATCH(allEnrlData!$E833,degClassification!$C$2:$C$277,0),1)</f>
        <v>No</v>
      </c>
      <c r="AC833" s="8" t="str">
        <f>INDEX(degClassification!O$2:O$277,MATCH(allEnrlData!$E833,degClassification!$C$2:$C$277,0),1)</f>
        <v>No</v>
      </c>
      <c r="AD833" s="8" t="str">
        <f t="shared" si="24"/>
        <v>No</v>
      </c>
      <c r="AE833" s="8" t="str">
        <f>INDEX(dptAbv!B$2:B$38,MATCH(allEnrlData!D833,dptAbv!A$2:A$38,0),1)</f>
        <v>HPER</v>
      </c>
    </row>
    <row r="834" spans="1:31" ht="15" customHeight="1">
      <c r="A834" t="s">
        <v>525</v>
      </c>
      <c r="B834">
        <v>2005</v>
      </c>
      <c r="C834" s="3" t="s">
        <v>4</v>
      </c>
      <c r="D834" s="3" t="s">
        <v>321</v>
      </c>
      <c r="E834" s="3" t="s">
        <v>336</v>
      </c>
      <c r="F834" s="4" t="s">
        <v>662</v>
      </c>
      <c r="G834" s="3">
        <v>2</v>
      </c>
      <c r="H834" s="3">
        <v>1</v>
      </c>
      <c r="I834" s="3">
        <v>4</v>
      </c>
      <c r="J834" s="3">
        <v>7</v>
      </c>
      <c r="K834" s="3">
        <v>14</v>
      </c>
      <c r="L834" s="3">
        <v>0</v>
      </c>
      <c r="M834" s="3">
        <v>14</v>
      </c>
      <c r="N834">
        <v>1</v>
      </c>
      <c r="O834">
        <v>1</v>
      </c>
      <c r="P834">
        <v>1</v>
      </c>
      <c r="Q834">
        <v>3</v>
      </c>
      <c r="S834" s="8" t="str">
        <f>INDEX(degClassification!E$2:E$277,MATCH(allEnrlData!$E834,degClassification!$C$2:$C$277,0),1)</f>
        <v>Yes</v>
      </c>
      <c r="T834" s="8" t="str">
        <f>INDEX(degClassification!F$2:F$277,MATCH(allEnrlData!$E834,degClassification!$C$2:$C$277,0),1)</f>
        <v>No</v>
      </c>
      <c r="U834" s="8" t="str">
        <f>INDEX(degClassification!G$2:G$277,MATCH(allEnrlData!$E834,degClassification!$C$2:$C$277,0),1)</f>
        <v>No</v>
      </c>
      <c r="V834" s="8" t="str">
        <f>INDEX(degClassification!H$2:H$277,MATCH(allEnrlData!$E834,degClassification!$C$2:$C$277,0),1)</f>
        <v>No</v>
      </c>
      <c r="W834" s="8" t="str">
        <f>INDEX(degClassification!I$2:I$277,MATCH(allEnrlData!$E834,degClassification!$C$2:$C$277,0),1)</f>
        <v>No</v>
      </c>
      <c r="X834" s="8" t="str">
        <f>INDEX(degClassification!J$2:J$277,MATCH(allEnrlData!$E834,degClassification!$C$2:$C$277,0),1)</f>
        <v>No</v>
      </c>
      <c r="Y834" s="8" t="str">
        <f>INDEX(degClassification!K$2:K$277,MATCH(allEnrlData!$E834,degClassification!$C$2:$C$277,0),1)</f>
        <v>No</v>
      </c>
      <c r="Z834" s="8" t="str">
        <f>INDEX(degClassification!L$2:L$277,MATCH(allEnrlData!$E834,degClassification!$C$2:$C$277,0),1)</f>
        <v>No</v>
      </c>
      <c r="AA834" s="8" t="str">
        <f>INDEX(degClassification!M$2:M$277,MATCH(allEnrlData!$E834,degClassification!$C$2:$C$277,0),1)</f>
        <v>No</v>
      </c>
      <c r="AB834" s="8" t="str">
        <f>INDEX(degClassification!N$2:N$277,MATCH(allEnrlData!$E834,degClassification!$C$2:$C$277,0),1)</f>
        <v>No</v>
      </c>
      <c r="AC834" s="8" t="str">
        <f>INDEX(degClassification!O$2:O$277,MATCH(allEnrlData!$E834,degClassification!$C$2:$C$277,0),1)</f>
        <v>No</v>
      </c>
      <c r="AD834" s="8" t="str">
        <f t="shared" si="24"/>
        <v>No</v>
      </c>
      <c r="AE834" s="8" t="str">
        <f>INDEX(dptAbv!B$2:B$38,MATCH(allEnrlData!D834,dptAbv!A$2:A$38,0),1)</f>
        <v>HPER</v>
      </c>
    </row>
    <row r="835" spans="1:31" ht="15" customHeight="1">
      <c r="A835" t="s">
        <v>525</v>
      </c>
      <c r="B835">
        <v>2005</v>
      </c>
      <c r="C835" s="3" t="s">
        <v>4</v>
      </c>
      <c r="D835" s="3" t="s">
        <v>321</v>
      </c>
      <c r="E835" s="3" t="s">
        <v>338</v>
      </c>
      <c r="F835" s="4" t="s">
        <v>778</v>
      </c>
      <c r="G835" s="3">
        <v>1</v>
      </c>
      <c r="H835" s="3">
        <v>1</v>
      </c>
      <c r="I835" s="3">
        <v>0</v>
      </c>
      <c r="J835" s="3">
        <v>11</v>
      </c>
      <c r="K835" s="3">
        <v>13</v>
      </c>
      <c r="L835" s="3">
        <v>0</v>
      </c>
      <c r="M835" s="3">
        <v>13</v>
      </c>
      <c r="N835">
        <v>0</v>
      </c>
      <c r="O835">
        <v>1</v>
      </c>
      <c r="P835">
        <v>4</v>
      </c>
      <c r="Q835">
        <v>5</v>
      </c>
      <c r="S835" s="8" t="str">
        <f>INDEX(degClassification!E$2:E$277,MATCH(allEnrlData!$E835,degClassification!$C$2:$C$277,0),1)</f>
        <v>Yes</v>
      </c>
      <c r="T835" s="8" t="str">
        <f>INDEX(degClassification!F$2:F$277,MATCH(allEnrlData!$E835,degClassification!$C$2:$C$277,0),1)</f>
        <v>No</v>
      </c>
      <c r="U835" s="8" t="str">
        <f>INDEX(degClassification!G$2:G$277,MATCH(allEnrlData!$E835,degClassification!$C$2:$C$277,0),1)</f>
        <v>No</v>
      </c>
      <c r="V835" s="8" t="str">
        <f>INDEX(degClassification!H$2:H$277,MATCH(allEnrlData!$E835,degClassification!$C$2:$C$277,0),1)</f>
        <v>No</v>
      </c>
      <c r="W835" s="8" t="str">
        <f>INDEX(degClassification!I$2:I$277,MATCH(allEnrlData!$E835,degClassification!$C$2:$C$277,0),1)</f>
        <v>No</v>
      </c>
      <c r="X835" s="8" t="str">
        <f>INDEX(degClassification!J$2:J$277,MATCH(allEnrlData!$E835,degClassification!$C$2:$C$277,0),1)</f>
        <v>No</v>
      </c>
      <c r="Y835" s="8" t="str">
        <f>INDEX(degClassification!K$2:K$277,MATCH(allEnrlData!$E835,degClassification!$C$2:$C$277,0),1)</f>
        <v>No</v>
      </c>
      <c r="Z835" s="8" t="str">
        <f>INDEX(degClassification!L$2:L$277,MATCH(allEnrlData!$E835,degClassification!$C$2:$C$277,0),1)</f>
        <v>No</v>
      </c>
      <c r="AA835" s="8" t="str">
        <f>INDEX(degClassification!M$2:M$277,MATCH(allEnrlData!$E835,degClassification!$C$2:$C$277,0),1)</f>
        <v>No</v>
      </c>
      <c r="AB835" s="8" t="str">
        <f>INDEX(degClassification!N$2:N$277,MATCH(allEnrlData!$E835,degClassification!$C$2:$C$277,0),1)</f>
        <v>No</v>
      </c>
      <c r="AC835" s="8" t="str">
        <f>INDEX(degClassification!O$2:O$277,MATCH(allEnrlData!$E835,degClassification!$C$2:$C$277,0),1)</f>
        <v>No</v>
      </c>
      <c r="AD835" s="8" t="str">
        <f t="shared" si="24"/>
        <v>No</v>
      </c>
      <c r="AE835" s="8" t="str">
        <f>INDEX(dptAbv!B$2:B$38,MATCH(allEnrlData!D835,dptAbv!A$2:A$38,0),1)</f>
        <v>HPER</v>
      </c>
    </row>
    <row r="836" spans="1:31" ht="15" customHeight="1">
      <c r="A836" t="s">
        <v>525</v>
      </c>
      <c r="B836">
        <v>2005</v>
      </c>
      <c r="C836" s="3" t="s">
        <v>4</v>
      </c>
      <c r="D836" s="3" t="s">
        <v>321</v>
      </c>
      <c r="E836" s="3" t="s">
        <v>340</v>
      </c>
      <c r="F836" s="4" t="s">
        <v>728</v>
      </c>
      <c r="G836" s="3">
        <v>17</v>
      </c>
      <c r="H836" s="3">
        <v>13</v>
      </c>
      <c r="I836" s="3">
        <v>15</v>
      </c>
      <c r="J836" s="3">
        <v>15</v>
      </c>
      <c r="K836" s="3">
        <v>60</v>
      </c>
      <c r="L836" s="3">
        <v>0</v>
      </c>
      <c r="M836" s="3">
        <v>60</v>
      </c>
      <c r="N836">
        <v>0</v>
      </c>
      <c r="O836">
        <v>1</v>
      </c>
      <c r="P836">
        <v>3</v>
      </c>
      <c r="Q836">
        <v>4</v>
      </c>
      <c r="S836" s="8" t="str">
        <f>INDEX(degClassification!E$2:E$277,MATCH(allEnrlData!$E836,degClassification!$C$2:$C$277,0),1)</f>
        <v>No</v>
      </c>
      <c r="T836" s="8" t="str">
        <f>INDEX(degClassification!F$2:F$277,MATCH(allEnrlData!$E836,degClassification!$C$2:$C$277,0),1)</f>
        <v>No</v>
      </c>
      <c r="U836" s="8" t="str">
        <f>INDEX(degClassification!G$2:G$277,MATCH(allEnrlData!$E836,degClassification!$C$2:$C$277,0),1)</f>
        <v>No</v>
      </c>
      <c r="V836" s="8" t="str">
        <f>INDEX(degClassification!H$2:H$277,MATCH(allEnrlData!$E836,degClassification!$C$2:$C$277,0),1)</f>
        <v>Yes</v>
      </c>
      <c r="W836" s="8" t="str">
        <f>INDEX(degClassification!I$2:I$277,MATCH(allEnrlData!$E836,degClassification!$C$2:$C$277,0),1)</f>
        <v>No</v>
      </c>
      <c r="X836" s="8" t="str">
        <f>INDEX(degClassification!J$2:J$277,MATCH(allEnrlData!$E836,degClassification!$C$2:$C$277,0),1)</f>
        <v>No</v>
      </c>
      <c r="Y836" s="8" t="str">
        <f>INDEX(degClassification!K$2:K$277,MATCH(allEnrlData!$E836,degClassification!$C$2:$C$277,0),1)</f>
        <v>No</v>
      </c>
      <c r="Z836" s="8" t="str">
        <f>INDEX(degClassification!L$2:L$277,MATCH(allEnrlData!$E836,degClassification!$C$2:$C$277,0),1)</f>
        <v>No</v>
      </c>
      <c r="AA836" s="8" t="str">
        <f>INDEX(degClassification!M$2:M$277,MATCH(allEnrlData!$E836,degClassification!$C$2:$C$277,0),1)</f>
        <v>No</v>
      </c>
      <c r="AB836" s="8" t="str">
        <f>INDEX(degClassification!N$2:N$277,MATCH(allEnrlData!$E836,degClassification!$C$2:$C$277,0),1)</f>
        <v>No</v>
      </c>
      <c r="AC836" s="8" t="str">
        <f>INDEX(degClassification!O$2:O$277,MATCH(allEnrlData!$E836,degClassification!$C$2:$C$277,0),1)</f>
        <v>No</v>
      </c>
      <c r="AD836" s="8" t="str">
        <f t="shared" ref="AD836:AD899" si="25">IF(L836&gt;0,"Yes","No")</f>
        <v>No</v>
      </c>
      <c r="AE836" s="8" t="str">
        <f>INDEX(dptAbv!B$2:B$38,MATCH(allEnrlData!D836,dptAbv!A$2:A$38,0),1)</f>
        <v>HPER</v>
      </c>
    </row>
    <row r="837" spans="1:31" ht="15" customHeight="1">
      <c r="A837" t="s">
        <v>525</v>
      </c>
      <c r="B837">
        <v>2005</v>
      </c>
      <c r="C837" s="3" t="s">
        <v>4</v>
      </c>
      <c r="D837" s="3" t="s">
        <v>342</v>
      </c>
      <c r="E837" s="3" t="s">
        <v>343</v>
      </c>
      <c r="F837" s="4" t="s">
        <v>698</v>
      </c>
      <c r="G837" s="3">
        <v>4</v>
      </c>
      <c r="H837" s="3">
        <v>21</v>
      </c>
      <c r="I837" s="3">
        <v>10</v>
      </c>
      <c r="J837" s="3">
        <v>11</v>
      </c>
      <c r="K837" s="3">
        <v>46</v>
      </c>
      <c r="L837" s="3">
        <v>0</v>
      </c>
      <c r="M837" s="3">
        <v>46</v>
      </c>
      <c r="N837">
        <v>0</v>
      </c>
      <c r="O837">
        <v>0</v>
      </c>
      <c r="P837">
        <v>37</v>
      </c>
      <c r="Q837">
        <v>37</v>
      </c>
      <c r="S837" s="8" t="str">
        <f>INDEX(degClassification!E$2:E$277,MATCH(allEnrlData!$E837,degClassification!$C$2:$C$277,0),1)</f>
        <v>No</v>
      </c>
      <c r="T837" s="8" t="str">
        <f>INDEX(degClassification!F$2:F$277,MATCH(allEnrlData!$E837,degClassification!$C$2:$C$277,0),1)</f>
        <v>No</v>
      </c>
      <c r="U837" s="8" t="str">
        <f>INDEX(degClassification!G$2:G$277,MATCH(allEnrlData!$E837,degClassification!$C$2:$C$277,0),1)</f>
        <v>No</v>
      </c>
      <c r="V837" s="8" t="str">
        <f>INDEX(degClassification!H$2:H$277,MATCH(allEnrlData!$E837,degClassification!$C$2:$C$277,0),1)</f>
        <v>No</v>
      </c>
      <c r="W837" s="8" t="str">
        <f>INDEX(degClassification!I$2:I$277,MATCH(allEnrlData!$E837,degClassification!$C$2:$C$277,0),1)</f>
        <v>No</v>
      </c>
      <c r="X837" s="8" t="str">
        <f>INDEX(degClassification!J$2:J$277,MATCH(allEnrlData!$E837,degClassification!$C$2:$C$277,0),1)</f>
        <v>No</v>
      </c>
      <c r="Y837" s="8" t="str">
        <f>INDEX(degClassification!K$2:K$277,MATCH(allEnrlData!$E837,degClassification!$C$2:$C$277,0),1)</f>
        <v>No</v>
      </c>
      <c r="Z837" s="8" t="str">
        <f>INDEX(degClassification!L$2:L$277,MATCH(allEnrlData!$E837,degClassification!$C$2:$C$277,0),1)</f>
        <v>Yes</v>
      </c>
      <c r="AA837" s="8" t="str">
        <f>INDEX(degClassification!M$2:M$277,MATCH(allEnrlData!$E837,degClassification!$C$2:$C$277,0),1)</f>
        <v>No</v>
      </c>
      <c r="AB837" s="8" t="str">
        <f>INDEX(degClassification!N$2:N$277,MATCH(allEnrlData!$E837,degClassification!$C$2:$C$277,0),1)</f>
        <v>No</v>
      </c>
      <c r="AC837" s="8" t="str">
        <f>INDEX(degClassification!O$2:O$277,MATCH(allEnrlData!$E837,degClassification!$C$2:$C$277,0),1)</f>
        <v>No</v>
      </c>
      <c r="AD837" s="8" t="str">
        <f t="shared" si="25"/>
        <v>No</v>
      </c>
      <c r="AE837" s="8" t="str">
        <f>INDEX(dptAbv!B$2:B$38,MATCH(allEnrlData!D837,dptAbv!A$2:A$38,0),1)</f>
        <v>Practical Nursing</v>
      </c>
    </row>
    <row r="838" spans="1:31" ht="15" customHeight="1">
      <c r="A838" t="s">
        <v>525</v>
      </c>
      <c r="B838">
        <v>2005</v>
      </c>
      <c r="C838" s="3" t="s">
        <v>4</v>
      </c>
      <c r="D838" s="3" t="s">
        <v>342</v>
      </c>
      <c r="E838" s="3" t="s">
        <v>345</v>
      </c>
      <c r="F838" s="4" t="s">
        <v>699</v>
      </c>
      <c r="G838" s="3">
        <v>58</v>
      </c>
      <c r="H838" s="3">
        <v>28</v>
      </c>
      <c r="I838" s="3">
        <v>8</v>
      </c>
      <c r="J838" s="3">
        <v>10</v>
      </c>
      <c r="K838" s="3">
        <v>104</v>
      </c>
      <c r="L838" s="3">
        <v>0</v>
      </c>
      <c r="M838" s="3">
        <v>104</v>
      </c>
      <c r="N838">
        <v>0</v>
      </c>
      <c r="O838">
        <v>0</v>
      </c>
      <c r="P838">
        <v>0</v>
      </c>
      <c r="Q838">
        <v>0</v>
      </c>
      <c r="S838" s="8" t="str">
        <f>INDEX(degClassification!E$2:E$277,MATCH(allEnrlData!$E838,degClassification!$C$2:$C$277,0),1)</f>
        <v>No</v>
      </c>
      <c r="T838" s="8" t="str">
        <f>INDEX(degClassification!F$2:F$277,MATCH(allEnrlData!$E838,degClassification!$C$2:$C$277,0),1)</f>
        <v>No</v>
      </c>
      <c r="U838" s="8" t="str">
        <f>INDEX(degClassification!G$2:G$277,MATCH(allEnrlData!$E838,degClassification!$C$2:$C$277,0),1)</f>
        <v>No</v>
      </c>
      <c r="V838" s="8" t="str">
        <f>INDEX(degClassification!H$2:H$277,MATCH(allEnrlData!$E838,degClassification!$C$2:$C$277,0),1)</f>
        <v>No</v>
      </c>
      <c r="W838" s="8" t="str">
        <f>INDEX(degClassification!I$2:I$277,MATCH(allEnrlData!$E838,degClassification!$C$2:$C$277,0),1)</f>
        <v>No</v>
      </c>
      <c r="X838" s="8" t="str">
        <f>INDEX(degClassification!J$2:J$277,MATCH(allEnrlData!$E838,degClassification!$C$2:$C$277,0),1)</f>
        <v>No</v>
      </c>
      <c r="Y838" s="8" t="str">
        <f>INDEX(degClassification!K$2:K$277,MATCH(allEnrlData!$E838,degClassification!$C$2:$C$277,0),1)</f>
        <v>No</v>
      </c>
      <c r="Z838" s="8" t="str">
        <f>INDEX(degClassification!L$2:L$277,MATCH(allEnrlData!$E838,degClassification!$C$2:$C$277,0),1)</f>
        <v>Yes</v>
      </c>
      <c r="AA838" s="8" t="str">
        <f>INDEX(degClassification!M$2:M$277,MATCH(allEnrlData!$E838,degClassification!$C$2:$C$277,0),1)</f>
        <v>Yes</v>
      </c>
      <c r="AB838" s="8" t="str">
        <f>INDEX(degClassification!N$2:N$277,MATCH(allEnrlData!$E838,degClassification!$C$2:$C$277,0),1)</f>
        <v>No</v>
      </c>
      <c r="AC838" s="8" t="str">
        <f>INDEX(degClassification!O$2:O$277,MATCH(allEnrlData!$E838,degClassification!$C$2:$C$277,0),1)</f>
        <v>No</v>
      </c>
      <c r="AD838" s="8" t="str">
        <f t="shared" si="25"/>
        <v>No</v>
      </c>
      <c r="AE838" s="8" t="str">
        <f>INDEX(dptAbv!B$2:B$38,MATCH(allEnrlData!D838,dptAbv!A$2:A$38,0),1)</f>
        <v>Practical Nursing</v>
      </c>
    </row>
    <row r="839" spans="1:31" ht="15" customHeight="1">
      <c r="A839" t="s">
        <v>525</v>
      </c>
      <c r="B839">
        <v>2005</v>
      </c>
      <c r="C839" s="3" t="s">
        <v>4</v>
      </c>
      <c r="D839" s="3" t="s">
        <v>347</v>
      </c>
      <c r="E839" s="3" t="s">
        <v>348</v>
      </c>
      <c r="F839" s="4" t="s">
        <v>683</v>
      </c>
      <c r="G839" s="3">
        <v>0</v>
      </c>
      <c r="H839" s="3">
        <v>0</v>
      </c>
      <c r="I839" s="3">
        <v>0</v>
      </c>
      <c r="J839" s="3">
        <v>0</v>
      </c>
      <c r="K839" s="3">
        <v>0</v>
      </c>
      <c r="L839" s="3">
        <v>6</v>
      </c>
      <c r="M839" s="3">
        <v>6</v>
      </c>
      <c r="N839">
        <v>2</v>
      </c>
      <c r="O839">
        <v>0</v>
      </c>
      <c r="P839">
        <v>0</v>
      </c>
      <c r="Q839">
        <v>2</v>
      </c>
      <c r="S839" s="8" t="str">
        <f>INDEX(degClassification!E$2:E$277,MATCH(allEnrlData!$E839,degClassification!$C$2:$C$277,0),1)</f>
        <v>Yes</v>
      </c>
      <c r="T839" s="8" t="str">
        <f>INDEX(degClassification!F$2:F$277,MATCH(allEnrlData!$E839,degClassification!$C$2:$C$277,0),1)</f>
        <v>No</v>
      </c>
      <c r="U839" s="8" t="str">
        <f>INDEX(degClassification!G$2:G$277,MATCH(allEnrlData!$E839,degClassification!$C$2:$C$277,0),1)</f>
        <v>No</v>
      </c>
      <c r="V839" s="8" t="str">
        <f>INDEX(degClassification!H$2:H$277,MATCH(allEnrlData!$E839,degClassification!$C$2:$C$277,0),1)</f>
        <v>No</v>
      </c>
      <c r="W839" s="8" t="str">
        <f>INDEX(degClassification!I$2:I$277,MATCH(allEnrlData!$E839,degClassification!$C$2:$C$277,0),1)</f>
        <v>No</v>
      </c>
      <c r="X839" s="8" t="str">
        <f>INDEX(degClassification!J$2:J$277,MATCH(allEnrlData!$E839,degClassification!$C$2:$C$277,0),1)</f>
        <v>No</v>
      </c>
      <c r="Y839" s="8" t="str">
        <f>INDEX(degClassification!K$2:K$277,MATCH(allEnrlData!$E839,degClassification!$C$2:$C$277,0),1)</f>
        <v>No</v>
      </c>
      <c r="Z839" s="8" t="str">
        <f>INDEX(degClassification!L$2:L$277,MATCH(allEnrlData!$E839,degClassification!$C$2:$C$277,0),1)</f>
        <v>No</v>
      </c>
      <c r="AA839" s="8" t="str">
        <f>INDEX(degClassification!M$2:M$277,MATCH(allEnrlData!$E839,degClassification!$C$2:$C$277,0),1)</f>
        <v>No</v>
      </c>
      <c r="AB839" s="8" t="str">
        <f>INDEX(degClassification!N$2:N$277,MATCH(allEnrlData!$E839,degClassification!$C$2:$C$277,0),1)</f>
        <v>No</v>
      </c>
      <c r="AC839" s="8" t="str">
        <f>INDEX(degClassification!O$2:O$277,MATCH(allEnrlData!$E839,degClassification!$C$2:$C$277,0),1)</f>
        <v>No</v>
      </c>
      <c r="AD839" s="8" t="str">
        <f t="shared" si="25"/>
        <v>Yes</v>
      </c>
      <c r="AE839" s="8" t="str">
        <f>INDEX(dptAbv!B$2:B$38,MATCH(allEnrlData!D839,dptAbv!A$2:A$38,0),1)</f>
        <v>Seaborg</v>
      </c>
    </row>
    <row r="840" spans="1:31" ht="15" customHeight="1">
      <c r="A840" t="s">
        <v>525</v>
      </c>
      <c r="B840">
        <v>2005</v>
      </c>
      <c r="C840" s="3" t="s">
        <v>4</v>
      </c>
      <c r="D840" s="3" t="s">
        <v>347</v>
      </c>
      <c r="E840" s="3" t="s">
        <v>349</v>
      </c>
      <c r="F840" s="4" t="s">
        <v>714</v>
      </c>
      <c r="G840" s="3">
        <v>0</v>
      </c>
      <c r="H840" s="3">
        <v>0</v>
      </c>
      <c r="I840" s="3">
        <v>0</v>
      </c>
      <c r="J840" s="3">
        <v>0</v>
      </c>
      <c r="K840" s="3">
        <v>0</v>
      </c>
      <c r="L840" s="3">
        <v>9</v>
      </c>
      <c r="M840" s="3">
        <v>9</v>
      </c>
      <c r="N840">
        <v>0</v>
      </c>
      <c r="O840">
        <v>0</v>
      </c>
      <c r="P840">
        <v>1</v>
      </c>
      <c r="Q840">
        <v>1</v>
      </c>
      <c r="S840" s="8" t="str">
        <f>INDEX(degClassification!E$2:E$277,MATCH(allEnrlData!$E840,degClassification!$C$2:$C$277,0),1)</f>
        <v>Yes</v>
      </c>
      <c r="T840" s="8" t="str">
        <f>INDEX(degClassification!F$2:F$277,MATCH(allEnrlData!$E840,degClassification!$C$2:$C$277,0),1)</f>
        <v>No</v>
      </c>
      <c r="U840" s="8" t="str">
        <f>INDEX(degClassification!G$2:G$277,MATCH(allEnrlData!$E840,degClassification!$C$2:$C$277,0),1)</f>
        <v>No</v>
      </c>
      <c r="V840" s="8" t="str">
        <f>INDEX(degClassification!H$2:H$277,MATCH(allEnrlData!$E840,degClassification!$C$2:$C$277,0),1)</f>
        <v>Yes</v>
      </c>
      <c r="W840" s="8" t="str">
        <f>INDEX(degClassification!I$2:I$277,MATCH(allEnrlData!$E840,degClassification!$C$2:$C$277,0),1)</f>
        <v>No</v>
      </c>
      <c r="X840" s="8" t="str">
        <f>INDEX(degClassification!J$2:J$277,MATCH(allEnrlData!$E840,degClassification!$C$2:$C$277,0),1)</f>
        <v>No</v>
      </c>
      <c r="Y840" s="8" t="str">
        <f>INDEX(degClassification!K$2:K$277,MATCH(allEnrlData!$E840,degClassification!$C$2:$C$277,0),1)</f>
        <v>No</v>
      </c>
      <c r="Z840" s="8" t="str">
        <f>INDEX(degClassification!L$2:L$277,MATCH(allEnrlData!$E840,degClassification!$C$2:$C$277,0),1)</f>
        <v>No</v>
      </c>
      <c r="AA840" s="8" t="str">
        <f>INDEX(degClassification!M$2:M$277,MATCH(allEnrlData!$E840,degClassification!$C$2:$C$277,0),1)</f>
        <v>No</v>
      </c>
      <c r="AB840" s="8" t="str">
        <f>INDEX(degClassification!N$2:N$277,MATCH(allEnrlData!$E840,degClassification!$C$2:$C$277,0),1)</f>
        <v>No</v>
      </c>
      <c r="AC840" s="8" t="str">
        <f>INDEX(degClassification!O$2:O$277,MATCH(allEnrlData!$E840,degClassification!$C$2:$C$277,0),1)</f>
        <v>Yes</v>
      </c>
      <c r="AD840" s="8" t="str">
        <f t="shared" si="25"/>
        <v>Yes</v>
      </c>
      <c r="AE840" s="8" t="str">
        <f>INDEX(dptAbv!B$2:B$38,MATCH(allEnrlData!D840,dptAbv!A$2:A$38,0),1)</f>
        <v>Seaborg</v>
      </c>
    </row>
    <row r="841" spans="1:31" ht="15" customHeight="1">
      <c r="A841" t="s">
        <v>525</v>
      </c>
      <c r="B841">
        <v>2005</v>
      </c>
      <c r="C841" s="3" t="s">
        <v>4</v>
      </c>
      <c r="D841" s="3" t="s">
        <v>7</v>
      </c>
      <c r="E841" s="3" t="s">
        <v>351</v>
      </c>
      <c r="F841" s="3" t="s">
        <v>352</v>
      </c>
      <c r="G841" s="3">
        <v>4</v>
      </c>
      <c r="H841" s="3">
        <v>3</v>
      </c>
      <c r="I841" s="3">
        <v>4</v>
      </c>
      <c r="J841" s="3">
        <v>14</v>
      </c>
      <c r="K841" s="3">
        <v>25</v>
      </c>
      <c r="L841" s="3">
        <v>0</v>
      </c>
      <c r="M841" s="3">
        <v>25</v>
      </c>
      <c r="N841">
        <v>0</v>
      </c>
      <c r="O841">
        <v>0</v>
      </c>
      <c r="P841">
        <v>4</v>
      </c>
      <c r="Q841">
        <v>4</v>
      </c>
      <c r="S841" s="8" t="str">
        <f>INDEX(degClassification!E$2:E$277,MATCH(allEnrlData!$E841,degClassification!$C$2:$C$277,0),1)</f>
        <v>No</v>
      </c>
      <c r="T841" s="8" t="str">
        <f>INDEX(degClassification!F$2:F$277,MATCH(allEnrlData!$E841,degClassification!$C$2:$C$277,0),1)</f>
        <v>No</v>
      </c>
      <c r="U841" s="8" t="str">
        <f>INDEX(degClassification!G$2:G$277,MATCH(allEnrlData!$E841,degClassification!$C$2:$C$277,0),1)</f>
        <v>No</v>
      </c>
      <c r="V841" s="8" t="str">
        <f>INDEX(degClassification!H$2:H$277,MATCH(allEnrlData!$E841,degClassification!$C$2:$C$277,0),1)</f>
        <v>No</v>
      </c>
      <c r="W841" s="8" t="str">
        <f>INDEX(degClassification!I$2:I$277,MATCH(allEnrlData!$E841,degClassification!$C$2:$C$277,0),1)</f>
        <v>No</v>
      </c>
      <c r="X841" s="8" t="str">
        <f>INDEX(degClassification!J$2:J$277,MATCH(allEnrlData!$E841,degClassification!$C$2:$C$277,0),1)</f>
        <v>No</v>
      </c>
      <c r="Y841" s="8" t="str">
        <f>INDEX(degClassification!K$2:K$277,MATCH(allEnrlData!$E841,degClassification!$C$2:$C$277,0),1)</f>
        <v>Yes</v>
      </c>
      <c r="Z841" s="8" t="str">
        <f>INDEX(degClassification!L$2:L$277,MATCH(allEnrlData!$E841,degClassification!$C$2:$C$277,0),1)</f>
        <v>No</v>
      </c>
      <c r="AA841" s="8" t="str">
        <f>INDEX(degClassification!M$2:M$277,MATCH(allEnrlData!$E841,degClassification!$C$2:$C$277,0),1)</f>
        <v>No</v>
      </c>
      <c r="AB841" s="8" t="str">
        <f>INDEX(degClassification!N$2:N$277,MATCH(allEnrlData!$E841,degClassification!$C$2:$C$277,0),1)</f>
        <v>No</v>
      </c>
      <c r="AC841" s="8" t="str">
        <f>INDEX(degClassification!O$2:O$277,MATCH(allEnrlData!$E841,degClassification!$C$2:$C$277,0),1)</f>
        <v>No</v>
      </c>
      <c r="AD841" s="8" t="str">
        <f t="shared" si="25"/>
        <v>No</v>
      </c>
      <c r="AE841" s="8" t="str">
        <f>INDEX(dptAbv!B$2:B$38,MATCH(allEnrlData!D841,dptAbv!A$2:A$38,0),1)</f>
        <v>Sociology</v>
      </c>
    </row>
    <row r="842" spans="1:31" ht="15" customHeight="1">
      <c r="A842" t="s">
        <v>525</v>
      </c>
      <c r="B842">
        <v>2005</v>
      </c>
      <c r="C842" s="3" t="s">
        <v>4</v>
      </c>
      <c r="D842" s="3" t="s">
        <v>7</v>
      </c>
      <c r="E842" s="3" t="s">
        <v>353</v>
      </c>
      <c r="F842" s="4" t="s">
        <v>724</v>
      </c>
      <c r="G842" s="3">
        <v>2</v>
      </c>
      <c r="H842" s="3">
        <v>5</v>
      </c>
      <c r="I842" s="3">
        <v>6</v>
      </c>
      <c r="J842" s="3">
        <v>3</v>
      </c>
      <c r="K842" s="3">
        <v>16</v>
      </c>
      <c r="L842" s="3">
        <v>0</v>
      </c>
      <c r="M842" s="3">
        <v>16</v>
      </c>
      <c r="N842">
        <v>5</v>
      </c>
      <c r="O842">
        <v>0</v>
      </c>
      <c r="P842">
        <v>5</v>
      </c>
      <c r="Q842">
        <v>10</v>
      </c>
      <c r="S842" s="8" t="str">
        <f>INDEX(degClassification!E$2:E$277,MATCH(allEnrlData!$E842,degClassification!$C$2:$C$277,0),1)</f>
        <v>No</v>
      </c>
      <c r="T842" s="8" t="str">
        <f>INDEX(degClassification!F$2:F$277,MATCH(allEnrlData!$E842,degClassification!$C$2:$C$277,0),1)</f>
        <v>No</v>
      </c>
      <c r="U842" s="8" t="str">
        <f>INDEX(degClassification!G$2:G$277,MATCH(allEnrlData!$E842,degClassification!$C$2:$C$277,0),1)</f>
        <v>No</v>
      </c>
      <c r="V842" s="8" t="str">
        <f>INDEX(degClassification!H$2:H$277,MATCH(allEnrlData!$E842,degClassification!$C$2:$C$277,0),1)</f>
        <v>No</v>
      </c>
      <c r="W842" s="8" t="str">
        <f>INDEX(degClassification!I$2:I$277,MATCH(allEnrlData!$E842,degClassification!$C$2:$C$277,0),1)</f>
        <v>No</v>
      </c>
      <c r="X842" s="8" t="str">
        <f>INDEX(degClassification!J$2:J$277,MATCH(allEnrlData!$E842,degClassification!$C$2:$C$277,0),1)</f>
        <v>No</v>
      </c>
      <c r="Y842" s="8" t="str">
        <f>INDEX(degClassification!K$2:K$277,MATCH(allEnrlData!$E842,degClassification!$C$2:$C$277,0),1)</f>
        <v>Yes</v>
      </c>
      <c r="Z842" s="8" t="str">
        <f>INDEX(degClassification!L$2:L$277,MATCH(allEnrlData!$E842,degClassification!$C$2:$C$277,0),1)</f>
        <v>No</v>
      </c>
      <c r="AA842" s="8" t="str">
        <f>INDEX(degClassification!M$2:M$277,MATCH(allEnrlData!$E842,degClassification!$C$2:$C$277,0),1)</f>
        <v>No</v>
      </c>
      <c r="AB842" s="8" t="str">
        <f>INDEX(degClassification!N$2:N$277,MATCH(allEnrlData!$E842,degClassification!$C$2:$C$277,0),1)</f>
        <v>No</v>
      </c>
      <c r="AC842" s="8" t="str">
        <f>INDEX(degClassification!O$2:O$277,MATCH(allEnrlData!$E842,degClassification!$C$2:$C$277,0),1)</f>
        <v>No</v>
      </c>
      <c r="AD842" s="8" t="str">
        <f t="shared" si="25"/>
        <v>No</v>
      </c>
      <c r="AE842" s="8" t="str">
        <f>INDEX(dptAbv!B$2:B$38,MATCH(allEnrlData!D842,dptAbv!A$2:A$38,0),1)</f>
        <v>Sociology</v>
      </c>
    </row>
    <row r="843" spans="1:31" ht="15" customHeight="1">
      <c r="A843" t="s">
        <v>525</v>
      </c>
      <c r="B843">
        <v>2005</v>
      </c>
      <c r="C843" s="3" t="s">
        <v>4</v>
      </c>
      <c r="D843" s="3" t="s">
        <v>7</v>
      </c>
      <c r="E843" s="3" t="s">
        <v>355</v>
      </c>
      <c r="F843" s="4" t="s">
        <v>720</v>
      </c>
      <c r="G843" s="3">
        <v>1</v>
      </c>
      <c r="H843" s="3">
        <v>3</v>
      </c>
      <c r="I843" s="3">
        <v>11</v>
      </c>
      <c r="J843" s="3">
        <v>15</v>
      </c>
      <c r="K843" s="3">
        <v>30</v>
      </c>
      <c r="L843" s="3">
        <v>0</v>
      </c>
      <c r="M843" s="3">
        <v>30</v>
      </c>
      <c r="N843">
        <v>3</v>
      </c>
      <c r="O843">
        <v>7</v>
      </c>
      <c r="P843">
        <v>9</v>
      </c>
      <c r="Q843">
        <v>19</v>
      </c>
      <c r="S843" s="8" t="str">
        <f>INDEX(degClassification!E$2:E$277,MATCH(allEnrlData!$E843,degClassification!$C$2:$C$277,0),1)</f>
        <v>No</v>
      </c>
      <c r="T843" s="8" t="str">
        <f>INDEX(degClassification!F$2:F$277,MATCH(allEnrlData!$E843,degClassification!$C$2:$C$277,0),1)</f>
        <v>No</v>
      </c>
      <c r="U843" s="8" t="str">
        <f>INDEX(degClassification!G$2:G$277,MATCH(allEnrlData!$E843,degClassification!$C$2:$C$277,0),1)</f>
        <v>No</v>
      </c>
      <c r="V843" s="8" t="str">
        <f>INDEX(degClassification!H$2:H$277,MATCH(allEnrlData!$E843,degClassification!$C$2:$C$277,0),1)</f>
        <v>No</v>
      </c>
      <c r="W843" s="8" t="str">
        <f>INDEX(degClassification!I$2:I$277,MATCH(allEnrlData!$E843,degClassification!$C$2:$C$277,0),1)</f>
        <v>No</v>
      </c>
      <c r="X843" s="8" t="str">
        <f>INDEX(degClassification!J$2:J$277,MATCH(allEnrlData!$E843,degClassification!$C$2:$C$277,0),1)</f>
        <v>No</v>
      </c>
      <c r="Y843" s="8" t="str">
        <f>INDEX(degClassification!K$2:K$277,MATCH(allEnrlData!$E843,degClassification!$C$2:$C$277,0),1)</f>
        <v>Yes</v>
      </c>
      <c r="Z843" s="8" t="str">
        <f>INDEX(degClassification!L$2:L$277,MATCH(allEnrlData!$E843,degClassification!$C$2:$C$277,0),1)</f>
        <v>No</v>
      </c>
      <c r="AA843" s="8" t="str">
        <f>INDEX(degClassification!M$2:M$277,MATCH(allEnrlData!$E843,degClassification!$C$2:$C$277,0),1)</f>
        <v>No</v>
      </c>
      <c r="AB843" s="8" t="str">
        <f>INDEX(degClassification!N$2:N$277,MATCH(allEnrlData!$E843,degClassification!$C$2:$C$277,0),1)</f>
        <v>No</v>
      </c>
      <c r="AC843" s="8" t="str">
        <f>INDEX(degClassification!O$2:O$277,MATCH(allEnrlData!$E843,degClassification!$C$2:$C$277,0),1)</f>
        <v>No</v>
      </c>
      <c r="AD843" s="8" t="str">
        <f t="shared" si="25"/>
        <v>No</v>
      </c>
      <c r="AE843" s="8" t="str">
        <f>INDEX(dptAbv!B$2:B$38,MATCH(allEnrlData!D843,dptAbv!A$2:A$38,0),1)</f>
        <v>Sociology</v>
      </c>
    </row>
    <row r="844" spans="1:31" ht="15" customHeight="1">
      <c r="A844" t="s">
        <v>525</v>
      </c>
      <c r="B844">
        <v>2005</v>
      </c>
      <c r="C844" s="3" t="s">
        <v>4</v>
      </c>
      <c r="D844" s="3" t="s">
        <v>357</v>
      </c>
      <c r="E844" s="3" t="s">
        <v>358</v>
      </c>
      <c r="F844" s="4" t="s">
        <v>723</v>
      </c>
      <c r="G844" s="3">
        <v>37</v>
      </c>
      <c r="H844" s="3">
        <v>37</v>
      </c>
      <c r="I844" s="3">
        <v>45</v>
      </c>
      <c r="J844" s="3">
        <v>30</v>
      </c>
      <c r="K844" s="3">
        <v>149</v>
      </c>
      <c r="L844" s="3">
        <v>0</v>
      </c>
      <c r="M844" s="3">
        <v>149</v>
      </c>
      <c r="N844">
        <v>1</v>
      </c>
      <c r="O844">
        <v>0</v>
      </c>
      <c r="P844">
        <v>25</v>
      </c>
      <c r="Q844">
        <v>26</v>
      </c>
      <c r="S844" s="8" t="str">
        <f>INDEX(degClassification!E$2:E$277,MATCH(allEnrlData!$E844,degClassification!$C$2:$C$277,0),1)</f>
        <v>No</v>
      </c>
      <c r="T844" s="8" t="str">
        <f>INDEX(degClassification!F$2:F$277,MATCH(allEnrlData!$E844,degClassification!$C$2:$C$277,0),1)</f>
        <v>No</v>
      </c>
      <c r="U844" s="8" t="str">
        <f>INDEX(degClassification!G$2:G$277,MATCH(allEnrlData!$E844,degClassification!$C$2:$C$277,0),1)</f>
        <v>No</v>
      </c>
      <c r="V844" s="8" t="str">
        <f>INDEX(degClassification!H$2:H$277,MATCH(allEnrlData!$E844,degClassification!$C$2:$C$277,0),1)</f>
        <v>No</v>
      </c>
      <c r="W844" s="8" t="str">
        <f>INDEX(degClassification!I$2:I$277,MATCH(allEnrlData!$E844,degClassification!$C$2:$C$277,0),1)</f>
        <v>No</v>
      </c>
      <c r="X844" s="8" t="str">
        <f>INDEX(degClassification!J$2:J$277,MATCH(allEnrlData!$E844,degClassification!$C$2:$C$277,0),1)</f>
        <v>No</v>
      </c>
      <c r="Y844" s="8" t="str">
        <f>INDEX(degClassification!K$2:K$277,MATCH(allEnrlData!$E844,degClassification!$C$2:$C$277,0),1)</f>
        <v>Yes</v>
      </c>
      <c r="Z844" s="8" t="str">
        <f>INDEX(degClassification!L$2:L$277,MATCH(allEnrlData!$E844,degClassification!$C$2:$C$277,0),1)</f>
        <v>No</v>
      </c>
      <c r="AA844" s="8" t="str">
        <f>INDEX(degClassification!M$2:M$277,MATCH(allEnrlData!$E844,degClassification!$C$2:$C$277,0),1)</f>
        <v>No</v>
      </c>
      <c r="AB844" s="8" t="str">
        <f>INDEX(degClassification!N$2:N$277,MATCH(allEnrlData!$E844,degClassification!$C$2:$C$277,0),1)</f>
        <v>No</v>
      </c>
      <c r="AC844" s="8" t="str">
        <f>INDEX(degClassification!O$2:O$277,MATCH(allEnrlData!$E844,degClassification!$C$2:$C$277,0),1)</f>
        <v>No</v>
      </c>
      <c r="AD844" s="8" t="str">
        <f t="shared" si="25"/>
        <v>No</v>
      </c>
      <c r="AE844" s="8" t="str">
        <f>INDEX(dptAbv!B$2:B$38,MATCH(allEnrlData!D844,dptAbv!A$2:A$38,0),1)</f>
        <v>Social Work</v>
      </c>
    </row>
    <row r="845" spans="1:31" ht="15" customHeight="1">
      <c r="A845" t="s">
        <v>525</v>
      </c>
      <c r="B845">
        <v>2005</v>
      </c>
      <c r="C845" s="3" t="s">
        <v>4</v>
      </c>
      <c r="D845" s="3" t="s">
        <v>360</v>
      </c>
      <c r="E845" s="3" t="s">
        <v>361</v>
      </c>
      <c r="F845" s="4" t="s">
        <v>607</v>
      </c>
      <c r="G845" s="3">
        <v>28</v>
      </c>
      <c r="H845" s="3">
        <v>10</v>
      </c>
      <c r="I845" s="3">
        <v>7</v>
      </c>
      <c r="J845" s="3">
        <v>3</v>
      </c>
      <c r="K845" s="3">
        <v>48</v>
      </c>
      <c r="L845" s="3">
        <v>0</v>
      </c>
      <c r="M845" s="3">
        <v>48</v>
      </c>
      <c r="N845">
        <v>1</v>
      </c>
      <c r="O845">
        <v>1</v>
      </c>
      <c r="P845">
        <v>4</v>
      </c>
      <c r="Q845">
        <v>6</v>
      </c>
      <c r="S845" s="8" t="str">
        <f>INDEX(degClassification!E$2:E$277,MATCH(allEnrlData!$E845,degClassification!$C$2:$C$277,0),1)</f>
        <v>No</v>
      </c>
      <c r="T845" s="8" t="str">
        <f>INDEX(degClassification!F$2:F$277,MATCH(allEnrlData!$E845,degClassification!$C$2:$C$277,0),1)</f>
        <v>No</v>
      </c>
      <c r="U845" s="8" t="str">
        <f>INDEX(degClassification!G$2:G$277,MATCH(allEnrlData!$E845,degClassification!$C$2:$C$277,0),1)</f>
        <v>No</v>
      </c>
      <c r="V845" s="8" t="str">
        <f>INDEX(degClassification!H$2:H$277,MATCH(allEnrlData!$E845,degClassification!$C$2:$C$277,0),1)</f>
        <v>No</v>
      </c>
      <c r="W845" s="8" t="str">
        <f>INDEX(degClassification!I$2:I$277,MATCH(allEnrlData!$E845,degClassification!$C$2:$C$277,0),1)</f>
        <v>No</v>
      </c>
      <c r="X845" s="8" t="str">
        <f>INDEX(degClassification!J$2:J$277,MATCH(allEnrlData!$E845,degClassification!$C$2:$C$277,0),1)</f>
        <v>No</v>
      </c>
      <c r="Y845" s="8" t="str">
        <f>INDEX(degClassification!K$2:K$277,MATCH(allEnrlData!$E845,degClassification!$C$2:$C$277,0),1)</f>
        <v>No</v>
      </c>
      <c r="Z845" s="8" t="str">
        <f>INDEX(degClassification!L$2:L$277,MATCH(allEnrlData!$E845,degClassification!$C$2:$C$277,0),1)</f>
        <v>No</v>
      </c>
      <c r="AA845" s="8" t="str">
        <f>INDEX(degClassification!M$2:M$277,MATCH(allEnrlData!$E845,degClassification!$C$2:$C$277,0),1)</f>
        <v>No</v>
      </c>
      <c r="AB845" s="8" t="str">
        <f>INDEX(degClassification!N$2:N$277,MATCH(allEnrlData!$E845,degClassification!$C$2:$C$277,0),1)</f>
        <v>No</v>
      </c>
      <c r="AC845" s="8" t="str">
        <f>INDEX(degClassification!O$2:O$277,MATCH(allEnrlData!$E845,degClassification!$C$2:$C$277,0),1)</f>
        <v>No</v>
      </c>
      <c r="AD845" s="8" t="str">
        <f t="shared" si="25"/>
        <v>No</v>
      </c>
      <c r="AE845" s="8" t="str">
        <f>INDEX(dptAbv!B$2:B$38,MATCH(allEnrlData!D845,dptAbv!A$2:A$38,0),1)</f>
        <v>Technology &amp; OCC Studies</v>
      </c>
    </row>
    <row r="846" spans="1:31" ht="15" customHeight="1">
      <c r="A846" t="s">
        <v>525</v>
      </c>
      <c r="B846">
        <v>2005</v>
      </c>
      <c r="C846" s="3" t="s">
        <v>4</v>
      </c>
      <c r="D846" s="3" t="s">
        <v>360</v>
      </c>
      <c r="E846" s="3" t="s">
        <v>362</v>
      </c>
      <c r="F846" s="4" t="s">
        <v>608</v>
      </c>
      <c r="G846" s="3">
        <v>14</v>
      </c>
      <c r="H846" s="3">
        <v>14</v>
      </c>
      <c r="I846" s="3">
        <v>4</v>
      </c>
      <c r="J846" s="3">
        <v>4</v>
      </c>
      <c r="K846" s="3">
        <v>36</v>
      </c>
      <c r="L846" s="3">
        <v>0</v>
      </c>
      <c r="M846" s="3">
        <v>36</v>
      </c>
      <c r="N846">
        <v>1</v>
      </c>
      <c r="O846">
        <v>1</v>
      </c>
      <c r="P846">
        <v>8</v>
      </c>
      <c r="Q846">
        <v>10</v>
      </c>
      <c r="S846" s="8" t="str">
        <f>INDEX(degClassification!E$2:E$277,MATCH(allEnrlData!$E846,degClassification!$C$2:$C$277,0),1)</f>
        <v>No</v>
      </c>
      <c r="T846" s="8" t="str">
        <f>INDEX(degClassification!F$2:F$277,MATCH(allEnrlData!$E846,degClassification!$C$2:$C$277,0),1)</f>
        <v>No</v>
      </c>
      <c r="U846" s="8" t="str">
        <f>INDEX(degClassification!G$2:G$277,MATCH(allEnrlData!$E846,degClassification!$C$2:$C$277,0),1)</f>
        <v>No</v>
      </c>
      <c r="V846" s="8" t="str">
        <f>INDEX(degClassification!H$2:H$277,MATCH(allEnrlData!$E846,degClassification!$C$2:$C$277,0),1)</f>
        <v>No</v>
      </c>
      <c r="W846" s="8" t="str">
        <f>INDEX(degClassification!I$2:I$277,MATCH(allEnrlData!$E846,degClassification!$C$2:$C$277,0),1)</f>
        <v>No</v>
      </c>
      <c r="X846" s="8" t="str">
        <f>INDEX(degClassification!J$2:J$277,MATCH(allEnrlData!$E846,degClassification!$C$2:$C$277,0),1)</f>
        <v>No</v>
      </c>
      <c r="Y846" s="8" t="str">
        <f>INDEX(degClassification!K$2:K$277,MATCH(allEnrlData!$E846,degClassification!$C$2:$C$277,0),1)</f>
        <v>No</v>
      </c>
      <c r="Z846" s="8" t="str">
        <f>INDEX(degClassification!L$2:L$277,MATCH(allEnrlData!$E846,degClassification!$C$2:$C$277,0),1)</f>
        <v>No</v>
      </c>
      <c r="AA846" s="8" t="str">
        <f>INDEX(degClassification!M$2:M$277,MATCH(allEnrlData!$E846,degClassification!$C$2:$C$277,0),1)</f>
        <v>No</v>
      </c>
      <c r="AB846" s="8" t="str">
        <f>INDEX(degClassification!N$2:N$277,MATCH(allEnrlData!$E846,degClassification!$C$2:$C$277,0),1)</f>
        <v>No</v>
      </c>
      <c r="AC846" s="8" t="str">
        <f>INDEX(degClassification!O$2:O$277,MATCH(allEnrlData!$E846,degClassification!$C$2:$C$277,0),1)</f>
        <v>No</v>
      </c>
      <c r="AD846" s="8" t="str">
        <f t="shared" si="25"/>
        <v>No</v>
      </c>
      <c r="AE846" s="8" t="str">
        <f>INDEX(dptAbv!B$2:B$38,MATCH(allEnrlData!D846,dptAbv!A$2:A$38,0),1)</f>
        <v>Technology &amp; OCC Studies</v>
      </c>
    </row>
    <row r="847" spans="1:31" ht="15" customHeight="1">
      <c r="A847" t="s">
        <v>525</v>
      </c>
      <c r="B847">
        <v>2005</v>
      </c>
      <c r="C847" s="3" t="s">
        <v>4</v>
      </c>
      <c r="D847" s="3" t="s">
        <v>360</v>
      </c>
      <c r="E847" s="3" t="s">
        <v>363</v>
      </c>
      <c r="F847" s="4" t="s">
        <v>610</v>
      </c>
      <c r="G847" s="3">
        <v>14</v>
      </c>
      <c r="H847" s="3">
        <v>5</v>
      </c>
      <c r="I847" s="3">
        <v>3</v>
      </c>
      <c r="J847" s="3">
        <v>1</v>
      </c>
      <c r="K847" s="3">
        <v>23</v>
      </c>
      <c r="L847" s="3">
        <v>0</v>
      </c>
      <c r="M847" s="3">
        <v>23</v>
      </c>
      <c r="N847">
        <v>1</v>
      </c>
      <c r="O847">
        <v>1</v>
      </c>
      <c r="P847">
        <v>1</v>
      </c>
      <c r="Q847">
        <v>3</v>
      </c>
      <c r="S847" s="8" t="str">
        <f>INDEX(degClassification!E$2:E$277,MATCH(allEnrlData!$E847,degClassification!$C$2:$C$277,0),1)</f>
        <v>No</v>
      </c>
      <c r="T847" s="8" t="str">
        <f>INDEX(degClassification!F$2:F$277,MATCH(allEnrlData!$E847,degClassification!$C$2:$C$277,0),1)</f>
        <v>No</v>
      </c>
      <c r="U847" s="8" t="str">
        <f>INDEX(degClassification!G$2:G$277,MATCH(allEnrlData!$E847,degClassification!$C$2:$C$277,0),1)</f>
        <v>No</v>
      </c>
      <c r="V847" s="8" t="str">
        <f>INDEX(degClassification!H$2:H$277,MATCH(allEnrlData!$E847,degClassification!$C$2:$C$277,0),1)</f>
        <v>No</v>
      </c>
      <c r="W847" s="8" t="str">
        <f>INDEX(degClassification!I$2:I$277,MATCH(allEnrlData!$E847,degClassification!$C$2:$C$277,0),1)</f>
        <v>No</v>
      </c>
      <c r="X847" s="8" t="str">
        <f>INDEX(degClassification!J$2:J$277,MATCH(allEnrlData!$E847,degClassification!$C$2:$C$277,0),1)</f>
        <v>No</v>
      </c>
      <c r="Y847" s="8" t="str">
        <f>INDEX(degClassification!K$2:K$277,MATCH(allEnrlData!$E847,degClassification!$C$2:$C$277,0),1)</f>
        <v>No</v>
      </c>
      <c r="Z847" s="8" t="str">
        <f>INDEX(degClassification!L$2:L$277,MATCH(allEnrlData!$E847,degClassification!$C$2:$C$277,0),1)</f>
        <v>No</v>
      </c>
      <c r="AA847" s="8" t="str">
        <f>INDEX(degClassification!M$2:M$277,MATCH(allEnrlData!$E847,degClassification!$C$2:$C$277,0),1)</f>
        <v>No</v>
      </c>
      <c r="AB847" s="8" t="str">
        <f>INDEX(degClassification!N$2:N$277,MATCH(allEnrlData!$E847,degClassification!$C$2:$C$277,0),1)</f>
        <v>No</v>
      </c>
      <c r="AC847" s="8" t="str">
        <f>INDEX(degClassification!O$2:O$277,MATCH(allEnrlData!$E847,degClassification!$C$2:$C$277,0),1)</f>
        <v>No</v>
      </c>
      <c r="AD847" s="8" t="str">
        <f t="shared" si="25"/>
        <v>No</v>
      </c>
      <c r="AE847" s="8" t="str">
        <f>INDEX(dptAbv!B$2:B$38,MATCH(allEnrlData!D847,dptAbv!A$2:A$38,0),1)</f>
        <v>Technology &amp; OCC Studies</v>
      </c>
    </row>
    <row r="848" spans="1:31" ht="15" customHeight="1">
      <c r="A848" t="s">
        <v>525</v>
      </c>
      <c r="B848">
        <v>2005</v>
      </c>
      <c r="C848" s="3" t="s">
        <v>4</v>
      </c>
      <c r="D848" s="3" t="s">
        <v>360</v>
      </c>
      <c r="E848" s="3" t="s">
        <v>365</v>
      </c>
      <c r="F848" s="4" t="s">
        <v>629</v>
      </c>
      <c r="G848" s="3">
        <v>0</v>
      </c>
      <c r="H848" s="3">
        <v>0</v>
      </c>
      <c r="I848" s="3">
        <v>1</v>
      </c>
      <c r="J848" s="3">
        <v>1</v>
      </c>
      <c r="K848" s="3">
        <v>2</v>
      </c>
      <c r="L848" s="3">
        <v>0</v>
      </c>
      <c r="M848" s="3">
        <v>2</v>
      </c>
      <c r="N848">
        <v>0</v>
      </c>
      <c r="O848">
        <v>0</v>
      </c>
      <c r="P848">
        <v>1</v>
      </c>
      <c r="Q848">
        <v>1</v>
      </c>
      <c r="S848" s="8" t="str">
        <f>INDEX(degClassification!E$2:E$277,MATCH(allEnrlData!$E848,degClassification!$C$2:$C$277,0),1)</f>
        <v>No</v>
      </c>
      <c r="T848" s="8" t="str">
        <f>INDEX(degClassification!F$2:F$277,MATCH(allEnrlData!$E848,degClassification!$C$2:$C$277,0),1)</f>
        <v>No</v>
      </c>
      <c r="U848" s="8" t="str">
        <f>INDEX(degClassification!G$2:G$277,MATCH(allEnrlData!$E848,degClassification!$C$2:$C$277,0),1)</f>
        <v>No</v>
      </c>
      <c r="V848" s="8" t="str">
        <f>INDEX(degClassification!H$2:H$277,MATCH(allEnrlData!$E848,degClassification!$C$2:$C$277,0),1)</f>
        <v>No</v>
      </c>
      <c r="W848" s="8" t="str">
        <f>INDEX(degClassification!I$2:I$277,MATCH(allEnrlData!$E848,degClassification!$C$2:$C$277,0),1)</f>
        <v>No</v>
      </c>
      <c r="X848" s="8" t="str">
        <f>INDEX(degClassification!J$2:J$277,MATCH(allEnrlData!$E848,degClassification!$C$2:$C$277,0),1)</f>
        <v>No</v>
      </c>
      <c r="Y848" s="8" t="str">
        <f>INDEX(degClassification!K$2:K$277,MATCH(allEnrlData!$E848,degClassification!$C$2:$C$277,0),1)</f>
        <v>No</v>
      </c>
      <c r="Z848" s="8" t="str">
        <f>INDEX(degClassification!L$2:L$277,MATCH(allEnrlData!$E848,degClassification!$C$2:$C$277,0),1)</f>
        <v>No</v>
      </c>
      <c r="AA848" s="8" t="str">
        <f>INDEX(degClassification!M$2:M$277,MATCH(allEnrlData!$E848,degClassification!$C$2:$C$277,0),1)</f>
        <v>No</v>
      </c>
      <c r="AB848" s="8" t="str">
        <f>INDEX(degClassification!N$2:N$277,MATCH(allEnrlData!$E848,degClassification!$C$2:$C$277,0),1)</f>
        <v>No</v>
      </c>
      <c r="AC848" s="8" t="str">
        <f>INDEX(degClassification!O$2:O$277,MATCH(allEnrlData!$E848,degClassification!$C$2:$C$277,0),1)</f>
        <v>No</v>
      </c>
      <c r="AD848" s="8" t="str">
        <f t="shared" si="25"/>
        <v>No</v>
      </c>
      <c r="AE848" s="8" t="str">
        <f>INDEX(dptAbv!B$2:B$38,MATCH(allEnrlData!D848,dptAbv!A$2:A$38,0),1)</f>
        <v>Technology &amp; OCC Studies</v>
      </c>
    </row>
    <row r="849" spans="1:31" ht="15" customHeight="1">
      <c r="A849" t="s">
        <v>525</v>
      </c>
      <c r="B849">
        <v>2005</v>
      </c>
      <c r="C849" s="3" t="s">
        <v>4</v>
      </c>
      <c r="D849" s="3" t="s">
        <v>360</v>
      </c>
      <c r="E849" s="3" t="s">
        <v>367</v>
      </c>
      <c r="F849" s="3" t="s">
        <v>368</v>
      </c>
      <c r="G849" s="3">
        <v>14</v>
      </c>
      <c r="H849" s="3">
        <v>2</v>
      </c>
      <c r="I849" s="3">
        <v>1</v>
      </c>
      <c r="J849" s="3">
        <v>0</v>
      </c>
      <c r="K849" s="3">
        <v>17</v>
      </c>
      <c r="L849" s="3">
        <v>0</v>
      </c>
      <c r="M849" s="3">
        <v>17</v>
      </c>
      <c r="N849">
        <v>1</v>
      </c>
      <c r="O849">
        <v>0</v>
      </c>
      <c r="P849">
        <v>2</v>
      </c>
      <c r="Q849">
        <v>3</v>
      </c>
      <c r="S849" s="8" t="str">
        <f>INDEX(degClassification!E$2:E$277,MATCH(allEnrlData!$E849,degClassification!$C$2:$C$277,0),1)</f>
        <v>No</v>
      </c>
      <c r="T849" s="8" t="str">
        <f>INDEX(degClassification!F$2:F$277,MATCH(allEnrlData!$E849,degClassification!$C$2:$C$277,0),1)</f>
        <v>No</v>
      </c>
      <c r="U849" s="8" t="str">
        <f>INDEX(degClassification!G$2:G$277,MATCH(allEnrlData!$E849,degClassification!$C$2:$C$277,0),1)</f>
        <v>No</v>
      </c>
      <c r="V849" s="8" t="str">
        <f>INDEX(degClassification!H$2:H$277,MATCH(allEnrlData!$E849,degClassification!$C$2:$C$277,0),1)</f>
        <v>No</v>
      </c>
      <c r="W849" s="8" t="str">
        <f>INDEX(degClassification!I$2:I$277,MATCH(allEnrlData!$E849,degClassification!$C$2:$C$277,0),1)</f>
        <v>No</v>
      </c>
      <c r="X849" s="8" t="str">
        <f>INDEX(degClassification!J$2:J$277,MATCH(allEnrlData!$E849,degClassification!$C$2:$C$277,0),1)</f>
        <v>No</v>
      </c>
      <c r="Y849" s="8" t="str">
        <f>INDEX(degClassification!K$2:K$277,MATCH(allEnrlData!$E849,degClassification!$C$2:$C$277,0),1)</f>
        <v>No</v>
      </c>
      <c r="Z849" s="8" t="str">
        <f>INDEX(degClassification!L$2:L$277,MATCH(allEnrlData!$E849,degClassification!$C$2:$C$277,0),1)</f>
        <v>No</v>
      </c>
      <c r="AA849" s="8" t="str">
        <f>INDEX(degClassification!M$2:M$277,MATCH(allEnrlData!$E849,degClassification!$C$2:$C$277,0),1)</f>
        <v>No</v>
      </c>
      <c r="AB849" s="8" t="str">
        <f>INDEX(degClassification!N$2:N$277,MATCH(allEnrlData!$E849,degClassification!$C$2:$C$277,0),1)</f>
        <v>No</v>
      </c>
      <c r="AC849" s="8" t="str">
        <f>INDEX(degClassification!O$2:O$277,MATCH(allEnrlData!$E849,degClassification!$C$2:$C$277,0),1)</f>
        <v>No</v>
      </c>
      <c r="AD849" s="8" t="str">
        <f t="shared" si="25"/>
        <v>No</v>
      </c>
      <c r="AE849" s="8" t="str">
        <f>INDEX(dptAbv!B$2:B$38,MATCH(allEnrlData!D849,dptAbv!A$2:A$38,0),1)</f>
        <v>Technology &amp; OCC Studies</v>
      </c>
    </row>
    <row r="850" spans="1:31" ht="15" customHeight="1">
      <c r="A850" t="s">
        <v>525</v>
      </c>
      <c r="B850">
        <v>2005</v>
      </c>
      <c r="C850" s="3" t="s">
        <v>4</v>
      </c>
      <c r="D850" s="3" t="s">
        <v>360</v>
      </c>
      <c r="E850" s="3" t="s">
        <v>369</v>
      </c>
      <c r="F850" s="4" t="s">
        <v>616</v>
      </c>
      <c r="G850" s="3">
        <v>6</v>
      </c>
      <c r="H850" s="3">
        <v>10</v>
      </c>
      <c r="I850" s="3">
        <v>4</v>
      </c>
      <c r="J850" s="3">
        <v>4</v>
      </c>
      <c r="K850" s="3">
        <v>24</v>
      </c>
      <c r="L850" s="3">
        <v>0</v>
      </c>
      <c r="M850" s="3">
        <v>24</v>
      </c>
      <c r="N850">
        <v>0</v>
      </c>
      <c r="O850">
        <v>2</v>
      </c>
      <c r="P850">
        <v>2</v>
      </c>
      <c r="Q850">
        <v>4</v>
      </c>
      <c r="S850" s="8" t="str">
        <f>INDEX(degClassification!E$2:E$277,MATCH(allEnrlData!$E850,degClassification!$C$2:$C$277,0),1)</f>
        <v>No</v>
      </c>
      <c r="T850" s="8" t="str">
        <f>INDEX(degClassification!F$2:F$277,MATCH(allEnrlData!$E850,degClassification!$C$2:$C$277,0),1)</f>
        <v>No</v>
      </c>
      <c r="U850" s="8" t="str">
        <f>INDEX(degClassification!G$2:G$277,MATCH(allEnrlData!$E850,degClassification!$C$2:$C$277,0),1)</f>
        <v>No</v>
      </c>
      <c r="V850" s="8" t="str">
        <f>INDEX(degClassification!H$2:H$277,MATCH(allEnrlData!$E850,degClassification!$C$2:$C$277,0),1)</f>
        <v>No</v>
      </c>
      <c r="W850" s="8" t="str">
        <f>INDEX(degClassification!I$2:I$277,MATCH(allEnrlData!$E850,degClassification!$C$2:$C$277,0),1)</f>
        <v>No</v>
      </c>
      <c r="X850" s="8" t="str">
        <f>INDEX(degClassification!J$2:J$277,MATCH(allEnrlData!$E850,degClassification!$C$2:$C$277,0),1)</f>
        <v>No</v>
      </c>
      <c r="Y850" s="8" t="str">
        <f>INDEX(degClassification!K$2:K$277,MATCH(allEnrlData!$E850,degClassification!$C$2:$C$277,0),1)</f>
        <v>No</v>
      </c>
      <c r="Z850" s="8" t="str">
        <f>INDEX(degClassification!L$2:L$277,MATCH(allEnrlData!$E850,degClassification!$C$2:$C$277,0),1)</f>
        <v>No</v>
      </c>
      <c r="AA850" s="8" t="str">
        <f>INDEX(degClassification!M$2:M$277,MATCH(allEnrlData!$E850,degClassification!$C$2:$C$277,0),1)</f>
        <v>No</v>
      </c>
      <c r="AB850" s="8" t="str">
        <f>INDEX(degClassification!N$2:N$277,MATCH(allEnrlData!$E850,degClassification!$C$2:$C$277,0),1)</f>
        <v>No</v>
      </c>
      <c r="AC850" s="8" t="str">
        <f>INDEX(degClassification!O$2:O$277,MATCH(allEnrlData!$E850,degClassification!$C$2:$C$277,0),1)</f>
        <v>No</v>
      </c>
      <c r="AD850" s="8" t="str">
        <f t="shared" si="25"/>
        <v>No</v>
      </c>
      <c r="AE850" s="8" t="str">
        <f>INDEX(dptAbv!B$2:B$38,MATCH(allEnrlData!D850,dptAbv!A$2:A$38,0),1)</f>
        <v>Technology &amp; OCC Studies</v>
      </c>
    </row>
    <row r="851" spans="1:31" ht="15" customHeight="1">
      <c r="A851" t="s">
        <v>525</v>
      </c>
      <c r="B851">
        <v>2005</v>
      </c>
      <c r="C851" s="3" t="s">
        <v>4</v>
      </c>
      <c r="D851" s="3" t="s">
        <v>360</v>
      </c>
      <c r="E851" s="3" t="s">
        <v>370</v>
      </c>
      <c r="F851" s="4" t="s">
        <v>625</v>
      </c>
      <c r="G851" s="3">
        <v>33</v>
      </c>
      <c r="H851" s="3">
        <v>0</v>
      </c>
      <c r="I851" s="3">
        <v>0</v>
      </c>
      <c r="J851" s="3">
        <v>1</v>
      </c>
      <c r="K851" s="3">
        <v>34</v>
      </c>
      <c r="L851" s="3">
        <v>0</v>
      </c>
      <c r="M851" s="3">
        <v>34</v>
      </c>
      <c r="N851">
        <v>0</v>
      </c>
      <c r="O851">
        <v>10</v>
      </c>
      <c r="P851">
        <v>0</v>
      </c>
      <c r="Q851">
        <v>10</v>
      </c>
      <c r="S851" s="8" t="str">
        <f>INDEX(degClassification!E$2:E$277,MATCH(allEnrlData!$E851,degClassification!$C$2:$C$277,0),1)</f>
        <v>No</v>
      </c>
      <c r="T851" s="8" t="str">
        <f>INDEX(degClassification!F$2:F$277,MATCH(allEnrlData!$E851,degClassification!$C$2:$C$277,0),1)</f>
        <v>No</v>
      </c>
      <c r="U851" s="8" t="str">
        <f>INDEX(degClassification!G$2:G$277,MATCH(allEnrlData!$E851,degClassification!$C$2:$C$277,0),1)</f>
        <v>No</v>
      </c>
      <c r="V851" s="8" t="str">
        <f>INDEX(degClassification!H$2:H$277,MATCH(allEnrlData!$E851,degClassification!$C$2:$C$277,0),1)</f>
        <v>No</v>
      </c>
      <c r="W851" s="8" t="str">
        <f>INDEX(degClassification!I$2:I$277,MATCH(allEnrlData!$E851,degClassification!$C$2:$C$277,0),1)</f>
        <v>No</v>
      </c>
      <c r="X851" s="8" t="str">
        <f>INDEX(degClassification!J$2:J$277,MATCH(allEnrlData!$E851,degClassification!$C$2:$C$277,0),1)</f>
        <v>No</v>
      </c>
      <c r="Y851" s="8" t="str">
        <f>INDEX(degClassification!K$2:K$277,MATCH(allEnrlData!$E851,degClassification!$C$2:$C$277,0),1)</f>
        <v>No</v>
      </c>
      <c r="Z851" s="8" t="str">
        <f>INDEX(degClassification!L$2:L$277,MATCH(allEnrlData!$E851,degClassification!$C$2:$C$277,0),1)</f>
        <v>No</v>
      </c>
      <c r="AA851" s="8" t="str">
        <f>INDEX(degClassification!M$2:M$277,MATCH(allEnrlData!$E851,degClassification!$C$2:$C$277,0),1)</f>
        <v>No</v>
      </c>
      <c r="AB851" s="8" t="str">
        <f>INDEX(degClassification!N$2:N$277,MATCH(allEnrlData!$E851,degClassification!$C$2:$C$277,0),1)</f>
        <v>No</v>
      </c>
      <c r="AC851" s="8" t="str">
        <f>INDEX(degClassification!O$2:O$277,MATCH(allEnrlData!$E851,degClassification!$C$2:$C$277,0),1)</f>
        <v>No</v>
      </c>
      <c r="AD851" s="8" t="str">
        <f t="shared" si="25"/>
        <v>No</v>
      </c>
      <c r="AE851" s="8" t="str">
        <f>INDEX(dptAbv!B$2:B$38,MATCH(allEnrlData!D851,dptAbv!A$2:A$38,0),1)</f>
        <v>Technology &amp; OCC Studies</v>
      </c>
    </row>
    <row r="852" spans="1:31" ht="15" customHeight="1">
      <c r="A852" t="s">
        <v>525</v>
      </c>
      <c r="B852">
        <v>2005</v>
      </c>
      <c r="C852" s="3" t="s">
        <v>4</v>
      </c>
      <c r="D852" s="3" t="s">
        <v>360</v>
      </c>
      <c r="E852" s="3" t="s">
        <v>371</v>
      </c>
      <c r="F852" s="4" t="s">
        <v>629</v>
      </c>
      <c r="G852" s="3">
        <v>39</v>
      </c>
      <c r="H852" s="3">
        <v>25</v>
      </c>
      <c r="I852" s="3">
        <v>32</v>
      </c>
      <c r="J852" s="3">
        <v>36</v>
      </c>
      <c r="K852" s="3">
        <v>132</v>
      </c>
      <c r="L852" s="3">
        <v>0</v>
      </c>
      <c r="M852" s="3">
        <v>132</v>
      </c>
      <c r="N852">
        <v>0</v>
      </c>
      <c r="O852">
        <v>8</v>
      </c>
      <c r="P852">
        <v>9</v>
      </c>
      <c r="Q852">
        <v>17</v>
      </c>
      <c r="S852" s="8" t="str">
        <f>INDEX(degClassification!E$2:E$277,MATCH(allEnrlData!$E852,degClassification!$C$2:$C$277,0),1)</f>
        <v>No</v>
      </c>
      <c r="T852" s="8" t="str">
        <f>INDEX(degClassification!F$2:F$277,MATCH(allEnrlData!$E852,degClassification!$C$2:$C$277,0),1)</f>
        <v>No</v>
      </c>
      <c r="U852" s="8" t="str">
        <f>INDEX(degClassification!G$2:G$277,MATCH(allEnrlData!$E852,degClassification!$C$2:$C$277,0),1)</f>
        <v>No</v>
      </c>
      <c r="V852" s="8" t="str">
        <f>INDEX(degClassification!H$2:H$277,MATCH(allEnrlData!$E852,degClassification!$C$2:$C$277,0),1)</f>
        <v>No</v>
      </c>
      <c r="W852" s="8" t="str">
        <f>INDEX(degClassification!I$2:I$277,MATCH(allEnrlData!$E852,degClassification!$C$2:$C$277,0),1)</f>
        <v>No</v>
      </c>
      <c r="X852" s="8" t="str">
        <f>INDEX(degClassification!J$2:J$277,MATCH(allEnrlData!$E852,degClassification!$C$2:$C$277,0),1)</f>
        <v>No</v>
      </c>
      <c r="Y852" s="8" t="str">
        <f>INDEX(degClassification!K$2:K$277,MATCH(allEnrlData!$E852,degClassification!$C$2:$C$277,0),1)</f>
        <v>No</v>
      </c>
      <c r="Z852" s="8" t="str">
        <f>INDEX(degClassification!L$2:L$277,MATCH(allEnrlData!$E852,degClassification!$C$2:$C$277,0),1)</f>
        <v>No</v>
      </c>
      <c r="AA852" s="8" t="str">
        <f>INDEX(degClassification!M$2:M$277,MATCH(allEnrlData!$E852,degClassification!$C$2:$C$277,0),1)</f>
        <v>No</v>
      </c>
      <c r="AB852" s="8" t="str">
        <f>INDEX(degClassification!N$2:N$277,MATCH(allEnrlData!$E852,degClassification!$C$2:$C$277,0),1)</f>
        <v>No</v>
      </c>
      <c r="AC852" s="8" t="str">
        <f>INDEX(degClassification!O$2:O$277,MATCH(allEnrlData!$E852,degClassification!$C$2:$C$277,0),1)</f>
        <v>No</v>
      </c>
      <c r="AD852" s="8" t="str">
        <f t="shared" si="25"/>
        <v>No</v>
      </c>
      <c r="AE852" s="8" t="str">
        <f>INDEX(dptAbv!B$2:B$38,MATCH(allEnrlData!D852,dptAbv!A$2:A$38,0),1)</f>
        <v>Technology &amp; OCC Studies</v>
      </c>
    </row>
    <row r="853" spans="1:31" ht="15" customHeight="1">
      <c r="A853" t="s">
        <v>525</v>
      </c>
      <c r="B853">
        <v>2005</v>
      </c>
      <c r="C853" s="3" t="s">
        <v>4</v>
      </c>
      <c r="D853" s="3" t="s">
        <v>360</v>
      </c>
      <c r="E853" s="3" t="s">
        <v>372</v>
      </c>
      <c r="F853" s="3" t="s">
        <v>373</v>
      </c>
      <c r="G853" s="3">
        <v>37</v>
      </c>
      <c r="H853" s="3">
        <v>19</v>
      </c>
      <c r="I853" s="3">
        <v>8</v>
      </c>
      <c r="J853" s="3">
        <v>3</v>
      </c>
      <c r="K853" s="3">
        <v>67</v>
      </c>
      <c r="L853" s="3">
        <v>0</v>
      </c>
      <c r="M853" s="3">
        <v>67</v>
      </c>
      <c r="N853">
        <v>0</v>
      </c>
      <c r="O853">
        <v>1</v>
      </c>
      <c r="P853">
        <v>16</v>
      </c>
      <c r="Q853">
        <v>17</v>
      </c>
      <c r="S853" s="8" t="str">
        <f>INDEX(degClassification!E$2:E$277,MATCH(allEnrlData!$E853,degClassification!$C$2:$C$277,0),1)</f>
        <v>No</v>
      </c>
      <c r="T853" s="8" t="str">
        <f>INDEX(degClassification!F$2:F$277,MATCH(allEnrlData!$E853,degClassification!$C$2:$C$277,0),1)</f>
        <v>No</v>
      </c>
      <c r="U853" s="8" t="str">
        <f>INDEX(degClassification!G$2:G$277,MATCH(allEnrlData!$E853,degClassification!$C$2:$C$277,0),1)</f>
        <v>No</v>
      </c>
      <c r="V853" s="8" t="str">
        <f>INDEX(degClassification!H$2:H$277,MATCH(allEnrlData!$E853,degClassification!$C$2:$C$277,0),1)</f>
        <v>No</v>
      </c>
      <c r="W853" s="8" t="str">
        <f>INDEX(degClassification!I$2:I$277,MATCH(allEnrlData!$E853,degClassification!$C$2:$C$277,0),1)</f>
        <v>No</v>
      </c>
      <c r="X853" s="8" t="str">
        <f>INDEX(degClassification!J$2:J$277,MATCH(allEnrlData!$E853,degClassification!$C$2:$C$277,0),1)</f>
        <v>No</v>
      </c>
      <c r="Y853" s="8" t="str">
        <f>INDEX(degClassification!K$2:K$277,MATCH(allEnrlData!$E853,degClassification!$C$2:$C$277,0),1)</f>
        <v>No</v>
      </c>
      <c r="Z853" s="8" t="str">
        <f>INDEX(degClassification!L$2:L$277,MATCH(allEnrlData!$E853,degClassification!$C$2:$C$277,0),1)</f>
        <v>No</v>
      </c>
      <c r="AA853" s="8" t="str">
        <f>INDEX(degClassification!M$2:M$277,MATCH(allEnrlData!$E853,degClassification!$C$2:$C$277,0),1)</f>
        <v>No</v>
      </c>
      <c r="AB853" s="8" t="str">
        <f>INDEX(degClassification!N$2:N$277,MATCH(allEnrlData!$E853,degClassification!$C$2:$C$277,0),1)</f>
        <v>No</v>
      </c>
      <c r="AC853" s="8" t="str">
        <f>INDEX(degClassification!O$2:O$277,MATCH(allEnrlData!$E853,degClassification!$C$2:$C$277,0),1)</f>
        <v>No</v>
      </c>
      <c r="AD853" s="8" t="str">
        <f t="shared" si="25"/>
        <v>No</v>
      </c>
      <c r="AE853" s="8" t="str">
        <f>INDEX(dptAbv!B$2:B$38,MATCH(allEnrlData!D853,dptAbv!A$2:A$38,0),1)</f>
        <v>Technology &amp; OCC Studies</v>
      </c>
    </row>
    <row r="854" spans="1:31" ht="15" customHeight="1">
      <c r="A854" t="s">
        <v>525</v>
      </c>
      <c r="B854">
        <v>2005</v>
      </c>
      <c r="C854" s="3" t="s">
        <v>4</v>
      </c>
      <c r="D854" s="3" t="s">
        <v>360</v>
      </c>
      <c r="E854" s="3" t="s">
        <v>374</v>
      </c>
      <c r="F854" s="4" t="s">
        <v>736</v>
      </c>
      <c r="G854" s="3">
        <v>0</v>
      </c>
      <c r="H854" s="3">
        <v>0</v>
      </c>
      <c r="I854" s="3">
        <v>0</v>
      </c>
      <c r="J854" s="3">
        <v>0</v>
      </c>
      <c r="K854" s="3">
        <v>0</v>
      </c>
      <c r="L854" s="3">
        <v>0</v>
      </c>
      <c r="M854" s="3">
        <v>0</v>
      </c>
      <c r="N854">
        <v>0</v>
      </c>
      <c r="O854">
        <v>0</v>
      </c>
      <c r="P854">
        <v>1</v>
      </c>
      <c r="Q854">
        <v>1</v>
      </c>
      <c r="S854" s="8" t="str">
        <f>INDEX(degClassification!E$2:E$277,MATCH(allEnrlData!$E854,degClassification!$C$2:$C$277,0),1)</f>
        <v>No</v>
      </c>
      <c r="T854" s="8" t="str">
        <f>INDEX(degClassification!F$2:F$277,MATCH(allEnrlData!$E854,degClassification!$C$2:$C$277,0),1)</f>
        <v>No</v>
      </c>
      <c r="U854" s="8" t="str">
        <f>INDEX(degClassification!G$2:G$277,MATCH(allEnrlData!$E854,degClassification!$C$2:$C$277,0),1)</f>
        <v>No</v>
      </c>
      <c r="V854" s="8" t="str">
        <f>INDEX(degClassification!H$2:H$277,MATCH(allEnrlData!$E854,degClassification!$C$2:$C$277,0),1)</f>
        <v>No</v>
      </c>
      <c r="W854" s="8" t="str">
        <f>INDEX(degClassification!I$2:I$277,MATCH(allEnrlData!$E854,degClassification!$C$2:$C$277,0),1)</f>
        <v>No</v>
      </c>
      <c r="X854" s="8" t="str">
        <f>INDEX(degClassification!J$2:J$277,MATCH(allEnrlData!$E854,degClassification!$C$2:$C$277,0),1)</f>
        <v>No</v>
      </c>
      <c r="Y854" s="8" t="str">
        <f>INDEX(degClassification!K$2:K$277,MATCH(allEnrlData!$E854,degClassification!$C$2:$C$277,0),1)</f>
        <v>No</v>
      </c>
      <c r="Z854" s="8" t="str">
        <f>INDEX(degClassification!L$2:L$277,MATCH(allEnrlData!$E854,degClassification!$C$2:$C$277,0),1)</f>
        <v>No</v>
      </c>
      <c r="AA854" s="8" t="str">
        <f>INDEX(degClassification!M$2:M$277,MATCH(allEnrlData!$E854,degClassification!$C$2:$C$277,0),1)</f>
        <v>No</v>
      </c>
      <c r="AB854" s="8" t="str">
        <f>INDEX(degClassification!N$2:N$277,MATCH(allEnrlData!$E854,degClassification!$C$2:$C$277,0),1)</f>
        <v>No</v>
      </c>
      <c r="AC854" s="8" t="str">
        <f>INDEX(degClassification!O$2:O$277,MATCH(allEnrlData!$E854,degClassification!$C$2:$C$277,0),1)</f>
        <v>No</v>
      </c>
      <c r="AD854" s="8" t="str">
        <f t="shared" si="25"/>
        <v>No</v>
      </c>
      <c r="AE854" s="8" t="str">
        <f>INDEX(dptAbv!B$2:B$38,MATCH(allEnrlData!D854,dptAbv!A$2:A$38,0),1)</f>
        <v>Technology &amp; OCC Studies</v>
      </c>
    </row>
    <row r="855" spans="1:31" ht="15" customHeight="1">
      <c r="A855" t="s">
        <v>525</v>
      </c>
      <c r="B855">
        <v>2005</v>
      </c>
      <c r="C855" s="3" t="s">
        <v>4</v>
      </c>
      <c r="D855" s="3" t="s">
        <v>360</v>
      </c>
      <c r="E855" s="3" t="s">
        <v>376</v>
      </c>
      <c r="F855" s="4" t="s">
        <v>638</v>
      </c>
      <c r="G855" s="3">
        <v>48</v>
      </c>
      <c r="H855" s="3">
        <v>0</v>
      </c>
      <c r="I855" s="3">
        <v>0</v>
      </c>
      <c r="J855" s="3">
        <v>0</v>
      </c>
      <c r="K855" s="3">
        <v>48</v>
      </c>
      <c r="L855" s="3">
        <v>0</v>
      </c>
      <c r="M855" s="3">
        <v>48</v>
      </c>
      <c r="N855">
        <v>0</v>
      </c>
      <c r="O855">
        <v>0</v>
      </c>
      <c r="P855">
        <v>29</v>
      </c>
      <c r="Q855">
        <v>29</v>
      </c>
      <c r="S855" s="8" t="str">
        <f>INDEX(degClassification!E$2:E$277,MATCH(allEnrlData!$E855,degClassification!$C$2:$C$277,0),1)</f>
        <v>No</v>
      </c>
      <c r="T855" s="8" t="str">
        <f>INDEX(degClassification!F$2:F$277,MATCH(allEnrlData!$E855,degClassification!$C$2:$C$277,0),1)</f>
        <v>No</v>
      </c>
      <c r="U855" s="8" t="str">
        <f>INDEX(degClassification!G$2:G$277,MATCH(allEnrlData!$E855,degClassification!$C$2:$C$277,0),1)</f>
        <v>No</v>
      </c>
      <c r="V855" s="8" t="str">
        <f>INDEX(degClassification!H$2:H$277,MATCH(allEnrlData!$E855,degClassification!$C$2:$C$277,0),1)</f>
        <v>No</v>
      </c>
      <c r="W855" s="8" t="str">
        <f>INDEX(degClassification!I$2:I$277,MATCH(allEnrlData!$E855,degClassification!$C$2:$C$277,0),1)</f>
        <v>No</v>
      </c>
      <c r="X855" s="8" t="str">
        <f>INDEX(degClassification!J$2:J$277,MATCH(allEnrlData!$E855,degClassification!$C$2:$C$277,0),1)</f>
        <v>No</v>
      </c>
      <c r="Y855" s="8" t="str">
        <f>INDEX(degClassification!K$2:K$277,MATCH(allEnrlData!$E855,degClassification!$C$2:$C$277,0),1)</f>
        <v>No</v>
      </c>
      <c r="Z855" s="8" t="str">
        <f>INDEX(degClassification!L$2:L$277,MATCH(allEnrlData!$E855,degClassification!$C$2:$C$277,0),1)</f>
        <v>No</v>
      </c>
      <c r="AA855" s="8" t="str">
        <f>INDEX(degClassification!M$2:M$277,MATCH(allEnrlData!$E855,degClassification!$C$2:$C$277,0),1)</f>
        <v>No</v>
      </c>
      <c r="AB855" s="8" t="str">
        <f>INDEX(degClassification!N$2:N$277,MATCH(allEnrlData!$E855,degClassification!$C$2:$C$277,0),1)</f>
        <v>No</v>
      </c>
      <c r="AC855" s="8" t="str">
        <f>INDEX(degClassification!O$2:O$277,MATCH(allEnrlData!$E855,degClassification!$C$2:$C$277,0),1)</f>
        <v>No</v>
      </c>
      <c r="AD855" s="8" t="str">
        <f t="shared" si="25"/>
        <v>No</v>
      </c>
      <c r="AE855" s="8" t="str">
        <f>INDEX(dptAbv!B$2:B$38,MATCH(allEnrlData!D855,dptAbv!A$2:A$38,0),1)</f>
        <v>Technology &amp; OCC Studies</v>
      </c>
    </row>
    <row r="856" spans="1:31" ht="15" customHeight="1">
      <c r="A856" t="s">
        <v>525</v>
      </c>
      <c r="B856">
        <v>2005</v>
      </c>
      <c r="C856" s="3" t="s">
        <v>4</v>
      </c>
      <c r="D856" s="3" t="s">
        <v>360</v>
      </c>
      <c r="E856" s="3" t="s">
        <v>377</v>
      </c>
      <c r="F856" s="4" t="s">
        <v>654</v>
      </c>
      <c r="G856" s="3">
        <v>19</v>
      </c>
      <c r="H856" s="3">
        <v>19</v>
      </c>
      <c r="I856" s="3">
        <v>2</v>
      </c>
      <c r="J856" s="3">
        <v>3</v>
      </c>
      <c r="K856" s="3">
        <v>43</v>
      </c>
      <c r="L856" s="3">
        <v>0</v>
      </c>
      <c r="M856" s="3">
        <v>43</v>
      </c>
      <c r="N856">
        <v>2</v>
      </c>
      <c r="O856">
        <v>0</v>
      </c>
      <c r="P856">
        <v>1</v>
      </c>
      <c r="Q856">
        <v>3</v>
      </c>
      <c r="S856" s="8" t="str">
        <f>INDEX(degClassification!E$2:E$277,MATCH(allEnrlData!$E856,degClassification!$C$2:$C$277,0),1)</f>
        <v>No</v>
      </c>
      <c r="T856" s="8" t="str">
        <f>INDEX(degClassification!F$2:F$277,MATCH(allEnrlData!$E856,degClassification!$C$2:$C$277,0),1)</f>
        <v>No</v>
      </c>
      <c r="U856" s="8" t="str">
        <f>INDEX(degClassification!G$2:G$277,MATCH(allEnrlData!$E856,degClassification!$C$2:$C$277,0),1)</f>
        <v>No</v>
      </c>
      <c r="V856" s="8" t="str">
        <f>INDEX(degClassification!H$2:H$277,MATCH(allEnrlData!$E856,degClassification!$C$2:$C$277,0),1)</f>
        <v>No</v>
      </c>
      <c r="W856" s="8" t="str">
        <f>INDEX(degClassification!I$2:I$277,MATCH(allEnrlData!$E856,degClassification!$C$2:$C$277,0),1)</f>
        <v>No</v>
      </c>
      <c r="X856" s="8" t="str">
        <f>INDEX(degClassification!J$2:J$277,MATCH(allEnrlData!$E856,degClassification!$C$2:$C$277,0),1)</f>
        <v>No</v>
      </c>
      <c r="Y856" s="8" t="str">
        <f>INDEX(degClassification!K$2:K$277,MATCH(allEnrlData!$E856,degClassification!$C$2:$C$277,0),1)</f>
        <v>No</v>
      </c>
      <c r="Z856" s="8" t="str">
        <f>INDEX(degClassification!L$2:L$277,MATCH(allEnrlData!$E856,degClassification!$C$2:$C$277,0),1)</f>
        <v>No</v>
      </c>
      <c r="AA856" s="8" t="str">
        <f>INDEX(degClassification!M$2:M$277,MATCH(allEnrlData!$E856,degClassification!$C$2:$C$277,0),1)</f>
        <v>No</v>
      </c>
      <c r="AB856" s="8" t="str">
        <f>INDEX(degClassification!N$2:N$277,MATCH(allEnrlData!$E856,degClassification!$C$2:$C$277,0),1)</f>
        <v>No</v>
      </c>
      <c r="AC856" s="8" t="str">
        <f>INDEX(degClassification!O$2:O$277,MATCH(allEnrlData!$E856,degClassification!$C$2:$C$277,0),1)</f>
        <v>No</v>
      </c>
      <c r="AD856" s="8" t="str">
        <f t="shared" si="25"/>
        <v>No</v>
      </c>
      <c r="AE856" s="8" t="str">
        <f>INDEX(dptAbv!B$2:B$38,MATCH(allEnrlData!D856,dptAbv!A$2:A$38,0),1)</f>
        <v>Technology &amp; OCC Studies</v>
      </c>
    </row>
    <row r="857" spans="1:31" ht="15" customHeight="1">
      <c r="A857" t="s">
        <v>525</v>
      </c>
      <c r="B857">
        <v>2005</v>
      </c>
      <c r="C857" s="3" t="s">
        <v>4</v>
      </c>
      <c r="D857" s="3" t="s">
        <v>360</v>
      </c>
      <c r="E857" s="3" t="s">
        <v>379</v>
      </c>
      <c r="F857" s="4" t="s">
        <v>664</v>
      </c>
      <c r="G857" s="3">
        <v>20</v>
      </c>
      <c r="H857" s="3">
        <v>4</v>
      </c>
      <c r="I857" s="3">
        <v>2</v>
      </c>
      <c r="J857" s="3">
        <v>1</v>
      </c>
      <c r="K857" s="3">
        <v>27</v>
      </c>
      <c r="L857" s="3">
        <v>0</v>
      </c>
      <c r="M857" s="3">
        <v>27</v>
      </c>
      <c r="N857">
        <v>2</v>
      </c>
      <c r="O857">
        <v>2</v>
      </c>
      <c r="P857">
        <v>3</v>
      </c>
      <c r="Q857">
        <v>7</v>
      </c>
      <c r="S857" s="8" t="str">
        <f>INDEX(degClassification!E$2:E$277,MATCH(allEnrlData!$E857,degClassification!$C$2:$C$277,0),1)</f>
        <v>No</v>
      </c>
      <c r="T857" s="8" t="str">
        <f>INDEX(degClassification!F$2:F$277,MATCH(allEnrlData!$E857,degClassification!$C$2:$C$277,0),1)</f>
        <v>No</v>
      </c>
      <c r="U857" s="8" t="str">
        <f>INDEX(degClassification!G$2:G$277,MATCH(allEnrlData!$E857,degClassification!$C$2:$C$277,0),1)</f>
        <v>No</v>
      </c>
      <c r="V857" s="8" t="str">
        <f>INDEX(degClassification!H$2:H$277,MATCH(allEnrlData!$E857,degClassification!$C$2:$C$277,0),1)</f>
        <v>No</v>
      </c>
      <c r="W857" s="8" t="str">
        <f>INDEX(degClassification!I$2:I$277,MATCH(allEnrlData!$E857,degClassification!$C$2:$C$277,0),1)</f>
        <v>No</v>
      </c>
      <c r="X857" s="8" t="str">
        <f>INDEX(degClassification!J$2:J$277,MATCH(allEnrlData!$E857,degClassification!$C$2:$C$277,0),1)</f>
        <v>No</v>
      </c>
      <c r="Y857" s="8" t="str">
        <f>INDEX(degClassification!K$2:K$277,MATCH(allEnrlData!$E857,degClassification!$C$2:$C$277,0),1)</f>
        <v>No</v>
      </c>
      <c r="Z857" s="8" t="str">
        <f>INDEX(degClassification!L$2:L$277,MATCH(allEnrlData!$E857,degClassification!$C$2:$C$277,0),1)</f>
        <v>No</v>
      </c>
      <c r="AA857" s="8" t="str">
        <f>INDEX(degClassification!M$2:M$277,MATCH(allEnrlData!$E857,degClassification!$C$2:$C$277,0),1)</f>
        <v>No</v>
      </c>
      <c r="AB857" s="8" t="str">
        <f>INDEX(degClassification!N$2:N$277,MATCH(allEnrlData!$E857,degClassification!$C$2:$C$277,0),1)</f>
        <v>No</v>
      </c>
      <c r="AC857" s="8" t="str">
        <f>INDEX(degClassification!O$2:O$277,MATCH(allEnrlData!$E857,degClassification!$C$2:$C$277,0),1)</f>
        <v>No</v>
      </c>
      <c r="AD857" s="8" t="str">
        <f t="shared" si="25"/>
        <v>No</v>
      </c>
      <c r="AE857" s="8" t="str">
        <f>INDEX(dptAbv!B$2:B$38,MATCH(allEnrlData!D857,dptAbv!A$2:A$38,0),1)</f>
        <v>Technology &amp; OCC Studies</v>
      </c>
    </row>
    <row r="858" spans="1:31" ht="15" customHeight="1">
      <c r="A858" t="s">
        <v>525</v>
      </c>
      <c r="B858">
        <v>2005</v>
      </c>
      <c r="C858" s="3" t="s">
        <v>4</v>
      </c>
      <c r="D858" s="3" t="s">
        <v>360</v>
      </c>
      <c r="E858" s="3" t="s">
        <v>380</v>
      </c>
      <c r="F858" s="4" t="s">
        <v>666</v>
      </c>
      <c r="G858" s="3">
        <v>17</v>
      </c>
      <c r="H858" s="3">
        <v>25</v>
      </c>
      <c r="I858" s="3">
        <v>20</v>
      </c>
      <c r="J858" s="3">
        <v>29</v>
      </c>
      <c r="K858" s="3">
        <v>91</v>
      </c>
      <c r="L858" s="3">
        <v>0</v>
      </c>
      <c r="M858" s="3">
        <v>91</v>
      </c>
      <c r="N858">
        <v>2</v>
      </c>
      <c r="O858">
        <v>7</v>
      </c>
      <c r="P858">
        <v>10</v>
      </c>
      <c r="Q858">
        <v>19</v>
      </c>
      <c r="S858" s="8" t="str">
        <f>INDEX(degClassification!E$2:E$277,MATCH(allEnrlData!$E858,degClassification!$C$2:$C$277,0),1)</f>
        <v>No</v>
      </c>
      <c r="T858" s="8" t="str">
        <f>INDEX(degClassification!F$2:F$277,MATCH(allEnrlData!$E858,degClassification!$C$2:$C$277,0),1)</f>
        <v>No</v>
      </c>
      <c r="U858" s="8" t="str">
        <f>INDEX(degClassification!G$2:G$277,MATCH(allEnrlData!$E858,degClassification!$C$2:$C$277,0),1)</f>
        <v>No</v>
      </c>
      <c r="V858" s="8" t="str">
        <f>INDEX(degClassification!H$2:H$277,MATCH(allEnrlData!$E858,degClassification!$C$2:$C$277,0),1)</f>
        <v>No</v>
      </c>
      <c r="W858" s="8" t="str">
        <f>INDEX(degClassification!I$2:I$277,MATCH(allEnrlData!$E858,degClassification!$C$2:$C$277,0),1)</f>
        <v>No</v>
      </c>
      <c r="X858" s="8" t="str">
        <f>INDEX(degClassification!J$2:J$277,MATCH(allEnrlData!$E858,degClassification!$C$2:$C$277,0),1)</f>
        <v>No</v>
      </c>
      <c r="Y858" s="8" t="str">
        <f>INDEX(degClassification!K$2:K$277,MATCH(allEnrlData!$E858,degClassification!$C$2:$C$277,0),1)</f>
        <v>No</v>
      </c>
      <c r="Z858" s="8" t="str">
        <f>INDEX(degClassification!L$2:L$277,MATCH(allEnrlData!$E858,degClassification!$C$2:$C$277,0),1)</f>
        <v>No</v>
      </c>
      <c r="AA858" s="8" t="str">
        <f>INDEX(degClassification!M$2:M$277,MATCH(allEnrlData!$E858,degClassification!$C$2:$C$277,0),1)</f>
        <v>No</v>
      </c>
      <c r="AB858" s="8" t="str">
        <f>INDEX(degClassification!N$2:N$277,MATCH(allEnrlData!$E858,degClassification!$C$2:$C$277,0),1)</f>
        <v>No</v>
      </c>
      <c r="AC858" s="8" t="str">
        <f>INDEX(degClassification!O$2:O$277,MATCH(allEnrlData!$E858,degClassification!$C$2:$C$277,0),1)</f>
        <v>No</v>
      </c>
      <c r="AD858" s="8" t="str">
        <f t="shared" si="25"/>
        <v>No</v>
      </c>
      <c r="AE858" s="8" t="str">
        <f>INDEX(dptAbv!B$2:B$38,MATCH(allEnrlData!D858,dptAbv!A$2:A$38,0),1)</f>
        <v>Technology &amp; OCC Studies</v>
      </c>
    </row>
    <row r="859" spans="1:31" s="2" customFormat="1" ht="15" customHeight="1">
      <c r="A859" s="2" t="s">
        <v>525</v>
      </c>
      <c r="B859" s="2">
        <v>2005</v>
      </c>
      <c r="C859" s="5" t="s">
        <v>4</v>
      </c>
      <c r="D859" s="5" t="s">
        <v>360</v>
      </c>
      <c r="E859" s="5" t="s">
        <v>382</v>
      </c>
      <c r="F859" s="5" t="s">
        <v>668</v>
      </c>
      <c r="G859" s="5">
        <v>18</v>
      </c>
      <c r="H859" s="5">
        <v>4</v>
      </c>
      <c r="I859" s="5">
        <v>4</v>
      </c>
      <c r="J859" s="5">
        <v>6</v>
      </c>
      <c r="K859" s="5">
        <v>32</v>
      </c>
      <c r="L859" s="5">
        <v>0</v>
      </c>
      <c r="M859" s="5">
        <v>32</v>
      </c>
      <c r="N859">
        <v>0</v>
      </c>
      <c r="O859">
        <v>1</v>
      </c>
      <c r="P859">
        <v>6</v>
      </c>
      <c r="Q859">
        <v>7</v>
      </c>
      <c r="S859" s="8" t="str">
        <f>INDEX(degClassification!E$2:E$277,MATCH(allEnrlData!$E859,degClassification!$C$2:$C$277,0),1)</f>
        <v>No</v>
      </c>
      <c r="T859" s="8" t="str">
        <f>INDEX(degClassification!F$2:F$277,MATCH(allEnrlData!$E859,degClassification!$C$2:$C$277,0),1)</f>
        <v>No</v>
      </c>
      <c r="U859" s="8" t="str">
        <f>INDEX(degClassification!G$2:G$277,MATCH(allEnrlData!$E859,degClassification!$C$2:$C$277,0),1)</f>
        <v>No</v>
      </c>
      <c r="V859" s="8" t="str">
        <f>INDEX(degClassification!H$2:H$277,MATCH(allEnrlData!$E859,degClassification!$C$2:$C$277,0),1)</f>
        <v>No</v>
      </c>
      <c r="W859" s="8" t="str">
        <f>INDEX(degClassification!I$2:I$277,MATCH(allEnrlData!$E859,degClassification!$C$2:$C$277,0),1)</f>
        <v>No</v>
      </c>
      <c r="X859" s="8" t="str">
        <f>INDEX(degClassification!J$2:J$277,MATCH(allEnrlData!$E859,degClassification!$C$2:$C$277,0),1)</f>
        <v>No</v>
      </c>
      <c r="Y859" s="8" t="str">
        <f>INDEX(degClassification!K$2:K$277,MATCH(allEnrlData!$E859,degClassification!$C$2:$C$277,0),1)</f>
        <v>No</v>
      </c>
      <c r="Z859" s="8" t="str">
        <f>INDEX(degClassification!L$2:L$277,MATCH(allEnrlData!$E859,degClassification!$C$2:$C$277,0),1)</f>
        <v>No</v>
      </c>
      <c r="AA859" s="8" t="str">
        <f>INDEX(degClassification!M$2:M$277,MATCH(allEnrlData!$E859,degClassification!$C$2:$C$277,0),1)</f>
        <v>No</v>
      </c>
      <c r="AB859" s="8" t="str">
        <f>INDEX(degClassification!N$2:N$277,MATCH(allEnrlData!$E859,degClassification!$C$2:$C$277,0),1)</f>
        <v>No</v>
      </c>
      <c r="AC859" s="8" t="str">
        <f>INDEX(degClassification!O$2:O$277,MATCH(allEnrlData!$E859,degClassification!$C$2:$C$277,0),1)</f>
        <v>No</v>
      </c>
      <c r="AD859" s="8" t="str">
        <f t="shared" si="25"/>
        <v>No</v>
      </c>
      <c r="AE859" s="8" t="str">
        <f>INDEX(dptAbv!B$2:B$38,MATCH(allEnrlData!D859,dptAbv!A$2:A$38,0),1)</f>
        <v>Technology &amp; OCC Studies</v>
      </c>
    </row>
    <row r="860" spans="1:31">
      <c r="A860" t="s">
        <v>525</v>
      </c>
      <c r="B860">
        <v>2004</v>
      </c>
      <c r="C860" t="s">
        <v>8</v>
      </c>
      <c r="D860" t="s">
        <v>9</v>
      </c>
      <c r="E860" t="s">
        <v>10</v>
      </c>
      <c r="F860" s="8" t="s">
        <v>602</v>
      </c>
      <c r="G860">
        <v>124</v>
      </c>
      <c r="H860">
        <v>73</v>
      </c>
      <c r="I860">
        <v>109</v>
      </c>
      <c r="J860">
        <v>135</v>
      </c>
      <c r="K860">
        <v>441</v>
      </c>
      <c r="M860">
        <v>441</v>
      </c>
      <c r="S860" s="8" t="str">
        <f>INDEX(degClassification!E$2:E$277,MATCH(allEnrlData!$E860,degClassification!$C$2:$C$277,0),1)</f>
        <v>No</v>
      </c>
      <c r="T860" s="8" t="str">
        <f>INDEX(degClassification!F$2:F$277,MATCH(allEnrlData!$E860,degClassification!$C$2:$C$277,0),1)</f>
        <v>No</v>
      </c>
      <c r="U860" s="8" t="str">
        <f>INDEX(degClassification!G$2:G$277,MATCH(allEnrlData!$E860,degClassification!$C$2:$C$277,0),1)</f>
        <v>No</v>
      </c>
      <c r="V860" s="8" t="str">
        <f>INDEX(degClassification!H$2:H$277,MATCH(allEnrlData!$E860,degClassification!$C$2:$C$277,0),1)</f>
        <v>No</v>
      </c>
      <c r="W860" s="8" t="str">
        <f>INDEX(degClassification!I$2:I$277,MATCH(allEnrlData!$E860,degClassification!$C$2:$C$277,0),1)</f>
        <v>No</v>
      </c>
      <c r="X860" s="8" t="str">
        <f>INDEX(degClassification!J$2:J$277,MATCH(allEnrlData!$E860,degClassification!$C$2:$C$277,0),1)</f>
        <v>Yes</v>
      </c>
      <c r="Y860" s="8" t="str">
        <f>INDEX(degClassification!K$2:K$277,MATCH(allEnrlData!$E860,degClassification!$C$2:$C$277,0),1)</f>
        <v>No</v>
      </c>
      <c r="Z860" s="8" t="str">
        <f>INDEX(degClassification!L$2:L$277,MATCH(allEnrlData!$E860,degClassification!$C$2:$C$277,0),1)</f>
        <v>No</v>
      </c>
      <c r="AA860" s="8" t="str">
        <f>INDEX(degClassification!M$2:M$277,MATCH(allEnrlData!$E860,degClassification!$C$2:$C$277,0),1)</f>
        <v>No</v>
      </c>
      <c r="AB860" s="8" t="str">
        <f>INDEX(degClassification!N$2:N$277,MATCH(allEnrlData!$E860,degClassification!$C$2:$C$277,0),1)</f>
        <v>No</v>
      </c>
      <c r="AC860" s="8" t="str">
        <f>INDEX(degClassification!O$2:O$277,MATCH(allEnrlData!$E860,degClassification!$C$2:$C$277,0),1)</f>
        <v>No</v>
      </c>
      <c r="AD860" s="8" t="str">
        <f t="shared" si="25"/>
        <v>No</v>
      </c>
      <c r="AE860" s="8" t="str">
        <f>INDEX(dptAbv!B$2:B$38,MATCH(allEnrlData!D860,dptAbv!A$2:A$38,0),1)</f>
        <v>Art &amp; Design</v>
      </c>
    </row>
    <row r="861" spans="1:31">
      <c r="A861" t="s">
        <v>525</v>
      </c>
      <c r="B861">
        <v>2004</v>
      </c>
      <c r="C861" t="s">
        <v>8</v>
      </c>
      <c r="D861" t="s">
        <v>9</v>
      </c>
      <c r="E861" t="s">
        <v>12</v>
      </c>
      <c r="F861" t="s">
        <v>13</v>
      </c>
      <c r="H861">
        <v>2</v>
      </c>
      <c r="K861">
        <v>2</v>
      </c>
      <c r="M861">
        <v>2</v>
      </c>
      <c r="S861" s="8" t="str">
        <f>INDEX(degClassification!E$2:E$277,MATCH(allEnrlData!$E861,degClassification!$C$2:$C$277,0),1)</f>
        <v>No</v>
      </c>
      <c r="T861" s="8" t="str">
        <f>INDEX(degClassification!F$2:F$277,MATCH(allEnrlData!$E861,degClassification!$C$2:$C$277,0),1)</f>
        <v>No</v>
      </c>
      <c r="U861" s="8" t="str">
        <f>INDEX(degClassification!G$2:G$277,MATCH(allEnrlData!$E861,degClassification!$C$2:$C$277,0),1)</f>
        <v>No</v>
      </c>
      <c r="V861" s="8" t="str">
        <f>INDEX(degClassification!H$2:H$277,MATCH(allEnrlData!$E861,degClassification!$C$2:$C$277,0),1)</f>
        <v>No</v>
      </c>
      <c r="W861" s="8" t="str">
        <f>INDEX(degClassification!I$2:I$277,MATCH(allEnrlData!$E861,degClassification!$C$2:$C$277,0),1)</f>
        <v>No</v>
      </c>
      <c r="X861" s="8" t="str">
        <f>INDEX(degClassification!J$2:J$277,MATCH(allEnrlData!$E861,degClassification!$C$2:$C$277,0),1)</f>
        <v>Yes</v>
      </c>
      <c r="Y861" s="8" t="str">
        <f>INDEX(degClassification!K$2:K$277,MATCH(allEnrlData!$E861,degClassification!$C$2:$C$277,0),1)</f>
        <v>No</v>
      </c>
      <c r="Z861" s="8" t="str">
        <f>INDEX(degClassification!L$2:L$277,MATCH(allEnrlData!$E861,degClassification!$C$2:$C$277,0),1)</f>
        <v>No</v>
      </c>
      <c r="AA861" s="8" t="str">
        <f>INDEX(degClassification!M$2:M$277,MATCH(allEnrlData!$E861,degClassification!$C$2:$C$277,0),1)</f>
        <v>No</v>
      </c>
      <c r="AB861" s="8" t="str">
        <f>INDEX(degClassification!N$2:N$277,MATCH(allEnrlData!$E861,degClassification!$C$2:$C$277,0),1)</f>
        <v>No</v>
      </c>
      <c r="AC861" s="8" t="str">
        <f>INDEX(degClassification!O$2:O$277,MATCH(allEnrlData!$E861,degClassification!$C$2:$C$277,0),1)</f>
        <v>No</v>
      </c>
      <c r="AD861" s="8" t="str">
        <f t="shared" si="25"/>
        <v>No</v>
      </c>
      <c r="AE861" s="8" t="str">
        <f>INDEX(dptAbv!B$2:B$38,MATCH(allEnrlData!D861,dptAbv!A$2:A$38,0),1)</f>
        <v>Art &amp; Design</v>
      </c>
    </row>
    <row r="862" spans="1:31">
      <c r="A862" t="s">
        <v>525</v>
      </c>
      <c r="B862">
        <v>2004</v>
      </c>
      <c r="C862" t="s">
        <v>8</v>
      </c>
      <c r="D862" t="s">
        <v>9</v>
      </c>
      <c r="E862" t="s">
        <v>14</v>
      </c>
      <c r="F862" s="8" t="s">
        <v>669</v>
      </c>
      <c r="G862">
        <v>1</v>
      </c>
      <c r="K862">
        <v>1</v>
      </c>
      <c r="M862">
        <v>1</v>
      </c>
      <c r="S862" s="8" t="str">
        <f>INDEX(degClassification!E$2:E$277,MATCH(allEnrlData!$E862,degClassification!$C$2:$C$277,0),1)</f>
        <v>No</v>
      </c>
      <c r="T862" s="8" t="str">
        <f>INDEX(degClassification!F$2:F$277,MATCH(allEnrlData!$E862,degClassification!$C$2:$C$277,0),1)</f>
        <v>No</v>
      </c>
      <c r="U862" s="8" t="str">
        <f>INDEX(degClassification!G$2:G$277,MATCH(allEnrlData!$E862,degClassification!$C$2:$C$277,0),1)</f>
        <v>No</v>
      </c>
      <c r="V862" s="8" t="str">
        <f>INDEX(degClassification!H$2:H$277,MATCH(allEnrlData!$E862,degClassification!$C$2:$C$277,0),1)</f>
        <v>No</v>
      </c>
      <c r="W862" s="8" t="str">
        <f>INDEX(degClassification!I$2:I$277,MATCH(allEnrlData!$E862,degClassification!$C$2:$C$277,0),1)</f>
        <v>No</v>
      </c>
      <c r="X862" s="8" t="str">
        <f>INDEX(degClassification!J$2:J$277,MATCH(allEnrlData!$E862,degClassification!$C$2:$C$277,0),1)</f>
        <v>Yes</v>
      </c>
      <c r="Y862" s="8" t="str">
        <f>INDEX(degClassification!K$2:K$277,MATCH(allEnrlData!$E862,degClassification!$C$2:$C$277,0),1)</f>
        <v>No</v>
      </c>
      <c r="Z862" s="8" t="str">
        <f>INDEX(degClassification!L$2:L$277,MATCH(allEnrlData!$E862,degClassification!$C$2:$C$277,0),1)</f>
        <v>No</v>
      </c>
      <c r="AA862" s="8" t="str">
        <f>INDEX(degClassification!M$2:M$277,MATCH(allEnrlData!$E862,degClassification!$C$2:$C$277,0),1)</f>
        <v>No</v>
      </c>
      <c r="AB862" s="8" t="str">
        <f>INDEX(degClassification!N$2:N$277,MATCH(allEnrlData!$E862,degClassification!$C$2:$C$277,0),1)</f>
        <v>No</v>
      </c>
      <c r="AC862" s="8" t="str">
        <f>INDEX(degClassification!O$2:O$277,MATCH(allEnrlData!$E862,degClassification!$C$2:$C$277,0),1)</f>
        <v>No</v>
      </c>
      <c r="AD862" s="8" t="str">
        <f t="shared" si="25"/>
        <v>No</v>
      </c>
      <c r="AE862" s="8" t="str">
        <f>INDEX(dptAbv!B$2:B$38,MATCH(allEnrlData!D862,dptAbv!A$2:A$38,0),1)</f>
        <v>Art &amp; Design</v>
      </c>
    </row>
    <row r="863" spans="1:31">
      <c r="A863" t="s">
        <v>525</v>
      </c>
      <c r="B863">
        <v>2004</v>
      </c>
      <c r="C863" t="s">
        <v>8</v>
      </c>
      <c r="D863" t="s">
        <v>9</v>
      </c>
      <c r="E863" t="s">
        <v>16</v>
      </c>
      <c r="F863" s="8" t="s">
        <v>686</v>
      </c>
      <c r="G863">
        <v>2</v>
      </c>
      <c r="H863">
        <v>1</v>
      </c>
      <c r="I863">
        <v>1</v>
      </c>
      <c r="J863">
        <v>1</v>
      </c>
      <c r="K863">
        <v>5</v>
      </c>
      <c r="M863">
        <v>5</v>
      </c>
      <c r="S863" s="8" t="str">
        <f>INDEX(degClassification!E$2:E$277,MATCH(allEnrlData!$E863,degClassification!$C$2:$C$277,0),1)</f>
        <v>No</v>
      </c>
      <c r="T863" s="8" t="str">
        <f>INDEX(degClassification!F$2:F$277,MATCH(allEnrlData!$E863,degClassification!$C$2:$C$277,0),1)</f>
        <v>No</v>
      </c>
      <c r="U863" s="8" t="str">
        <f>INDEX(degClassification!G$2:G$277,MATCH(allEnrlData!$E863,degClassification!$C$2:$C$277,0),1)</f>
        <v>No</v>
      </c>
      <c r="V863" s="8" t="str">
        <f>INDEX(degClassification!H$2:H$277,MATCH(allEnrlData!$E863,degClassification!$C$2:$C$277,0),1)</f>
        <v>No</v>
      </c>
      <c r="W863" s="8" t="str">
        <f>INDEX(degClassification!I$2:I$277,MATCH(allEnrlData!$E863,degClassification!$C$2:$C$277,0),1)</f>
        <v>No</v>
      </c>
      <c r="X863" s="8" t="str">
        <f>INDEX(degClassification!J$2:J$277,MATCH(allEnrlData!$E863,degClassification!$C$2:$C$277,0),1)</f>
        <v>Yes</v>
      </c>
      <c r="Y863" s="8" t="str">
        <f>INDEX(degClassification!K$2:K$277,MATCH(allEnrlData!$E863,degClassification!$C$2:$C$277,0),1)</f>
        <v>No</v>
      </c>
      <c r="Z863" s="8" t="str">
        <f>INDEX(degClassification!L$2:L$277,MATCH(allEnrlData!$E863,degClassification!$C$2:$C$277,0),1)</f>
        <v>No</v>
      </c>
      <c r="AA863" s="8" t="str">
        <f>INDEX(degClassification!M$2:M$277,MATCH(allEnrlData!$E863,degClassification!$C$2:$C$277,0),1)</f>
        <v>No</v>
      </c>
      <c r="AB863" s="8" t="str">
        <f>INDEX(degClassification!N$2:N$277,MATCH(allEnrlData!$E863,degClassification!$C$2:$C$277,0),1)</f>
        <v>No</v>
      </c>
      <c r="AC863" s="8" t="str">
        <f>INDEX(degClassification!O$2:O$277,MATCH(allEnrlData!$E863,degClassification!$C$2:$C$277,0),1)</f>
        <v>No</v>
      </c>
      <c r="AD863" s="8" t="str">
        <f t="shared" si="25"/>
        <v>No</v>
      </c>
      <c r="AE863" s="8" t="str">
        <f>INDEX(dptAbv!B$2:B$38,MATCH(allEnrlData!D863,dptAbv!A$2:A$38,0),1)</f>
        <v>Art &amp; Design</v>
      </c>
    </row>
    <row r="864" spans="1:31">
      <c r="A864" t="s">
        <v>525</v>
      </c>
      <c r="B864">
        <v>2004</v>
      </c>
      <c r="C864" t="s">
        <v>8</v>
      </c>
      <c r="D864" t="s">
        <v>9</v>
      </c>
      <c r="E864" t="s">
        <v>18</v>
      </c>
      <c r="F864" t="s">
        <v>19</v>
      </c>
      <c r="G864">
        <v>9</v>
      </c>
      <c r="H864">
        <v>4</v>
      </c>
      <c r="K864">
        <v>13</v>
      </c>
      <c r="M864">
        <v>13</v>
      </c>
      <c r="S864" s="8" t="str">
        <f>INDEX(degClassification!E$2:E$277,MATCH(allEnrlData!$E864,degClassification!$C$2:$C$277,0),1)</f>
        <v>No</v>
      </c>
      <c r="T864" s="8" t="str">
        <f>INDEX(degClassification!F$2:F$277,MATCH(allEnrlData!$E864,degClassification!$C$2:$C$277,0),1)</f>
        <v>No</v>
      </c>
      <c r="U864" s="8" t="str">
        <f>INDEX(degClassification!G$2:G$277,MATCH(allEnrlData!$E864,degClassification!$C$2:$C$277,0),1)</f>
        <v>No</v>
      </c>
      <c r="V864" s="8" t="str">
        <f>INDEX(degClassification!H$2:H$277,MATCH(allEnrlData!$E864,degClassification!$C$2:$C$277,0),1)</f>
        <v>No</v>
      </c>
      <c r="W864" s="8" t="str">
        <f>INDEX(degClassification!I$2:I$277,MATCH(allEnrlData!$E864,degClassification!$C$2:$C$277,0),1)</f>
        <v>No</v>
      </c>
      <c r="X864" s="8" t="str">
        <f>INDEX(degClassification!J$2:J$277,MATCH(allEnrlData!$E864,degClassification!$C$2:$C$277,0),1)</f>
        <v>Yes</v>
      </c>
      <c r="Y864" s="8" t="str">
        <f>INDEX(degClassification!K$2:K$277,MATCH(allEnrlData!$E864,degClassification!$C$2:$C$277,0),1)</f>
        <v>No</v>
      </c>
      <c r="Z864" s="8" t="str">
        <f>INDEX(degClassification!L$2:L$277,MATCH(allEnrlData!$E864,degClassification!$C$2:$C$277,0),1)</f>
        <v>No</v>
      </c>
      <c r="AA864" s="8" t="str">
        <f>INDEX(degClassification!M$2:M$277,MATCH(allEnrlData!$E864,degClassification!$C$2:$C$277,0),1)</f>
        <v>Yes</v>
      </c>
      <c r="AB864" s="8" t="str">
        <f>INDEX(degClassification!N$2:N$277,MATCH(allEnrlData!$E864,degClassification!$C$2:$C$277,0),1)</f>
        <v>No</v>
      </c>
      <c r="AC864" s="8" t="str">
        <f>INDEX(degClassification!O$2:O$277,MATCH(allEnrlData!$E864,degClassification!$C$2:$C$277,0),1)</f>
        <v>No</v>
      </c>
      <c r="AD864" s="8" t="str">
        <f t="shared" si="25"/>
        <v>No</v>
      </c>
      <c r="AE864" s="8" t="str">
        <f>INDEX(dptAbv!B$2:B$38,MATCH(allEnrlData!D864,dptAbv!A$2:A$38,0),1)</f>
        <v>Art &amp; Design</v>
      </c>
    </row>
    <row r="865" spans="1:31">
      <c r="A865" t="s">
        <v>525</v>
      </c>
      <c r="B865">
        <v>2004</v>
      </c>
      <c r="C865" t="s">
        <v>8</v>
      </c>
      <c r="D865" t="s">
        <v>9</v>
      </c>
      <c r="E865" t="s">
        <v>20</v>
      </c>
      <c r="F865" s="8" t="s">
        <v>603</v>
      </c>
      <c r="G865">
        <v>2</v>
      </c>
      <c r="H865">
        <v>5</v>
      </c>
      <c r="I865">
        <v>7</v>
      </c>
      <c r="J865">
        <v>12</v>
      </c>
      <c r="K865">
        <v>26</v>
      </c>
      <c r="M865">
        <v>26</v>
      </c>
      <c r="S865" s="8" t="str">
        <f>INDEX(degClassification!E$2:E$277,MATCH(allEnrlData!$E865,degClassification!$C$2:$C$277,0),1)</f>
        <v>Yes</v>
      </c>
      <c r="T865" s="8" t="str">
        <f>INDEX(degClassification!F$2:F$277,MATCH(allEnrlData!$E865,degClassification!$C$2:$C$277,0),1)</f>
        <v>No</v>
      </c>
      <c r="U865" s="8" t="str">
        <f>INDEX(degClassification!G$2:G$277,MATCH(allEnrlData!$E865,degClassification!$C$2:$C$277,0),1)</f>
        <v>No</v>
      </c>
      <c r="V865" s="8" t="str">
        <f>INDEX(degClassification!H$2:H$277,MATCH(allEnrlData!$E865,degClassification!$C$2:$C$277,0),1)</f>
        <v>No</v>
      </c>
      <c r="W865" s="8" t="str">
        <f>INDEX(degClassification!I$2:I$277,MATCH(allEnrlData!$E865,degClassification!$C$2:$C$277,0),1)</f>
        <v>No</v>
      </c>
      <c r="X865" s="8" t="str">
        <f>INDEX(degClassification!J$2:J$277,MATCH(allEnrlData!$E865,degClassification!$C$2:$C$277,0),1)</f>
        <v>Yes</v>
      </c>
      <c r="Y865" s="8" t="str">
        <f>INDEX(degClassification!K$2:K$277,MATCH(allEnrlData!$E865,degClassification!$C$2:$C$277,0),1)</f>
        <v>No</v>
      </c>
      <c r="Z865" s="8" t="str">
        <f>INDEX(degClassification!L$2:L$277,MATCH(allEnrlData!$E865,degClassification!$C$2:$C$277,0),1)</f>
        <v>No</v>
      </c>
      <c r="AA865" s="8" t="str">
        <f>INDEX(degClassification!M$2:M$277,MATCH(allEnrlData!$E865,degClassification!$C$2:$C$277,0),1)</f>
        <v>No</v>
      </c>
      <c r="AB865" s="8" t="str">
        <f>INDEX(degClassification!N$2:N$277,MATCH(allEnrlData!$E865,degClassification!$C$2:$C$277,0),1)</f>
        <v>No</v>
      </c>
      <c r="AC865" s="8" t="str">
        <f>INDEX(degClassification!O$2:O$277,MATCH(allEnrlData!$E865,degClassification!$C$2:$C$277,0),1)</f>
        <v>No</v>
      </c>
      <c r="AD865" s="8" t="str">
        <f t="shared" si="25"/>
        <v>No</v>
      </c>
      <c r="AE865" s="8" t="str">
        <f>INDEX(dptAbv!B$2:B$38,MATCH(allEnrlData!D865,dptAbv!A$2:A$38,0),1)</f>
        <v>Art &amp; Design</v>
      </c>
    </row>
    <row r="866" spans="1:31">
      <c r="A866" t="s">
        <v>525</v>
      </c>
      <c r="B866">
        <v>2004</v>
      </c>
      <c r="C866" t="s">
        <v>8</v>
      </c>
      <c r="D866" t="s">
        <v>8</v>
      </c>
      <c r="E866" t="s">
        <v>386</v>
      </c>
      <c r="F866" s="8" t="s">
        <v>658</v>
      </c>
      <c r="G866">
        <v>8</v>
      </c>
      <c r="H866">
        <v>6</v>
      </c>
      <c r="I866">
        <v>3</v>
      </c>
      <c r="K866">
        <v>17</v>
      </c>
      <c r="M866">
        <v>17</v>
      </c>
      <c r="S866" s="8" t="str">
        <f>INDEX(degClassification!E$2:E$277,MATCH(allEnrlData!$E866,degClassification!$C$2:$C$277,0),1)</f>
        <v>No</v>
      </c>
      <c r="T866" s="8" t="str">
        <f>INDEX(degClassification!F$2:F$277,MATCH(allEnrlData!$E866,degClassification!$C$2:$C$277,0),1)</f>
        <v>No</v>
      </c>
      <c r="U866" s="8" t="str">
        <f>INDEX(degClassification!G$2:G$277,MATCH(allEnrlData!$E866,degClassification!$C$2:$C$277,0),1)</f>
        <v>No</v>
      </c>
      <c r="V866" s="8" t="str">
        <f>INDEX(degClassification!H$2:H$277,MATCH(allEnrlData!$E866,degClassification!$C$2:$C$277,0),1)</f>
        <v>No</v>
      </c>
      <c r="W866" s="8" t="str">
        <f>INDEX(degClassification!I$2:I$277,MATCH(allEnrlData!$E866,degClassification!$C$2:$C$277,0),1)</f>
        <v>No</v>
      </c>
      <c r="X866" s="8" t="str">
        <f>INDEX(degClassification!J$2:J$277,MATCH(allEnrlData!$E866,degClassification!$C$2:$C$277,0),1)</f>
        <v>No</v>
      </c>
      <c r="Y866" s="8" t="str">
        <f>INDEX(degClassification!K$2:K$277,MATCH(allEnrlData!$E866,degClassification!$C$2:$C$277,0),1)</f>
        <v>No</v>
      </c>
      <c r="Z866" s="8" t="str">
        <f>INDEX(degClassification!L$2:L$277,MATCH(allEnrlData!$E866,degClassification!$C$2:$C$277,0),1)</f>
        <v>No</v>
      </c>
      <c r="AA866" s="8" t="str">
        <f>INDEX(degClassification!M$2:M$277,MATCH(allEnrlData!$E866,degClassification!$C$2:$C$277,0),1)</f>
        <v>No</v>
      </c>
      <c r="AB866" s="8" t="str">
        <f>INDEX(degClassification!N$2:N$277,MATCH(allEnrlData!$E866,degClassification!$C$2:$C$277,0),1)</f>
        <v>No</v>
      </c>
      <c r="AC866" s="8" t="str">
        <f>INDEX(degClassification!O$2:O$277,MATCH(allEnrlData!$E866,degClassification!$C$2:$C$277,0),1)</f>
        <v>No</v>
      </c>
      <c r="AD866" s="8" t="str">
        <f t="shared" si="25"/>
        <v>No</v>
      </c>
      <c r="AE866" s="8" t="str">
        <f>INDEX(dptAbv!B$2:B$38,MATCH(allEnrlData!D866,dptAbv!A$2:A$38,0),1)</f>
        <v>Arts &amp; Sci</v>
      </c>
    </row>
    <row r="867" spans="1:31">
      <c r="A867" t="s">
        <v>525</v>
      </c>
      <c r="B867">
        <v>2004</v>
      </c>
      <c r="C867" t="s">
        <v>8</v>
      </c>
      <c r="D867" t="s">
        <v>8</v>
      </c>
      <c r="E867" t="s">
        <v>22</v>
      </c>
      <c r="F867" s="8" t="s">
        <v>667</v>
      </c>
      <c r="J867">
        <v>1</v>
      </c>
      <c r="K867">
        <v>1</v>
      </c>
      <c r="L867">
        <v>2</v>
      </c>
      <c r="M867">
        <v>3</v>
      </c>
      <c r="S867" s="8" t="str">
        <f>INDEX(degClassification!E$2:E$277,MATCH(allEnrlData!$E867,degClassification!$C$2:$C$277,0),1)</f>
        <v>No</v>
      </c>
      <c r="T867" s="8" t="str">
        <f>INDEX(degClassification!F$2:F$277,MATCH(allEnrlData!$E867,degClassification!$C$2:$C$277,0),1)</f>
        <v>No</v>
      </c>
      <c r="U867" s="8" t="str">
        <f>INDEX(degClassification!G$2:G$277,MATCH(allEnrlData!$E867,degClassification!$C$2:$C$277,0),1)</f>
        <v>No</v>
      </c>
      <c r="V867" s="8" t="str">
        <f>INDEX(degClassification!H$2:H$277,MATCH(allEnrlData!$E867,degClassification!$C$2:$C$277,0),1)</f>
        <v>No</v>
      </c>
      <c r="W867" s="8" t="str">
        <f>INDEX(degClassification!I$2:I$277,MATCH(allEnrlData!$E867,degClassification!$C$2:$C$277,0),1)</f>
        <v>No</v>
      </c>
      <c r="X867" s="8" t="str">
        <f>INDEX(degClassification!J$2:J$277,MATCH(allEnrlData!$E867,degClassification!$C$2:$C$277,0),1)</f>
        <v>No</v>
      </c>
      <c r="Y867" s="8" t="str">
        <f>INDEX(degClassification!K$2:K$277,MATCH(allEnrlData!$E867,degClassification!$C$2:$C$277,0),1)</f>
        <v>No</v>
      </c>
      <c r="Z867" s="8" t="str">
        <f>INDEX(degClassification!L$2:L$277,MATCH(allEnrlData!$E867,degClassification!$C$2:$C$277,0),1)</f>
        <v>No</v>
      </c>
      <c r="AA867" s="8" t="str">
        <f>INDEX(degClassification!M$2:M$277,MATCH(allEnrlData!$E867,degClassification!$C$2:$C$277,0),1)</f>
        <v>No</v>
      </c>
      <c r="AB867" s="8" t="str">
        <f>INDEX(degClassification!N$2:N$277,MATCH(allEnrlData!$E867,degClassification!$C$2:$C$277,0),1)</f>
        <v>No</v>
      </c>
      <c r="AC867" s="8" t="str">
        <f>INDEX(degClassification!O$2:O$277,MATCH(allEnrlData!$E867,degClassification!$C$2:$C$277,0),1)</f>
        <v>No</v>
      </c>
      <c r="AD867" s="8" t="str">
        <f t="shared" si="25"/>
        <v>Yes</v>
      </c>
      <c r="AE867" s="8" t="str">
        <f>INDEX(dptAbv!B$2:B$38,MATCH(allEnrlData!D867,dptAbv!A$2:A$38,0),1)</f>
        <v>Arts &amp; Sci</v>
      </c>
    </row>
    <row r="868" spans="1:31">
      <c r="A868" t="s">
        <v>525</v>
      </c>
      <c r="B868">
        <v>2004</v>
      </c>
      <c r="C868" t="s">
        <v>8</v>
      </c>
      <c r="D868" t="s">
        <v>8</v>
      </c>
      <c r="E868" t="s">
        <v>24</v>
      </c>
      <c r="F868" s="8" t="s">
        <v>678</v>
      </c>
      <c r="G868">
        <v>15</v>
      </c>
      <c r="H868">
        <v>11</v>
      </c>
      <c r="I868">
        <v>9</v>
      </c>
      <c r="K868">
        <v>35</v>
      </c>
      <c r="M868">
        <v>35</v>
      </c>
      <c r="S868" s="8" t="str">
        <f>INDEX(degClassification!E$2:E$277,MATCH(allEnrlData!$E868,degClassification!$C$2:$C$277,0),1)</f>
        <v>No</v>
      </c>
      <c r="T868" s="8" t="str">
        <f>INDEX(degClassification!F$2:F$277,MATCH(allEnrlData!$E868,degClassification!$C$2:$C$277,0),1)</f>
        <v>No</v>
      </c>
      <c r="U868" s="8" t="str">
        <f>INDEX(degClassification!G$2:G$277,MATCH(allEnrlData!$E868,degClassification!$C$2:$C$277,0),1)</f>
        <v>No</v>
      </c>
      <c r="V868" s="8" t="str">
        <f>INDEX(degClassification!H$2:H$277,MATCH(allEnrlData!$E868,degClassification!$C$2:$C$277,0),1)</f>
        <v>No</v>
      </c>
      <c r="W868" s="8" t="str">
        <f>INDEX(degClassification!I$2:I$277,MATCH(allEnrlData!$E868,degClassification!$C$2:$C$277,0),1)</f>
        <v>No</v>
      </c>
      <c r="X868" s="8" t="str">
        <f>INDEX(degClassification!J$2:J$277,MATCH(allEnrlData!$E868,degClassification!$C$2:$C$277,0),1)</f>
        <v>No</v>
      </c>
      <c r="Y868" s="8" t="str">
        <f>INDEX(degClassification!K$2:K$277,MATCH(allEnrlData!$E868,degClassification!$C$2:$C$277,0),1)</f>
        <v>No</v>
      </c>
      <c r="Z868" s="8" t="str">
        <f>INDEX(degClassification!L$2:L$277,MATCH(allEnrlData!$E868,degClassification!$C$2:$C$277,0),1)</f>
        <v>No</v>
      </c>
      <c r="AA868" s="8" t="str">
        <f>INDEX(degClassification!M$2:M$277,MATCH(allEnrlData!$E868,degClassification!$C$2:$C$277,0),1)</f>
        <v>No</v>
      </c>
      <c r="AB868" s="8" t="str">
        <f>INDEX(degClassification!N$2:N$277,MATCH(allEnrlData!$E868,degClassification!$C$2:$C$277,0),1)</f>
        <v>No</v>
      </c>
      <c r="AC868" s="8" t="str">
        <f>INDEX(degClassification!O$2:O$277,MATCH(allEnrlData!$E868,degClassification!$C$2:$C$277,0),1)</f>
        <v>No</v>
      </c>
      <c r="AD868" s="8" t="str">
        <f t="shared" si="25"/>
        <v>No</v>
      </c>
      <c r="AE868" s="8" t="str">
        <f>INDEX(dptAbv!B$2:B$38,MATCH(allEnrlData!D868,dptAbv!A$2:A$38,0),1)</f>
        <v>Arts &amp; Sci</v>
      </c>
    </row>
    <row r="869" spans="1:31">
      <c r="A869" t="s">
        <v>525</v>
      </c>
      <c r="B869">
        <v>2004</v>
      </c>
      <c r="C869" t="s">
        <v>8</v>
      </c>
      <c r="D869" t="s">
        <v>8</v>
      </c>
      <c r="E869" t="s">
        <v>26</v>
      </c>
      <c r="F869" s="8" t="s">
        <v>677</v>
      </c>
      <c r="G869">
        <v>3</v>
      </c>
      <c r="H869">
        <v>5</v>
      </c>
      <c r="I869">
        <v>6</v>
      </c>
      <c r="J869">
        <v>18</v>
      </c>
      <c r="K869">
        <v>32</v>
      </c>
      <c r="M869">
        <v>32</v>
      </c>
      <c r="S869" s="8" t="str">
        <f>INDEX(degClassification!E$2:E$277,MATCH(allEnrlData!$E869,degClassification!$C$2:$C$277,0),1)</f>
        <v>No</v>
      </c>
      <c r="T869" s="8" t="str">
        <f>INDEX(degClassification!F$2:F$277,MATCH(allEnrlData!$E869,degClassification!$C$2:$C$277,0),1)</f>
        <v>No</v>
      </c>
      <c r="U869" s="8" t="str">
        <f>INDEX(degClassification!G$2:G$277,MATCH(allEnrlData!$E869,degClassification!$C$2:$C$277,0),1)</f>
        <v>No</v>
      </c>
      <c r="V869" s="8" t="str">
        <f>INDEX(degClassification!H$2:H$277,MATCH(allEnrlData!$E869,degClassification!$C$2:$C$277,0),1)</f>
        <v>No</v>
      </c>
      <c r="W869" s="8" t="str">
        <f>INDEX(degClassification!I$2:I$277,MATCH(allEnrlData!$E869,degClassification!$C$2:$C$277,0),1)</f>
        <v>No</v>
      </c>
      <c r="X869" s="8" t="str">
        <f>INDEX(degClassification!J$2:J$277,MATCH(allEnrlData!$E869,degClassification!$C$2:$C$277,0),1)</f>
        <v>No</v>
      </c>
      <c r="Y869" s="8" t="str">
        <f>INDEX(degClassification!K$2:K$277,MATCH(allEnrlData!$E869,degClassification!$C$2:$C$277,0),1)</f>
        <v>No</v>
      </c>
      <c r="Z869" s="8" t="str">
        <f>INDEX(degClassification!L$2:L$277,MATCH(allEnrlData!$E869,degClassification!$C$2:$C$277,0),1)</f>
        <v>No</v>
      </c>
      <c r="AA869" s="8" t="str">
        <f>INDEX(degClassification!M$2:M$277,MATCH(allEnrlData!$E869,degClassification!$C$2:$C$277,0),1)</f>
        <v>No</v>
      </c>
      <c r="AB869" s="8" t="str">
        <f>INDEX(degClassification!N$2:N$277,MATCH(allEnrlData!$E869,degClassification!$C$2:$C$277,0),1)</f>
        <v>No</v>
      </c>
      <c r="AC869" s="8" t="str">
        <f>INDEX(degClassification!O$2:O$277,MATCH(allEnrlData!$E869,degClassification!$C$2:$C$277,0),1)</f>
        <v>No</v>
      </c>
      <c r="AD869" s="8" t="str">
        <f t="shared" si="25"/>
        <v>No</v>
      </c>
      <c r="AE869" s="8" t="str">
        <f>INDEX(dptAbv!B$2:B$38,MATCH(allEnrlData!D869,dptAbv!A$2:A$38,0),1)</f>
        <v>Arts &amp; Sci</v>
      </c>
    </row>
    <row r="870" spans="1:31">
      <c r="A870" t="s">
        <v>525</v>
      </c>
      <c r="B870">
        <v>2004</v>
      </c>
      <c r="C870" t="s">
        <v>8</v>
      </c>
      <c r="D870" t="s">
        <v>27</v>
      </c>
      <c r="E870" t="s">
        <v>28</v>
      </c>
      <c r="F870" t="s">
        <v>29</v>
      </c>
      <c r="G870">
        <v>31</v>
      </c>
      <c r="H870">
        <v>21</v>
      </c>
      <c r="I870">
        <v>24</v>
      </c>
      <c r="J870">
        <v>19</v>
      </c>
      <c r="K870">
        <v>95</v>
      </c>
      <c r="L870">
        <v>31</v>
      </c>
      <c r="M870">
        <v>126</v>
      </c>
      <c r="S870" s="8" t="str">
        <f>INDEX(degClassification!E$2:E$277,MATCH(allEnrlData!$E870,degClassification!$C$2:$C$277,0),1)</f>
        <v>No</v>
      </c>
      <c r="T870" s="8" t="str">
        <f>INDEX(degClassification!F$2:F$277,MATCH(allEnrlData!$E870,degClassification!$C$2:$C$277,0),1)</f>
        <v>No</v>
      </c>
      <c r="U870" s="8" t="str">
        <f>INDEX(degClassification!G$2:G$277,MATCH(allEnrlData!$E870,degClassification!$C$2:$C$277,0),1)</f>
        <v>No</v>
      </c>
      <c r="V870" s="8" t="str">
        <f>INDEX(degClassification!H$2:H$277,MATCH(allEnrlData!$E870,degClassification!$C$2:$C$277,0),1)</f>
        <v>Yes</v>
      </c>
      <c r="W870" s="8" t="str">
        <f>INDEX(degClassification!I$2:I$277,MATCH(allEnrlData!$E870,degClassification!$C$2:$C$277,0),1)</f>
        <v>No</v>
      </c>
      <c r="X870" s="8" t="str">
        <f>INDEX(degClassification!J$2:J$277,MATCH(allEnrlData!$E870,degClassification!$C$2:$C$277,0),1)</f>
        <v>No</v>
      </c>
      <c r="Y870" s="8" t="str">
        <f>INDEX(degClassification!K$2:K$277,MATCH(allEnrlData!$E870,degClassification!$C$2:$C$277,0),1)</f>
        <v>No</v>
      </c>
      <c r="Z870" s="8" t="str">
        <f>INDEX(degClassification!L$2:L$277,MATCH(allEnrlData!$E870,degClassification!$C$2:$C$277,0),1)</f>
        <v>No</v>
      </c>
      <c r="AA870" s="8" t="str">
        <f>INDEX(degClassification!M$2:M$277,MATCH(allEnrlData!$E870,degClassification!$C$2:$C$277,0),1)</f>
        <v>No</v>
      </c>
      <c r="AB870" s="8" t="str">
        <f>INDEX(degClassification!N$2:N$277,MATCH(allEnrlData!$E870,degClassification!$C$2:$C$277,0),1)</f>
        <v>No</v>
      </c>
      <c r="AC870" s="8" t="str">
        <f>INDEX(degClassification!O$2:O$277,MATCH(allEnrlData!$E870,degClassification!$C$2:$C$277,0),1)</f>
        <v>No</v>
      </c>
      <c r="AD870" s="8" t="str">
        <f t="shared" si="25"/>
        <v>Yes</v>
      </c>
      <c r="AE870" s="8" t="str">
        <f>INDEX(dptAbv!B$2:B$38,MATCH(allEnrlData!D870,dptAbv!A$2:A$38,0),1)</f>
        <v>Biology</v>
      </c>
    </row>
    <row r="871" spans="1:31">
      <c r="A871" t="s">
        <v>525</v>
      </c>
      <c r="B871">
        <v>2004</v>
      </c>
      <c r="C871" t="s">
        <v>8</v>
      </c>
      <c r="D871" t="s">
        <v>27</v>
      </c>
      <c r="E871" t="s">
        <v>30</v>
      </c>
      <c r="F871" t="s">
        <v>31</v>
      </c>
      <c r="G871">
        <v>3</v>
      </c>
      <c r="H871">
        <v>3</v>
      </c>
      <c r="I871">
        <v>3</v>
      </c>
      <c r="J871">
        <v>3</v>
      </c>
      <c r="K871">
        <v>12</v>
      </c>
      <c r="M871">
        <v>12</v>
      </c>
      <c r="S871" s="8" t="str">
        <f>INDEX(degClassification!E$2:E$277,MATCH(allEnrlData!$E871,degClassification!$C$2:$C$277,0),1)</f>
        <v>No</v>
      </c>
      <c r="T871" s="8" t="str">
        <f>INDEX(degClassification!F$2:F$277,MATCH(allEnrlData!$E871,degClassification!$C$2:$C$277,0),1)</f>
        <v>No</v>
      </c>
      <c r="U871" s="8" t="str">
        <f>INDEX(degClassification!G$2:G$277,MATCH(allEnrlData!$E871,degClassification!$C$2:$C$277,0),1)</f>
        <v>No</v>
      </c>
      <c r="V871" s="8" t="str">
        <f>INDEX(degClassification!H$2:H$277,MATCH(allEnrlData!$E871,degClassification!$C$2:$C$277,0),1)</f>
        <v>Yes</v>
      </c>
      <c r="W871" s="8" t="str">
        <f>INDEX(degClassification!I$2:I$277,MATCH(allEnrlData!$E871,degClassification!$C$2:$C$277,0),1)</f>
        <v>No</v>
      </c>
      <c r="X871" s="8" t="str">
        <f>INDEX(degClassification!J$2:J$277,MATCH(allEnrlData!$E871,degClassification!$C$2:$C$277,0),1)</f>
        <v>No</v>
      </c>
      <c r="Y871" s="8" t="str">
        <f>INDEX(degClassification!K$2:K$277,MATCH(allEnrlData!$E871,degClassification!$C$2:$C$277,0),1)</f>
        <v>No</v>
      </c>
      <c r="Z871" s="8" t="str">
        <f>INDEX(degClassification!L$2:L$277,MATCH(allEnrlData!$E871,degClassification!$C$2:$C$277,0),1)</f>
        <v>No</v>
      </c>
      <c r="AA871" s="8" t="str">
        <f>INDEX(degClassification!M$2:M$277,MATCH(allEnrlData!$E871,degClassification!$C$2:$C$277,0),1)</f>
        <v>No</v>
      </c>
      <c r="AB871" s="8" t="str">
        <f>INDEX(degClassification!N$2:N$277,MATCH(allEnrlData!$E871,degClassification!$C$2:$C$277,0),1)</f>
        <v>No</v>
      </c>
      <c r="AC871" s="8" t="str">
        <f>INDEX(degClassification!O$2:O$277,MATCH(allEnrlData!$E871,degClassification!$C$2:$C$277,0),1)</f>
        <v>No</v>
      </c>
      <c r="AD871" s="8" t="str">
        <f t="shared" si="25"/>
        <v>No</v>
      </c>
      <c r="AE871" s="8" t="str">
        <f>INDEX(dptAbv!B$2:B$38,MATCH(allEnrlData!D871,dptAbv!A$2:A$38,0),1)</f>
        <v>Biology</v>
      </c>
    </row>
    <row r="872" spans="1:31">
      <c r="A872" t="s">
        <v>525</v>
      </c>
      <c r="B872">
        <v>2004</v>
      </c>
      <c r="C872" t="s">
        <v>8</v>
      </c>
      <c r="D872" t="s">
        <v>27</v>
      </c>
      <c r="E872" t="s">
        <v>32</v>
      </c>
      <c r="F872" t="s">
        <v>33</v>
      </c>
      <c r="G872">
        <v>4</v>
      </c>
      <c r="H872">
        <v>6</v>
      </c>
      <c r="I872">
        <v>5</v>
      </c>
      <c r="J872">
        <v>17</v>
      </c>
      <c r="K872">
        <v>32</v>
      </c>
      <c r="M872">
        <v>32</v>
      </c>
      <c r="S872" s="8" t="str">
        <f>INDEX(degClassification!E$2:E$277,MATCH(allEnrlData!$E872,degClassification!$C$2:$C$277,0),1)</f>
        <v>No</v>
      </c>
      <c r="T872" s="8" t="str">
        <f>INDEX(degClassification!F$2:F$277,MATCH(allEnrlData!$E872,degClassification!$C$2:$C$277,0),1)</f>
        <v>Yes</v>
      </c>
      <c r="U872" s="8" t="str">
        <f>INDEX(degClassification!G$2:G$277,MATCH(allEnrlData!$E872,degClassification!$C$2:$C$277,0),1)</f>
        <v>No</v>
      </c>
      <c r="V872" s="8" t="str">
        <f>INDEX(degClassification!H$2:H$277,MATCH(allEnrlData!$E872,degClassification!$C$2:$C$277,0),1)</f>
        <v>Yes</v>
      </c>
      <c r="W872" s="8" t="str">
        <f>INDEX(degClassification!I$2:I$277,MATCH(allEnrlData!$E872,degClassification!$C$2:$C$277,0),1)</f>
        <v>No</v>
      </c>
      <c r="X872" s="8" t="str">
        <f>INDEX(degClassification!J$2:J$277,MATCH(allEnrlData!$E872,degClassification!$C$2:$C$277,0),1)</f>
        <v>No</v>
      </c>
      <c r="Y872" s="8" t="str">
        <f>INDEX(degClassification!K$2:K$277,MATCH(allEnrlData!$E872,degClassification!$C$2:$C$277,0),1)</f>
        <v>No</v>
      </c>
      <c r="Z872" s="8" t="str">
        <f>INDEX(degClassification!L$2:L$277,MATCH(allEnrlData!$E872,degClassification!$C$2:$C$277,0),1)</f>
        <v>No</v>
      </c>
      <c r="AA872" s="8" t="str">
        <f>INDEX(degClassification!M$2:M$277,MATCH(allEnrlData!$E872,degClassification!$C$2:$C$277,0),1)</f>
        <v>No</v>
      </c>
      <c r="AB872" s="8" t="str">
        <f>INDEX(degClassification!N$2:N$277,MATCH(allEnrlData!$E872,degClassification!$C$2:$C$277,0),1)</f>
        <v>No</v>
      </c>
      <c r="AC872" s="8" t="str">
        <f>INDEX(degClassification!O$2:O$277,MATCH(allEnrlData!$E872,degClassification!$C$2:$C$277,0),1)</f>
        <v>No</v>
      </c>
      <c r="AD872" s="8" t="str">
        <f t="shared" si="25"/>
        <v>No</v>
      </c>
      <c r="AE872" s="8" t="str">
        <f>INDEX(dptAbv!B$2:B$38,MATCH(allEnrlData!D872,dptAbv!A$2:A$38,0),1)</f>
        <v>Biology</v>
      </c>
    </row>
    <row r="873" spans="1:31">
      <c r="A873" t="s">
        <v>525</v>
      </c>
      <c r="B873">
        <v>2004</v>
      </c>
      <c r="C873" t="s">
        <v>8</v>
      </c>
      <c r="D873" t="s">
        <v>27</v>
      </c>
      <c r="E873" t="s">
        <v>34</v>
      </c>
      <c r="F873" t="s">
        <v>35</v>
      </c>
      <c r="G873">
        <v>1</v>
      </c>
      <c r="H873">
        <v>2</v>
      </c>
      <c r="I873">
        <v>3</v>
      </c>
      <c r="J873">
        <v>6</v>
      </c>
      <c r="K873">
        <v>12</v>
      </c>
      <c r="M873">
        <v>12</v>
      </c>
      <c r="S873" s="8" t="str">
        <f>INDEX(degClassification!E$2:E$277,MATCH(allEnrlData!$E873,degClassification!$C$2:$C$277,0),1)</f>
        <v>No</v>
      </c>
      <c r="T873" s="8" t="str">
        <f>INDEX(degClassification!F$2:F$277,MATCH(allEnrlData!$E873,degClassification!$C$2:$C$277,0),1)</f>
        <v>No</v>
      </c>
      <c r="U873" s="8" t="str">
        <f>INDEX(degClassification!G$2:G$277,MATCH(allEnrlData!$E873,degClassification!$C$2:$C$277,0),1)</f>
        <v>No</v>
      </c>
      <c r="V873" s="8" t="str">
        <f>INDEX(degClassification!H$2:H$277,MATCH(allEnrlData!$E873,degClassification!$C$2:$C$277,0),1)</f>
        <v>Yes</v>
      </c>
      <c r="W873" s="8" t="str">
        <f>INDEX(degClassification!I$2:I$277,MATCH(allEnrlData!$E873,degClassification!$C$2:$C$277,0),1)</f>
        <v>No</v>
      </c>
      <c r="X873" s="8" t="str">
        <f>INDEX(degClassification!J$2:J$277,MATCH(allEnrlData!$E873,degClassification!$C$2:$C$277,0),1)</f>
        <v>No</v>
      </c>
      <c r="Y873" s="8" t="str">
        <f>INDEX(degClassification!K$2:K$277,MATCH(allEnrlData!$E873,degClassification!$C$2:$C$277,0),1)</f>
        <v>No</v>
      </c>
      <c r="Z873" s="8" t="str">
        <f>INDEX(degClassification!L$2:L$277,MATCH(allEnrlData!$E873,degClassification!$C$2:$C$277,0),1)</f>
        <v>No</v>
      </c>
      <c r="AA873" s="8" t="str">
        <f>INDEX(degClassification!M$2:M$277,MATCH(allEnrlData!$E873,degClassification!$C$2:$C$277,0),1)</f>
        <v>No</v>
      </c>
      <c r="AB873" s="8" t="str">
        <f>INDEX(degClassification!N$2:N$277,MATCH(allEnrlData!$E873,degClassification!$C$2:$C$277,0),1)</f>
        <v>No</v>
      </c>
      <c r="AC873" s="8" t="str">
        <f>INDEX(degClassification!O$2:O$277,MATCH(allEnrlData!$E873,degClassification!$C$2:$C$277,0),1)</f>
        <v>No</v>
      </c>
      <c r="AD873" s="8" t="str">
        <f t="shared" si="25"/>
        <v>No</v>
      </c>
      <c r="AE873" s="8" t="str">
        <f>INDEX(dptAbv!B$2:B$38,MATCH(allEnrlData!D873,dptAbv!A$2:A$38,0),1)</f>
        <v>Biology</v>
      </c>
    </row>
    <row r="874" spans="1:31">
      <c r="A874" t="s">
        <v>525</v>
      </c>
      <c r="B874">
        <v>2004</v>
      </c>
      <c r="C874" t="s">
        <v>8</v>
      </c>
      <c r="D874" t="s">
        <v>27</v>
      </c>
      <c r="E874" t="s">
        <v>36</v>
      </c>
      <c r="F874" t="s">
        <v>37</v>
      </c>
      <c r="G874">
        <v>4</v>
      </c>
      <c r="H874">
        <v>8</v>
      </c>
      <c r="I874">
        <v>24</v>
      </c>
      <c r="J874">
        <v>44</v>
      </c>
      <c r="K874">
        <v>80</v>
      </c>
      <c r="M874">
        <v>80</v>
      </c>
      <c r="S874" s="8" t="str">
        <f>INDEX(degClassification!E$2:E$277,MATCH(allEnrlData!$E874,degClassification!$C$2:$C$277,0),1)</f>
        <v>No</v>
      </c>
      <c r="T874" s="8" t="str">
        <f>INDEX(degClassification!F$2:F$277,MATCH(allEnrlData!$E874,degClassification!$C$2:$C$277,0),1)</f>
        <v>No</v>
      </c>
      <c r="U874" s="8" t="str">
        <f>INDEX(degClassification!G$2:G$277,MATCH(allEnrlData!$E874,degClassification!$C$2:$C$277,0),1)</f>
        <v>No</v>
      </c>
      <c r="V874" s="8" t="str">
        <f>INDEX(degClassification!H$2:H$277,MATCH(allEnrlData!$E874,degClassification!$C$2:$C$277,0),1)</f>
        <v>Yes</v>
      </c>
      <c r="W874" s="8" t="str">
        <f>INDEX(degClassification!I$2:I$277,MATCH(allEnrlData!$E874,degClassification!$C$2:$C$277,0),1)</f>
        <v>No</v>
      </c>
      <c r="X874" s="8" t="str">
        <f>INDEX(degClassification!J$2:J$277,MATCH(allEnrlData!$E874,degClassification!$C$2:$C$277,0),1)</f>
        <v>No</v>
      </c>
      <c r="Y874" s="8" t="str">
        <f>INDEX(degClassification!K$2:K$277,MATCH(allEnrlData!$E874,degClassification!$C$2:$C$277,0),1)</f>
        <v>No</v>
      </c>
      <c r="Z874" s="8" t="str">
        <f>INDEX(degClassification!L$2:L$277,MATCH(allEnrlData!$E874,degClassification!$C$2:$C$277,0),1)</f>
        <v>No</v>
      </c>
      <c r="AA874" s="8" t="str">
        <f>INDEX(degClassification!M$2:M$277,MATCH(allEnrlData!$E874,degClassification!$C$2:$C$277,0),1)</f>
        <v>No</v>
      </c>
      <c r="AB874" s="8" t="str">
        <f>INDEX(degClassification!N$2:N$277,MATCH(allEnrlData!$E874,degClassification!$C$2:$C$277,0),1)</f>
        <v>No</v>
      </c>
      <c r="AC874" s="8" t="str">
        <f>INDEX(degClassification!O$2:O$277,MATCH(allEnrlData!$E874,degClassification!$C$2:$C$277,0),1)</f>
        <v>No</v>
      </c>
      <c r="AD874" s="8" t="str">
        <f t="shared" si="25"/>
        <v>No</v>
      </c>
      <c r="AE874" s="8" t="str">
        <f>INDEX(dptAbv!B$2:B$38,MATCH(allEnrlData!D874,dptAbv!A$2:A$38,0),1)</f>
        <v>Biology</v>
      </c>
    </row>
    <row r="875" spans="1:31">
      <c r="A875" t="s">
        <v>525</v>
      </c>
      <c r="B875">
        <v>2004</v>
      </c>
      <c r="C875" t="s">
        <v>8</v>
      </c>
      <c r="D875" t="s">
        <v>27</v>
      </c>
      <c r="E875" t="s">
        <v>38</v>
      </c>
      <c r="F875" t="s">
        <v>39</v>
      </c>
      <c r="G875">
        <v>2</v>
      </c>
      <c r="H875">
        <v>4</v>
      </c>
      <c r="K875">
        <v>6</v>
      </c>
      <c r="M875">
        <v>6</v>
      </c>
      <c r="S875" s="8" t="str">
        <f>INDEX(degClassification!E$2:E$277,MATCH(allEnrlData!$E875,degClassification!$C$2:$C$277,0),1)</f>
        <v>No</v>
      </c>
      <c r="T875" s="8" t="str">
        <f>INDEX(degClassification!F$2:F$277,MATCH(allEnrlData!$E875,degClassification!$C$2:$C$277,0),1)</f>
        <v>No</v>
      </c>
      <c r="U875" s="8" t="str">
        <f>INDEX(degClassification!G$2:G$277,MATCH(allEnrlData!$E875,degClassification!$C$2:$C$277,0),1)</f>
        <v>No</v>
      </c>
      <c r="V875" s="8" t="str">
        <f>INDEX(degClassification!H$2:H$277,MATCH(allEnrlData!$E875,degClassification!$C$2:$C$277,0),1)</f>
        <v>Yes</v>
      </c>
      <c r="W875" s="8" t="str">
        <f>INDEX(degClassification!I$2:I$277,MATCH(allEnrlData!$E875,degClassification!$C$2:$C$277,0),1)</f>
        <v>No</v>
      </c>
      <c r="X875" s="8" t="str">
        <f>INDEX(degClassification!J$2:J$277,MATCH(allEnrlData!$E875,degClassification!$C$2:$C$277,0),1)</f>
        <v>No</v>
      </c>
      <c r="Y875" s="8" t="str">
        <f>INDEX(degClassification!K$2:K$277,MATCH(allEnrlData!$E875,degClassification!$C$2:$C$277,0),1)</f>
        <v>No</v>
      </c>
      <c r="Z875" s="8" t="str">
        <f>INDEX(degClassification!L$2:L$277,MATCH(allEnrlData!$E875,degClassification!$C$2:$C$277,0),1)</f>
        <v>No</v>
      </c>
      <c r="AA875" s="8" t="str">
        <f>INDEX(degClassification!M$2:M$277,MATCH(allEnrlData!$E875,degClassification!$C$2:$C$277,0),1)</f>
        <v>Yes</v>
      </c>
      <c r="AB875" s="8" t="str">
        <f>INDEX(degClassification!N$2:N$277,MATCH(allEnrlData!$E875,degClassification!$C$2:$C$277,0),1)</f>
        <v>No</v>
      </c>
      <c r="AC875" s="8" t="str">
        <f>INDEX(degClassification!O$2:O$277,MATCH(allEnrlData!$E875,degClassification!$C$2:$C$277,0),1)</f>
        <v>No</v>
      </c>
      <c r="AD875" s="8" t="str">
        <f t="shared" si="25"/>
        <v>No</v>
      </c>
      <c r="AE875" s="8" t="str">
        <f>INDEX(dptAbv!B$2:B$38,MATCH(allEnrlData!D875,dptAbv!A$2:A$38,0),1)</f>
        <v>Biology</v>
      </c>
    </row>
    <row r="876" spans="1:31">
      <c r="A876" t="s">
        <v>525</v>
      </c>
      <c r="B876">
        <v>2004</v>
      </c>
      <c r="C876" t="s">
        <v>8</v>
      </c>
      <c r="D876" t="s">
        <v>27</v>
      </c>
      <c r="E876" t="s">
        <v>40</v>
      </c>
      <c r="F876" t="s">
        <v>41</v>
      </c>
      <c r="G876">
        <v>18</v>
      </c>
      <c r="H876">
        <v>8</v>
      </c>
      <c r="I876">
        <v>3</v>
      </c>
      <c r="K876">
        <v>29</v>
      </c>
      <c r="M876">
        <v>29</v>
      </c>
      <c r="S876" s="8" t="str">
        <f>INDEX(degClassification!E$2:E$277,MATCH(allEnrlData!$E876,degClassification!$C$2:$C$277,0),1)</f>
        <v>No</v>
      </c>
      <c r="T876" s="8" t="str">
        <f>INDEX(degClassification!F$2:F$277,MATCH(allEnrlData!$E876,degClassification!$C$2:$C$277,0),1)</f>
        <v>No</v>
      </c>
      <c r="U876" s="8" t="str">
        <f>INDEX(degClassification!G$2:G$277,MATCH(allEnrlData!$E876,degClassification!$C$2:$C$277,0),1)</f>
        <v>No</v>
      </c>
      <c r="V876" s="8" t="str">
        <f>INDEX(degClassification!H$2:H$277,MATCH(allEnrlData!$E876,degClassification!$C$2:$C$277,0),1)</f>
        <v>Yes</v>
      </c>
      <c r="W876" s="8" t="str">
        <f>INDEX(degClassification!I$2:I$277,MATCH(allEnrlData!$E876,degClassification!$C$2:$C$277,0),1)</f>
        <v>No</v>
      </c>
      <c r="X876" s="8" t="str">
        <f>INDEX(degClassification!J$2:J$277,MATCH(allEnrlData!$E876,degClassification!$C$2:$C$277,0),1)</f>
        <v>No</v>
      </c>
      <c r="Y876" s="8" t="str">
        <f>INDEX(degClassification!K$2:K$277,MATCH(allEnrlData!$E876,degClassification!$C$2:$C$277,0),1)</f>
        <v>No</v>
      </c>
      <c r="Z876" s="8" t="str">
        <f>INDEX(degClassification!L$2:L$277,MATCH(allEnrlData!$E876,degClassification!$C$2:$C$277,0),1)</f>
        <v>No</v>
      </c>
      <c r="AA876" s="8" t="str">
        <f>INDEX(degClassification!M$2:M$277,MATCH(allEnrlData!$E876,degClassification!$C$2:$C$277,0),1)</f>
        <v>Yes</v>
      </c>
      <c r="AB876" s="8" t="str">
        <f>INDEX(degClassification!N$2:N$277,MATCH(allEnrlData!$E876,degClassification!$C$2:$C$277,0),1)</f>
        <v>No</v>
      </c>
      <c r="AC876" s="8" t="str">
        <f>INDEX(degClassification!O$2:O$277,MATCH(allEnrlData!$E876,degClassification!$C$2:$C$277,0),1)</f>
        <v>No</v>
      </c>
      <c r="AD876" s="8" t="str">
        <f t="shared" si="25"/>
        <v>No</v>
      </c>
      <c r="AE876" s="8" t="str">
        <f>INDEX(dptAbv!B$2:B$38,MATCH(allEnrlData!D876,dptAbv!A$2:A$38,0),1)</f>
        <v>Biology</v>
      </c>
    </row>
    <row r="877" spans="1:31">
      <c r="A877" t="s">
        <v>525</v>
      </c>
      <c r="B877">
        <v>2004</v>
      </c>
      <c r="C877" t="s">
        <v>8</v>
      </c>
      <c r="D877" t="s">
        <v>27</v>
      </c>
      <c r="E877" t="s">
        <v>42</v>
      </c>
      <c r="F877" s="8" t="s">
        <v>749</v>
      </c>
      <c r="I877">
        <v>2</v>
      </c>
      <c r="J877">
        <v>2</v>
      </c>
      <c r="K877">
        <v>4</v>
      </c>
      <c r="M877">
        <v>4</v>
      </c>
      <c r="S877" s="8" t="str">
        <f>INDEX(degClassification!E$2:E$277,MATCH(allEnrlData!$E877,degClassification!$C$2:$C$277,0),1)</f>
        <v>Yes</v>
      </c>
      <c r="T877" s="8" t="str">
        <f>INDEX(degClassification!F$2:F$277,MATCH(allEnrlData!$E877,degClassification!$C$2:$C$277,0),1)</f>
        <v>No</v>
      </c>
      <c r="U877" s="8" t="str">
        <f>INDEX(degClassification!G$2:G$277,MATCH(allEnrlData!$E877,degClassification!$C$2:$C$277,0),1)</f>
        <v>No</v>
      </c>
      <c r="V877" s="8" t="str">
        <f>INDEX(degClassification!H$2:H$277,MATCH(allEnrlData!$E877,degClassification!$C$2:$C$277,0),1)</f>
        <v>Yes</v>
      </c>
      <c r="W877" s="8" t="str">
        <f>INDEX(degClassification!I$2:I$277,MATCH(allEnrlData!$E877,degClassification!$C$2:$C$277,0),1)</f>
        <v>No</v>
      </c>
      <c r="X877" s="8" t="str">
        <f>INDEX(degClassification!J$2:J$277,MATCH(allEnrlData!$E877,degClassification!$C$2:$C$277,0),1)</f>
        <v>No</v>
      </c>
      <c r="Y877" s="8" t="str">
        <f>INDEX(degClassification!K$2:K$277,MATCH(allEnrlData!$E877,degClassification!$C$2:$C$277,0),1)</f>
        <v>No</v>
      </c>
      <c r="Z877" s="8" t="str">
        <f>INDEX(degClassification!L$2:L$277,MATCH(allEnrlData!$E877,degClassification!$C$2:$C$277,0),1)</f>
        <v>No</v>
      </c>
      <c r="AA877" s="8" t="str">
        <f>INDEX(degClassification!M$2:M$277,MATCH(allEnrlData!$E877,degClassification!$C$2:$C$277,0),1)</f>
        <v>No</v>
      </c>
      <c r="AB877" s="8" t="str">
        <f>INDEX(degClassification!N$2:N$277,MATCH(allEnrlData!$E877,degClassification!$C$2:$C$277,0),1)</f>
        <v>No</v>
      </c>
      <c r="AC877" s="8" t="str">
        <f>INDEX(degClassification!O$2:O$277,MATCH(allEnrlData!$E877,degClassification!$C$2:$C$277,0),1)</f>
        <v>No</v>
      </c>
      <c r="AD877" s="8" t="str">
        <f t="shared" si="25"/>
        <v>No</v>
      </c>
      <c r="AE877" s="8" t="str">
        <f>INDEX(dptAbv!B$2:B$38,MATCH(allEnrlData!D877,dptAbv!A$2:A$38,0),1)</f>
        <v>Biology</v>
      </c>
    </row>
    <row r="878" spans="1:31">
      <c r="A878" t="s">
        <v>525</v>
      </c>
      <c r="B878">
        <v>2004</v>
      </c>
      <c r="C878" t="s">
        <v>8</v>
      </c>
      <c r="D878" t="s">
        <v>27</v>
      </c>
      <c r="E878" t="s">
        <v>44</v>
      </c>
      <c r="F878" s="8" t="s">
        <v>609</v>
      </c>
      <c r="G878">
        <v>3</v>
      </c>
      <c r="H878">
        <v>2</v>
      </c>
      <c r="I878">
        <v>1</v>
      </c>
      <c r="J878">
        <v>6</v>
      </c>
      <c r="K878">
        <v>12</v>
      </c>
      <c r="M878">
        <v>12</v>
      </c>
      <c r="S878" s="8" t="str">
        <f>INDEX(degClassification!E$2:E$277,MATCH(allEnrlData!$E878,degClassification!$C$2:$C$277,0),1)</f>
        <v>Yes</v>
      </c>
      <c r="T878" s="8" t="str">
        <f>INDEX(degClassification!F$2:F$277,MATCH(allEnrlData!$E878,degClassification!$C$2:$C$277,0),1)</f>
        <v>No</v>
      </c>
      <c r="U878" s="8" t="str">
        <f>INDEX(degClassification!G$2:G$277,MATCH(allEnrlData!$E878,degClassification!$C$2:$C$277,0),1)</f>
        <v>No</v>
      </c>
      <c r="V878" s="8" t="str">
        <f>INDEX(degClassification!H$2:H$277,MATCH(allEnrlData!$E878,degClassification!$C$2:$C$277,0),1)</f>
        <v>Yes</v>
      </c>
      <c r="W878" s="8" t="str">
        <f>INDEX(degClassification!I$2:I$277,MATCH(allEnrlData!$E878,degClassification!$C$2:$C$277,0),1)</f>
        <v>No</v>
      </c>
      <c r="X878" s="8" t="str">
        <f>INDEX(degClassification!J$2:J$277,MATCH(allEnrlData!$E878,degClassification!$C$2:$C$277,0),1)</f>
        <v>No</v>
      </c>
      <c r="Y878" s="8" t="str">
        <f>INDEX(degClassification!K$2:K$277,MATCH(allEnrlData!$E878,degClassification!$C$2:$C$277,0),1)</f>
        <v>No</v>
      </c>
      <c r="Z878" s="8" t="str">
        <f>INDEX(degClassification!L$2:L$277,MATCH(allEnrlData!$E878,degClassification!$C$2:$C$277,0),1)</f>
        <v>No</v>
      </c>
      <c r="AA878" s="8" t="str">
        <f>INDEX(degClassification!M$2:M$277,MATCH(allEnrlData!$E878,degClassification!$C$2:$C$277,0),1)</f>
        <v>No</v>
      </c>
      <c r="AB878" s="8" t="str">
        <f>INDEX(degClassification!N$2:N$277,MATCH(allEnrlData!$E878,degClassification!$C$2:$C$277,0),1)</f>
        <v>No</v>
      </c>
      <c r="AC878" s="8" t="str">
        <f>INDEX(degClassification!O$2:O$277,MATCH(allEnrlData!$E878,degClassification!$C$2:$C$277,0),1)</f>
        <v>No</v>
      </c>
      <c r="AD878" s="8" t="str">
        <f t="shared" si="25"/>
        <v>No</v>
      </c>
      <c r="AE878" s="8" t="str">
        <f>INDEX(dptAbv!B$2:B$38,MATCH(allEnrlData!D878,dptAbv!A$2:A$38,0),1)</f>
        <v>Biology</v>
      </c>
    </row>
    <row r="879" spans="1:31">
      <c r="A879" t="s">
        <v>525</v>
      </c>
      <c r="B879">
        <v>2004</v>
      </c>
      <c r="C879" t="s">
        <v>8</v>
      </c>
      <c r="D879" t="s">
        <v>27</v>
      </c>
      <c r="E879" t="s">
        <v>46</v>
      </c>
      <c r="F879" t="s">
        <v>47</v>
      </c>
      <c r="G879">
        <v>25</v>
      </c>
      <c r="H879">
        <v>17</v>
      </c>
      <c r="I879">
        <v>16</v>
      </c>
      <c r="J879">
        <v>21</v>
      </c>
      <c r="K879">
        <v>79</v>
      </c>
      <c r="M879">
        <v>79</v>
      </c>
      <c r="S879" s="8" t="str">
        <f>INDEX(degClassification!E$2:E$277,MATCH(allEnrlData!$E879,degClassification!$C$2:$C$277,0),1)</f>
        <v>No</v>
      </c>
      <c r="T879" s="8" t="str">
        <f>INDEX(degClassification!F$2:F$277,MATCH(allEnrlData!$E879,degClassification!$C$2:$C$277,0),1)</f>
        <v>No</v>
      </c>
      <c r="U879" s="8" t="str">
        <f>INDEX(degClassification!G$2:G$277,MATCH(allEnrlData!$E879,degClassification!$C$2:$C$277,0),1)</f>
        <v>No</v>
      </c>
      <c r="V879" s="8" t="str">
        <f>INDEX(degClassification!H$2:H$277,MATCH(allEnrlData!$E879,degClassification!$C$2:$C$277,0),1)</f>
        <v>Yes</v>
      </c>
      <c r="W879" s="8" t="str">
        <f>INDEX(degClassification!I$2:I$277,MATCH(allEnrlData!$E879,degClassification!$C$2:$C$277,0),1)</f>
        <v>No</v>
      </c>
      <c r="X879" s="8" t="str">
        <f>INDEX(degClassification!J$2:J$277,MATCH(allEnrlData!$E879,degClassification!$C$2:$C$277,0),1)</f>
        <v>No</v>
      </c>
      <c r="Y879" s="8" t="str">
        <f>INDEX(degClassification!K$2:K$277,MATCH(allEnrlData!$E879,degClassification!$C$2:$C$277,0),1)</f>
        <v>No</v>
      </c>
      <c r="Z879" s="8" t="str">
        <f>INDEX(degClassification!L$2:L$277,MATCH(allEnrlData!$E879,degClassification!$C$2:$C$277,0),1)</f>
        <v>No</v>
      </c>
      <c r="AA879" s="8" t="str">
        <f>INDEX(degClassification!M$2:M$277,MATCH(allEnrlData!$E879,degClassification!$C$2:$C$277,0),1)</f>
        <v>No</v>
      </c>
      <c r="AB879" s="8" t="str">
        <f>INDEX(degClassification!N$2:N$277,MATCH(allEnrlData!$E879,degClassification!$C$2:$C$277,0),1)</f>
        <v>No</v>
      </c>
      <c r="AC879" s="8" t="str">
        <f>INDEX(degClassification!O$2:O$277,MATCH(allEnrlData!$E879,degClassification!$C$2:$C$277,0),1)</f>
        <v>No</v>
      </c>
      <c r="AD879" s="8" t="str">
        <f t="shared" si="25"/>
        <v>No</v>
      </c>
      <c r="AE879" s="8" t="str">
        <f>INDEX(dptAbv!B$2:B$38,MATCH(allEnrlData!D879,dptAbv!A$2:A$38,0),1)</f>
        <v>Biology</v>
      </c>
    </row>
    <row r="880" spans="1:31">
      <c r="A880" t="s">
        <v>525</v>
      </c>
      <c r="B880">
        <v>2004</v>
      </c>
      <c r="C880" t="s">
        <v>8</v>
      </c>
      <c r="D880" t="s">
        <v>48</v>
      </c>
      <c r="E880" t="s">
        <v>434</v>
      </c>
      <c r="F880" t="s">
        <v>469</v>
      </c>
      <c r="J880">
        <v>1</v>
      </c>
      <c r="K880">
        <v>1</v>
      </c>
      <c r="M880">
        <v>1</v>
      </c>
      <c r="S880" s="8" t="str">
        <f>INDEX(degClassification!E$2:E$277,MATCH(allEnrlData!$E880,degClassification!$C$2:$C$277,0),1)</f>
        <v>No</v>
      </c>
      <c r="T880" s="8" t="str">
        <f>INDEX(degClassification!F$2:F$277,MATCH(allEnrlData!$E880,degClassification!$C$2:$C$277,0),1)</f>
        <v>No</v>
      </c>
      <c r="U880" s="8" t="str">
        <f>INDEX(degClassification!G$2:G$277,MATCH(allEnrlData!$E880,degClassification!$C$2:$C$277,0),1)</f>
        <v>No</v>
      </c>
      <c r="V880" s="8" t="str">
        <f>INDEX(degClassification!H$2:H$277,MATCH(allEnrlData!$E880,degClassification!$C$2:$C$277,0),1)</f>
        <v>No</v>
      </c>
      <c r="W880" s="8" t="str">
        <f>INDEX(degClassification!I$2:I$277,MATCH(allEnrlData!$E880,degClassification!$C$2:$C$277,0),1)</f>
        <v>No</v>
      </c>
      <c r="X880" s="8" t="str">
        <f>INDEX(degClassification!J$2:J$277,MATCH(allEnrlData!$E880,degClassification!$C$2:$C$277,0),1)</f>
        <v>No</v>
      </c>
      <c r="Y880" s="8" t="str">
        <f>INDEX(degClassification!K$2:K$277,MATCH(allEnrlData!$E880,degClassification!$C$2:$C$277,0),1)</f>
        <v>Yes</v>
      </c>
      <c r="Z880" s="8" t="str">
        <f>INDEX(degClassification!L$2:L$277,MATCH(allEnrlData!$E880,degClassification!$C$2:$C$277,0),1)</f>
        <v>No</v>
      </c>
      <c r="AA880" s="8" t="str">
        <f>INDEX(degClassification!M$2:M$277,MATCH(allEnrlData!$E880,degClassification!$C$2:$C$277,0),1)</f>
        <v>No</v>
      </c>
      <c r="AB880" s="8" t="str">
        <f>INDEX(degClassification!N$2:N$277,MATCH(allEnrlData!$E880,degClassification!$C$2:$C$277,0),1)</f>
        <v>No</v>
      </c>
      <c r="AC880" s="8" t="str">
        <f>INDEX(degClassification!O$2:O$277,MATCH(allEnrlData!$E880,degClassification!$C$2:$C$277,0),1)</f>
        <v>No</v>
      </c>
      <c r="AD880" s="8" t="str">
        <f t="shared" si="25"/>
        <v>No</v>
      </c>
      <c r="AE880" s="8" t="str">
        <f>INDEX(dptAbv!B$2:B$38,MATCH(allEnrlData!D880,dptAbv!A$2:A$38,0),1)</f>
        <v>CAPS</v>
      </c>
    </row>
    <row r="881" spans="1:31">
      <c r="A881" t="s">
        <v>525</v>
      </c>
      <c r="B881">
        <v>2004</v>
      </c>
      <c r="C881" t="s">
        <v>8</v>
      </c>
      <c r="D881" t="s">
        <v>48</v>
      </c>
      <c r="E881" t="s">
        <v>49</v>
      </c>
      <c r="F881" s="8" t="s">
        <v>640</v>
      </c>
      <c r="G881">
        <v>11</v>
      </c>
      <c r="H881">
        <v>11</v>
      </c>
      <c r="I881">
        <v>11</v>
      </c>
      <c r="J881">
        <v>9</v>
      </c>
      <c r="K881">
        <v>42</v>
      </c>
      <c r="M881">
        <v>42</v>
      </c>
      <c r="S881" s="8" t="str">
        <f>INDEX(degClassification!E$2:E$277,MATCH(allEnrlData!$E881,degClassification!$C$2:$C$277,0),1)</f>
        <v>No</v>
      </c>
      <c r="T881" s="8" t="str">
        <f>INDEX(degClassification!F$2:F$277,MATCH(allEnrlData!$E881,degClassification!$C$2:$C$277,0),1)</f>
        <v>No</v>
      </c>
      <c r="U881" s="8" t="str">
        <f>INDEX(degClassification!G$2:G$277,MATCH(allEnrlData!$E881,degClassification!$C$2:$C$277,0),1)</f>
        <v>No</v>
      </c>
      <c r="V881" s="8" t="str">
        <f>INDEX(degClassification!H$2:H$277,MATCH(allEnrlData!$E881,degClassification!$C$2:$C$277,0),1)</f>
        <v>No</v>
      </c>
      <c r="W881" s="8" t="str">
        <f>INDEX(degClassification!I$2:I$277,MATCH(allEnrlData!$E881,degClassification!$C$2:$C$277,0),1)</f>
        <v>No</v>
      </c>
      <c r="X881" s="8" t="str">
        <f>INDEX(degClassification!J$2:J$277,MATCH(allEnrlData!$E881,degClassification!$C$2:$C$277,0),1)</f>
        <v>No</v>
      </c>
      <c r="Y881" s="8" t="str">
        <f>INDEX(degClassification!K$2:K$277,MATCH(allEnrlData!$E881,degClassification!$C$2:$C$277,0),1)</f>
        <v>Yes</v>
      </c>
      <c r="Z881" s="8" t="str">
        <f>INDEX(degClassification!L$2:L$277,MATCH(allEnrlData!$E881,degClassification!$C$2:$C$277,0),1)</f>
        <v>No</v>
      </c>
      <c r="AA881" s="8" t="str">
        <f>INDEX(degClassification!M$2:M$277,MATCH(allEnrlData!$E881,degClassification!$C$2:$C$277,0),1)</f>
        <v>No</v>
      </c>
      <c r="AB881" s="8" t="str">
        <f>INDEX(degClassification!N$2:N$277,MATCH(allEnrlData!$E881,degClassification!$C$2:$C$277,0),1)</f>
        <v>No</v>
      </c>
      <c r="AC881" s="8" t="str">
        <f>INDEX(degClassification!O$2:O$277,MATCH(allEnrlData!$E881,degClassification!$C$2:$C$277,0),1)</f>
        <v>No</v>
      </c>
      <c r="AD881" s="8" t="str">
        <f t="shared" si="25"/>
        <v>No</v>
      </c>
      <c r="AE881" s="8" t="str">
        <f>INDEX(dptAbv!B$2:B$38,MATCH(allEnrlData!D881,dptAbv!A$2:A$38,0),1)</f>
        <v>CAPS</v>
      </c>
    </row>
    <row r="882" spans="1:31">
      <c r="A882" t="s">
        <v>525</v>
      </c>
      <c r="B882">
        <v>2004</v>
      </c>
      <c r="C882" t="s">
        <v>8</v>
      </c>
      <c r="D882" t="s">
        <v>48</v>
      </c>
      <c r="E882" t="s">
        <v>51</v>
      </c>
      <c r="F882" s="8" t="s">
        <v>648</v>
      </c>
      <c r="G882">
        <v>17</v>
      </c>
      <c r="H882">
        <v>8</v>
      </c>
      <c r="I882">
        <v>14</v>
      </c>
      <c r="J882">
        <v>2</v>
      </c>
      <c r="K882">
        <v>41</v>
      </c>
      <c r="M882">
        <v>41</v>
      </c>
      <c r="S882" s="8" t="str">
        <f>INDEX(degClassification!E$2:E$277,MATCH(allEnrlData!$E882,degClassification!$C$2:$C$277,0),1)</f>
        <v>No</v>
      </c>
      <c r="T882" s="8" t="str">
        <f>INDEX(degClassification!F$2:F$277,MATCH(allEnrlData!$E882,degClassification!$C$2:$C$277,0),1)</f>
        <v>No</v>
      </c>
      <c r="U882" s="8" t="str">
        <f>INDEX(degClassification!G$2:G$277,MATCH(allEnrlData!$E882,degClassification!$C$2:$C$277,0),1)</f>
        <v>No</v>
      </c>
      <c r="V882" s="8" t="str">
        <f>INDEX(degClassification!H$2:H$277,MATCH(allEnrlData!$E882,degClassification!$C$2:$C$277,0),1)</f>
        <v>No</v>
      </c>
      <c r="W882" s="8" t="str">
        <f>INDEX(degClassification!I$2:I$277,MATCH(allEnrlData!$E882,degClassification!$C$2:$C$277,0),1)</f>
        <v>No</v>
      </c>
      <c r="X882" s="8" t="str">
        <f>INDEX(degClassification!J$2:J$277,MATCH(allEnrlData!$E882,degClassification!$C$2:$C$277,0),1)</f>
        <v>No</v>
      </c>
      <c r="Y882" s="8" t="str">
        <f>INDEX(degClassification!K$2:K$277,MATCH(allEnrlData!$E882,degClassification!$C$2:$C$277,0),1)</f>
        <v>Yes</v>
      </c>
      <c r="Z882" s="8" t="str">
        <f>INDEX(degClassification!L$2:L$277,MATCH(allEnrlData!$E882,degClassification!$C$2:$C$277,0),1)</f>
        <v>No</v>
      </c>
      <c r="AA882" s="8" t="str">
        <f>INDEX(degClassification!M$2:M$277,MATCH(allEnrlData!$E882,degClassification!$C$2:$C$277,0),1)</f>
        <v>No</v>
      </c>
      <c r="AB882" s="8" t="str">
        <f>INDEX(degClassification!N$2:N$277,MATCH(allEnrlData!$E882,degClassification!$C$2:$C$277,0),1)</f>
        <v>No</v>
      </c>
      <c r="AC882" s="8" t="str">
        <f>INDEX(degClassification!O$2:O$277,MATCH(allEnrlData!$E882,degClassification!$C$2:$C$277,0),1)</f>
        <v>No</v>
      </c>
      <c r="AD882" s="8" t="str">
        <f t="shared" si="25"/>
        <v>No</v>
      </c>
      <c r="AE882" s="8" t="str">
        <f>INDEX(dptAbv!B$2:B$38,MATCH(allEnrlData!D882,dptAbv!A$2:A$38,0),1)</f>
        <v>CAPS</v>
      </c>
    </row>
    <row r="883" spans="1:31">
      <c r="A883" t="s">
        <v>525</v>
      </c>
      <c r="B883">
        <v>2004</v>
      </c>
      <c r="C883" t="s">
        <v>8</v>
      </c>
      <c r="D883" t="s">
        <v>48</v>
      </c>
      <c r="E883" t="s">
        <v>53</v>
      </c>
      <c r="F883" s="8" t="s">
        <v>687</v>
      </c>
      <c r="G883">
        <v>17</v>
      </c>
      <c r="H883">
        <v>17</v>
      </c>
      <c r="I883">
        <v>37</v>
      </c>
      <c r="J883">
        <v>17</v>
      </c>
      <c r="K883">
        <v>88</v>
      </c>
      <c r="M883">
        <v>88</v>
      </c>
      <c r="S883" s="8" t="str">
        <f>INDEX(degClassification!E$2:E$277,MATCH(allEnrlData!$E883,degClassification!$C$2:$C$277,0),1)</f>
        <v>No</v>
      </c>
      <c r="T883" s="8" t="str">
        <f>INDEX(degClassification!F$2:F$277,MATCH(allEnrlData!$E883,degClassification!$C$2:$C$277,0),1)</f>
        <v>No</v>
      </c>
      <c r="U883" s="8" t="str">
        <f>INDEX(degClassification!G$2:G$277,MATCH(allEnrlData!$E883,degClassification!$C$2:$C$277,0),1)</f>
        <v>No</v>
      </c>
      <c r="V883" s="8" t="str">
        <f>INDEX(degClassification!H$2:H$277,MATCH(allEnrlData!$E883,degClassification!$C$2:$C$277,0),1)</f>
        <v>No</v>
      </c>
      <c r="W883" s="8" t="str">
        <f>INDEX(degClassification!I$2:I$277,MATCH(allEnrlData!$E883,degClassification!$C$2:$C$277,0),1)</f>
        <v>No</v>
      </c>
      <c r="X883" s="8" t="str">
        <f>INDEX(degClassification!J$2:J$277,MATCH(allEnrlData!$E883,degClassification!$C$2:$C$277,0),1)</f>
        <v>No</v>
      </c>
      <c r="Y883" s="8" t="str">
        <f>INDEX(degClassification!K$2:K$277,MATCH(allEnrlData!$E883,degClassification!$C$2:$C$277,0),1)</f>
        <v>Yes</v>
      </c>
      <c r="Z883" s="8" t="str">
        <f>INDEX(degClassification!L$2:L$277,MATCH(allEnrlData!$E883,degClassification!$C$2:$C$277,0),1)</f>
        <v>No</v>
      </c>
      <c r="AA883" s="8" t="str">
        <f>INDEX(degClassification!M$2:M$277,MATCH(allEnrlData!$E883,degClassification!$C$2:$C$277,0),1)</f>
        <v>No</v>
      </c>
      <c r="AB883" s="8" t="str">
        <f>INDEX(degClassification!N$2:N$277,MATCH(allEnrlData!$E883,degClassification!$C$2:$C$277,0),1)</f>
        <v>No</v>
      </c>
      <c r="AC883" s="8" t="str">
        <f>INDEX(degClassification!O$2:O$277,MATCH(allEnrlData!$E883,degClassification!$C$2:$C$277,0),1)</f>
        <v>No</v>
      </c>
      <c r="AD883" s="8" t="str">
        <f t="shared" si="25"/>
        <v>No</v>
      </c>
      <c r="AE883" s="8" t="str">
        <f>INDEX(dptAbv!B$2:B$38,MATCH(allEnrlData!D883,dptAbv!A$2:A$38,0),1)</f>
        <v>CAPS</v>
      </c>
    </row>
    <row r="884" spans="1:31">
      <c r="A884" t="s">
        <v>525</v>
      </c>
      <c r="B884">
        <v>2004</v>
      </c>
      <c r="C884" t="s">
        <v>8</v>
      </c>
      <c r="D884" t="s">
        <v>48</v>
      </c>
      <c r="E884" t="s">
        <v>55</v>
      </c>
      <c r="F884" s="8" t="s">
        <v>739</v>
      </c>
      <c r="G884">
        <v>2</v>
      </c>
      <c r="I884">
        <v>2</v>
      </c>
      <c r="J884">
        <v>1</v>
      </c>
      <c r="K884">
        <v>5</v>
      </c>
      <c r="M884">
        <v>5</v>
      </c>
      <c r="S884" s="8" t="str">
        <f>INDEX(degClassification!E$2:E$277,MATCH(allEnrlData!$E884,degClassification!$C$2:$C$277,0),1)</f>
        <v>No</v>
      </c>
      <c r="T884" s="8" t="str">
        <f>INDEX(degClassification!F$2:F$277,MATCH(allEnrlData!$E884,degClassification!$C$2:$C$277,0),1)</f>
        <v>No</v>
      </c>
      <c r="U884" s="8" t="str">
        <f>INDEX(degClassification!G$2:G$277,MATCH(allEnrlData!$E884,degClassification!$C$2:$C$277,0),1)</f>
        <v>No</v>
      </c>
      <c r="V884" s="8" t="str">
        <f>INDEX(degClassification!H$2:H$277,MATCH(allEnrlData!$E884,degClassification!$C$2:$C$277,0),1)</f>
        <v>No</v>
      </c>
      <c r="W884" s="8" t="str">
        <f>INDEX(degClassification!I$2:I$277,MATCH(allEnrlData!$E884,degClassification!$C$2:$C$277,0),1)</f>
        <v>No</v>
      </c>
      <c r="X884" s="8" t="str">
        <f>INDEX(degClassification!J$2:J$277,MATCH(allEnrlData!$E884,degClassification!$C$2:$C$277,0),1)</f>
        <v>No</v>
      </c>
      <c r="Y884" s="8" t="str">
        <f>INDEX(degClassification!K$2:K$277,MATCH(allEnrlData!$E884,degClassification!$C$2:$C$277,0),1)</f>
        <v>Yes</v>
      </c>
      <c r="Z884" s="8" t="str">
        <f>INDEX(degClassification!L$2:L$277,MATCH(allEnrlData!$E884,degClassification!$C$2:$C$277,0),1)</f>
        <v>No</v>
      </c>
      <c r="AA884" s="8" t="str">
        <f>INDEX(degClassification!M$2:M$277,MATCH(allEnrlData!$E884,degClassification!$C$2:$C$277,0),1)</f>
        <v>No</v>
      </c>
      <c r="AB884" s="8" t="str">
        <f>INDEX(degClassification!N$2:N$277,MATCH(allEnrlData!$E884,degClassification!$C$2:$C$277,0),1)</f>
        <v>No</v>
      </c>
      <c r="AC884" s="8" t="str">
        <f>INDEX(degClassification!O$2:O$277,MATCH(allEnrlData!$E884,degClassification!$C$2:$C$277,0),1)</f>
        <v>No</v>
      </c>
      <c r="AD884" s="8" t="str">
        <f t="shared" si="25"/>
        <v>No</v>
      </c>
      <c r="AE884" s="8" t="str">
        <f>INDEX(dptAbv!B$2:B$38,MATCH(allEnrlData!D884,dptAbv!A$2:A$38,0),1)</f>
        <v>CAPS</v>
      </c>
    </row>
    <row r="885" spans="1:31">
      <c r="A885" t="s">
        <v>525</v>
      </c>
      <c r="B885">
        <v>2004</v>
      </c>
      <c r="C885" t="s">
        <v>8</v>
      </c>
      <c r="D885" t="s">
        <v>48</v>
      </c>
      <c r="E885" t="s">
        <v>57</v>
      </c>
      <c r="F885" s="8" t="s">
        <v>709</v>
      </c>
      <c r="G885">
        <v>9</v>
      </c>
      <c r="H885">
        <v>15</v>
      </c>
      <c r="I885">
        <v>25</v>
      </c>
      <c r="J885">
        <v>30</v>
      </c>
      <c r="K885">
        <v>79</v>
      </c>
      <c r="M885">
        <v>79</v>
      </c>
      <c r="S885" s="8" t="str">
        <f>INDEX(degClassification!E$2:E$277,MATCH(allEnrlData!$E885,degClassification!$C$2:$C$277,0),1)</f>
        <v>No</v>
      </c>
      <c r="T885" s="8" t="str">
        <f>INDEX(degClassification!F$2:F$277,MATCH(allEnrlData!$E885,degClassification!$C$2:$C$277,0),1)</f>
        <v>No</v>
      </c>
      <c r="U885" s="8" t="str">
        <f>INDEX(degClassification!G$2:G$277,MATCH(allEnrlData!$E885,degClassification!$C$2:$C$277,0),1)</f>
        <v>No</v>
      </c>
      <c r="V885" s="8" t="str">
        <f>INDEX(degClassification!H$2:H$277,MATCH(allEnrlData!$E885,degClassification!$C$2:$C$277,0),1)</f>
        <v>No</v>
      </c>
      <c r="W885" s="8" t="str">
        <f>INDEX(degClassification!I$2:I$277,MATCH(allEnrlData!$E885,degClassification!$C$2:$C$277,0),1)</f>
        <v>No</v>
      </c>
      <c r="X885" s="8" t="str">
        <f>INDEX(degClassification!J$2:J$277,MATCH(allEnrlData!$E885,degClassification!$C$2:$C$277,0),1)</f>
        <v>No</v>
      </c>
      <c r="Y885" s="8" t="str">
        <f>INDEX(degClassification!K$2:K$277,MATCH(allEnrlData!$E885,degClassification!$C$2:$C$277,0),1)</f>
        <v>Yes</v>
      </c>
      <c r="Z885" s="8" t="str">
        <f>INDEX(degClassification!L$2:L$277,MATCH(allEnrlData!$E885,degClassification!$C$2:$C$277,0),1)</f>
        <v>No</v>
      </c>
      <c r="AA885" s="8" t="str">
        <f>INDEX(degClassification!M$2:M$277,MATCH(allEnrlData!$E885,degClassification!$C$2:$C$277,0),1)</f>
        <v>No</v>
      </c>
      <c r="AB885" s="8" t="str">
        <f>INDEX(degClassification!N$2:N$277,MATCH(allEnrlData!$E885,degClassification!$C$2:$C$277,0),1)</f>
        <v>No</v>
      </c>
      <c r="AC885" s="8" t="str">
        <f>INDEX(degClassification!O$2:O$277,MATCH(allEnrlData!$E885,degClassification!$C$2:$C$277,0),1)</f>
        <v>No</v>
      </c>
      <c r="AD885" s="8" t="str">
        <f t="shared" si="25"/>
        <v>No</v>
      </c>
      <c r="AE885" s="8" t="str">
        <f>INDEX(dptAbv!B$2:B$38,MATCH(allEnrlData!D885,dptAbv!A$2:A$38,0),1)</f>
        <v>CAPS</v>
      </c>
    </row>
    <row r="886" spans="1:31">
      <c r="A886" t="s">
        <v>525</v>
      </c>
      <c r="B886">
        <v>2004</v>
      </c>
      <c r="C886" t="s">
        <v>8</v>
      </c>
      <c r="D886" t="s">
        <v>48</v>
      </c>
      <c r="E886" t="s">
        <v>59</v>
      </c>
      <c r="F886" s="8" t="s">
        <v>782</v>
      </c>
      <c r="G886">
        <v>3</v>
      </c>
      <c r="H886">
        <v>4</v>
      </c>
      <c r="I886">
        <v>6</v>
      </c>
      <c r="J886">
        <v>8</v>
      </c>
      <c r="K886">
        <v>21</v>
      </c>
      <c r="M886">
        <v>21</v>
      </c>
      <c r="S886" s="8" t="str">
        <f>INDEX(degClassification!E$2:E$277,MATCH(allEnrlData!$E886,degClassification!$C$2:$C$277,0),1)</f>
        <v>No</v>
      </c>
      <c r="T886" s="8" t="str">
        <f>INDEX(degClassification!F$2:F$277,MATCH(allEnrlData!$E886,degClassification!$C$2:$C$277,0),1)</f>
        <v>No</v>
      </c>
      <c r="U886" s="8" t="str">
        <f>INDEX(degClassification!G$2:G$277,MATCH(allEnrlData!$E886,degClassification!$C$2:$C$277,0),1)</f>
        <v>No</v>
      </c>
      <c r="V886" s="8" t="str">
        <f>INDEX(degClassification!H$2:H$277,MATCH(allEnrlData!$E886,degClassification!$C$2:$C$277,0),1)</f>
        <v>No</v>
      </c>
      <c r="W886" s="8" t="str">
        <f>INDEX(degClassification!I$2:I$277,MATCH(allEnrlData!$E886,degClassification!$C$2:$C$277,0),1)</f>
        <v>No</v>
      </c>
      <c r="X886" s="8" t="str">
        <f>INDEX(degClassification!J$2:J$277,MATCH(allEnrlData!$E886,degClassification!$C$2:$C$277,0),1)</f>
        <v>No</v>
      </c>
      <c r="Y886" s="8" t="str">
        <f>INDEX(degClassification!K$2:K$277,MATCH(allEnrlData!$E886,degClassification!$C$2:$C$277,0),1)</f>
        <v>Yes</v>
      </c>
      <c r="Z886" s="8" t="str">
        <f>INDEX(degClassification!L$2:L$277,MATCH(allEnrlData!$E886,degClassification!$C$2:$C$277,0),1)</f>
        <v>No</v>
      </c>
      <c r="AA886" s="8" t="str">
        <f>INDEX(degClassification!M$2:M$277,MATCH(allEnrlData!$E886,degClassification!$C$2:$C$277,0),1)</f>
        <v>No</v>
      </c>
      <c r="AB886" s="8" t="str">
        <f>INDEX(degClassification!N$2:N$277,MATCH(allEnrlData!$E886,degClassification!$C$2:$C$277,0),1)</f>
        <v>No</v>
      </c>
      <c r="AC886" s="8" t="str">
        <f>INDEX(degClassification!O$2:O$277,MATCH(allEnrlData!$E886,degClassification!$C$2:$C$277,0),1)</f>
        <v>No</v>
      </c>
      <c r="AD886" s="8" t="str">
        <f t="shared" si="25"/>
        <v>No</v>
      </c>
      <c r="AE886" s="8" t="str">
        <f>INDEX(dptAbv!B$2:B$38,MATCH(allEnrlData!D886,dptAbv!A$2:A$38,0),1)</f>
        <v>CAPS</v>
      </c>
    </row>
    <row r="887" spans="1:31">
      <c r="A887" t="s">
        <v>525</v>
      </c>
      <c r="B887">
        <v>2004</v>
      </c>
      <c r="C887" t="s">
        <v>8</v>
      </c>
      <c r="D887" t="s">
        <v>48</v>
      </c>
      <c r="E887" t="s">
        <v>61</v>
      </c>
      <c r="F887" t="s">
        <v>62</v>
      </c>
      <c r="G887">
        <v>5</v>
      </c>
      <c r="H887">
        <v>12</v>
      </c>
      <c r="I887">
        <v>4</v>
      </c>
      <c r="J887">
        <v>10</v>
      </c>
      <c r="K887">
        <v>31</v>
      </c>
      <c r="M887">
        <v>31</v>
      </c>
      <c r="S887" s="8" t="str">
        <f>INDEX(degClassification!E$2:E$277,MATCH(allEnrlData!$E887,degClassification!$C$2:$C$277,0),1)</f>
        <v>No</v>
      </c>
      <c r="T887" s="8" t="str">
        <f>INDEX(degClassification!F$2:F$277,MATCH(allEnrlData!$E887,degClassification!$C$2:$C$277,0),1)</f>
        <v>No</v>
      </c>
      <c r="U887" s="8" t="str">
        <f>INDEX(degClassification!G$2:G$277,MATCH(allEnrlData!$E887,degClassification!$C$2:$C$277,0),1)</f>
        <v>No</v>
      </c>
      <c r="V887" s="8" t="str">
        <f>INDEX(degClassification!H$2:H$277,MATCH(allEnrlData!$E887,degClassification!$C$2:$C$277,0),1)</f>
        <v>No</v>
      </c>
      <c r="W887" s="8" t="str">
        <f>INDEX(degClassification!I$2:I$277,MATCH(allEnrlData!$E887,degClassification!$C$2:$C$277,0),1)</f>
        <v>No</v>
      </c>
      <c r="X887" s="8" t="str">
        <f>INDEX(degClassification!J$2:J$277,MATCH(allEnrlData!$E887,degClassification!$C$2:$C$277,0),1)</f>
        <v>Yes</v>
      </c>
      <c r="Y887" s="8" t="str">
        <f>INDEX(degClassification!K$2:K$277,MATCH(allEnrlData!$E887,degClassification!$C$2:$C$277,0),1)</f>
        <v>No</v>
      </c>
      <c r="Z887" s="8" t="str">
        <f>INDEX(degClassification!L$2:L$277,MATCH(allEnrlData!$E887,degClassification!$C$2:$C$277,0),1)</f>
        <v>No</v>
      </c>
      <c r="AA887" s="8" t="str">
        <f>INDEX(degClassification!M$2:M$277,MATCH(allEnrlData!$E887,degClassification!$C$2:$C$277,0),1)</f>
        <v>No</v>
      </c>
      <c r="AB887" s="8" t="str">
        <f>INDEX(degClassification!N$2:N$277,MATCH(allEnrlData!$E887,degClassification!$C$2:$C$277,0),1)</f>
        <v>No</v>
      </c>
      <c r="AC887" s="8" t="str">
        <f>INDEX(degClassification!O$2:O$277,MATCH(allEnrlData!$E887,degClassification!$C$2:$C$277,0),1)</f>
        <v>No</v>
      </c>
      <c r="AD887" s="8" t="str">
        <f t="shared" si="25"/>
        <v>No</v>
      </c>
      <c r="AE887" s="8" t="str">
        <f>INDEX(dptAbv!B$2:B$38,MATCH(allEnrlData!D887,dptAbv!A$2:A$38,0),1)</f>
        <v>CAPS</v>
      </c>
    </row>
    <row r="888" spans="1:31">
      <c r="A888" t="s">
        <v>525</v>
      </c>
      <c r="B888">
        <v>2004</v>
      </c>
      <c r="C888" t="s">
        <v>8</v>
      </c>
      <c r="D888" t="s">
        <v>63</v>
      </c>
      <c r="E888" t="s">
        <v>66</v>
      </c>
      <c r="F888" t="s">
        <v>67</v>
      </c>
      <c r="K888">
        <v>0</v>
      </c>
      <c r="L888">
        <v>6</v>
      </c>
      <c r="M888">
        <v>6</v>
      </c>
      <c r="S888" s="8" t="str">
        <f>INDEX(degClassification!E$2:E$277,MATCH(allEnrlData!$E888,degClassification!$C$2:$C$277,0),1)</f>
        <v>No</v>
      </c>
      <c r="T888" s="8" t="str">
        <f>INDEX(degClassification!F$2:F$277,MATCH(allEnrlData!$E888,degClassification!$C$2:$C$277,0),1)</f>
        <v>No</v>
      </c>
      <c r="U888" s="8" t="str">
        <f>INDEX(degClassification!G$2:G$277,MATCH(allEnrlData!$E888,degClassification!$C$2:$C$277,0),1)</f>
        <v>No</v>
      </c>
      <c r="V888" s="8" t="str">
        <f>INDEX(degClassification!H$2:H$277,MATCH(allEnrlData!$E888,degClassification!$C$2:$C$277,0),1)</f>
        <v>Yes</v>
      </c>
      <c r="W888" s="8" t="str">
        <f>INDEX(degClassification!I$2:I$277,MATCH(allEnrlData!$E888,degClassification!$C$2:$C$277,0),1)</f>
        <v>No</v>
      </c>
      <c r="X888" s="8" t="str">
        <f>INDEX(degClassification!J$2:J$277,MATCH(allEnrlData!$E888,degClassification!$C$2:$C$277,0),1)</f>
        <v>No</v>
      </c>
      <c r="Y888" s="8" t="str">
        <f>INDEX(degClassification!K$2:K$277,MATCH(allEnrlData!$E888,degClassification!$C$2:$C$277,0),1)</f>
        <v>No</v>
      </c>
      <c r="Z888" s="8" t="str">
        <f>INDEX(degClassification!L$2:L$277,MATCH(allEnrlData!$E888,degClassification!$C$2:$C$277,0),1)</f>
        <v>No</v>
      </c>
      <c r="AA888" s="8" t="str">
        <f>INDEX(degClassification!M$2:M$277,MATCH(allEnrlData!$E888,degClassification!$C$2:$C$277,0),1)</f>
        <v>No</v>
      </c>
      <c r="AB888" s="8" t="str">
        <f>INDEX(degClassification!N$2:N$277,MATCH(allEnrlData!$E888,degClassification!$C$2:$C$277,0),1)</f>
        <v>No</v>
      </c>
      <c r="AC888" s="8" t="str">
        <f>INDEX(degClassification!O$2:O$277,MATCH(allEnrlData!$E888,degClassification!$C$2:$C$277,0),1)</f>
        <v>No</v>
      </c>
      <c r="AD888" s="8" t="str">
        <f t="shared" si="25"/>
        <v>Yes</v>
      </c>
      <c r="AE888" s="8" t="str">
        <f>INDEX(dptAbv!B$2:B$38,MATCH(allEnrlData!D888,dptAbv!A$2:A$38,0),1)</f>
        <v>Chemistry</v>
      </c>
    </row>
    <row r="889" spans="1:31">
      <c r="A889" t="s">
        <v>525</v>
      </c>
      <c r="B889">
        <v>2004</v>
      </c>
      <c r="C889" t="s">
        <v>8</v>
      </c>
      <c r="D889" t="s">
        <v>63</v>
      </c>
      <c r="E889" t="s">
        <v>68</v>
      </c>
      <c r="F889" t="s">
        <v>69</v>
      </c>
      <c r="G889">
        <v>8</v>
      </c>
      <c r="H889">
        <v>5</v>
      </c>
      <c r="I889">
        <v>6</v>
      </c>
      <c r="J889">
        <v>9</v>
      </c>
      <c r="K889">
        <v>28</v>
      </c>
      <c r="M889">
        <v>28</v>
      </c>
      <c r="S889" s="8" t="str">
        <f>INDEX(degClassification!E$2:E$277,MATCH(allEnrlData!$E889,degClassification!$C$2:$C$277,0),1)</f>
        <v>No</v>
      </c>
      <c r="T889" s="8" t="str">
        <f>INDEX(degClassification!F$2:F$277,MATCH(allEnrlData!$E889,degClassification!$C$2:$C$277,0),1)</f>
        <v>No</v>
      </c>
      <c r="U889" s="8" t="str">
        <f>INDEX(degClassification!G$2:G$277,MATCH(allEnrlData!$E889,degClassification!$C$2:$C$277,0),1)</f>
        <v>No</v>
      </c>
      <c r="V889" s="8" t="str">
        <f>INDEX(degClassification!H$2:H$277,MATCH(allEnrlData!$E889,degClassification!$C$2:$C$277,0),1)</f>
        <v>Yes</v>
      </c>
      <c r="W889" s="8" t="str">
        <f>INDEX(degClassification!I$2:I$277,MATCH(allEnrlData!$E889,degClassification!$C$2:$C$277,0),1)</f>
        <v>No</v>
      </c>
      <c r="X889" s="8" t="str">
        <f>INDEX(degClassification!J$2:J$277,MATCH(allEnrlData!$E889,degClassification!$C$2:$C$277,0),1)</f>
        <v>No</v>
      </c>
      <c r="Y889" s="8" t="str">
        <f>INDEX(degClassification!K$2:K$277,MATCH(allEnrlData!$E889,degClassification!$C$2:$C$277,0),1)</f>
        <v>No</v>
      </c>
      <c r="Z889" s="8" t="str">
        <f>INDEX(degClassification!L$2:L$277,MATCH(allEnrlData!$E889,degClassification!$C$2:$C$277,0),1)</f>
        <v>No</v>
      </c>
      <c r="AA889" s="8" t="str">
        <f>INDEX(degClassification!M$2:M$277,MATCH(allEnrlData!$E889,degClassification!$C$2:$C$277,0),1)</f>
        <v>No</v>
      </c>
      <c r="AB889" s="8" t="str">
        <f>INDEX(degClassification!N$2:N$277,MATCH(allEnrlData!$E889,degClassification!$C$2:$C$277,0),1)</f>
        <v>No</v>
      </c>
      <c r="AC889" s="8" t="str">
        <f>INDEX(degClassification!O$2:O$277,MATCH(allEnrlData!$E889,degClassification!$C$2:$C$277,0),1)</f>
        <v>No</v>
      </c>
      <c r="AD889" s="8" t="str">
        <f t="shared" si="25"/>
        <v>No</v>
      </c>
      <c r="AE889" s="8" t="str">
        <f>INDEX(dptAbv!B$2:B$38,MATCH(allEnrlData!D889,dptAbv!A$2:A$38,0),1)</f>
        <v>Chemistry</v>
      </c>
    </row>
    <row r="890" spans="1:31">
      <c r="A890" t="s">
        <v>525</v>
      </c>
      <c r="B890">
        <v>2004</v>
      </c>
      <c r="C890" t="s">
        <v>8</v>
      </c>
      <c r="D890" t="s">
        <v>63</v>
      </c>
      <c r="E890" t="s">
        <v>70</v>
      </c>
      <c r="F890" s="8" t="s">
        <v>615</v>
      </c>
      <c r="G890">
        <v>1</v>
      </c>
      <c r="H890">
        <v>1</v>
      </c>
      <c r="I890">
        <v>3</v>
      </c>
      <c r="J890">
        <v>4</v>
      </c>
      <c r="K890">
        <v>9</v>
      </c>
      <c r="M890">
        <v>9</v>
      </c>
      <c r="S890" s="8" t="str">
        <f>INDEX(degClassification!E$2:E$277,MATCH(allEnrlData!$E890,degClassification!$C$2:$C$277,0),1)</f>
        <v>No</v>
      </c>
      <c r="T890" s="8" t="str">
        <f>INDEX(degClassification!F$2:F$277,MATCH(allEnrlData!$E890,degClassification!$C$2:$C$277,0),1)</f>
        <v>No</v>
      </c>
      <c r="U890" s="8" t="str">
        <f>INDEX(degClassification!G$2:G$277,MATCH(allEnrlData!$E890,degClassification!$C$2:$C$277,0),1)</f>
        <v>No</v>
      </c>
      <c r="V890" s="8" t="str">
        <f>INDEX(degClassification!H$2:H$277,MATCH(allEnrlData!$E890,degClassification!$C$2:$C$277,0),1)</f>
        <v>Yes</v>
      </c>
      <c r="W890" s="8" t="str">
        <f>INDEX(degClassification!I$2:I$277,MATCH(allEnrlData!$E890,degClassification!$C$2:$C$277,0),1)</f>
        <v>No</v>
      </c>
      <c r="X890" s="8" t="str">
        <f>INDEX(degClassification!J$2:J$277,MATCH(allEnrlData!$E890,degClassification!$C$2:$C$277,0),1)</f>
        <v>No</v>
      </c>
      <c r="Y890" s="8" t="str">
        <f>INDEX(degClassification!K$2:K$277,MATCH(allEnrlData!$E890,degClassification!$C$2:$C$277,0),1)</f>
        <v>No</v>
      </c>
      <c r="Z890" s="8" t="str">
        <f>INDEX(degClassification!L$2:L$277,MATCH(allEnrlData!$E890,degClassification!$C$2:$C$277,0),1)</f>
        <v>No</v>
      </c>
      <c r="AA890" s="8" t="str">
        <f>INDEX(degClassification!M$2:M$277,MATCH(allEnrlData!$E890,degClassification!$C$2:$C$277,0),1)</f>
        <v>No</v>
      </c>
      <c r="AB890" s="8" t="str">
        <f>INDEX(degClassification!N$2:N$277,MATCH(allEnrlData!$E890,degClassification!$C$2:$C$277,0),1)</f>
        <v>No</v>
      </c>
      <c r="AC890" s="8" t="str">
        <f>INDEX(degClassification!O$2:O$277,MATCH(allEnrlData!$E890,degClassification!$C$2:$C$277,0),1)</f>
        <v>No</v>
      </c>
      <c r="AD890" s="8" t="str">
        <f t="shared" si="25"/>
        <v>No</v>
      </c>
      <c r="AE890" s="8" t="str">
        <f>INDEX(dptAbv!B$2:B$38,MATCH(allEnrlData!D890,dptAbv!A$2:A$38,0),1)</f>
        <v>Chemistry</v>
      </c>
    </row>
    <row r="891" spans="1:31">
      <c r="A891" t="s">
        <v>525</v>
      </c>
      <c r="B891">
        <v>2004</v>
      </c>
      <c r="C891" t="s">
        <v>8</v>
      </c>
      <c r="D891" t="s">
        <v>63</v>
      </c>
      <c r="E891" t="s">
        <v>72</v>
      </c>
      <c r="F891" t="s">
        <v>73</v>
      </c>
      <c r="G891">
        <v>9</v>
      </c>
      <c r="H891">
        <v>3</v>
      </c>
      <c r="I891">
        <v>5</v>
      </c>
      <c r="J891">
        <v>5</v>
      </c>
      <c r="K891">
        <v>22</v>
      </c>
      <c r="L891">
        <v>7</v>
      </c>
      <c r="M891">
        <v>29</v>
      </c>
      <c r="S891" s="8" t="str">
        <f>INDEX(degClassification!E$2:E$277,MATCH(allEnrlData!$E891,degClassification!$C$2:$C$277,0),1)</f>
        <v>No</v>
      </c>
      <c r="T891" s="8" t="str">
        <f>INDEX(degClassification!F$2:F$277,MATCH(allEnrlData!$E891,degClassification!$C$2:$C$277,0),1)</f>
        <v>No</v>
      </c>
      <c r="U891" s="8" t="str">
        <f>INDEX(degClassification!G$2:G$277,MATCH(allEnrlData!$E891,degClassification!$C$2:$C$277,0),1)</f>
        <v>No</v>
      </c>
      <c r="V891" s="8" t="str">
        <f>INDEX(degClassification!H$2:H$277,MATCH(allEnrlData!$E891,degClassification!$C$2:$C$277,0),1)</f>
        <v>Yes</v>
      </c>
      <c r="W891" s="8" t="str">
        <f>INDEX(degClassification!I$2:I$277,MATCH(allEnrlData!$E891,degClassification!$C$2:$C$277,0),1)</f>
        <v>No</v>
      </c>
      <c r="X891" s="8" t="str">
        <f>INDEX(degClassification!J$2:J$277,MATCH(allEnrlData!$E891,degClassification!$C$2:$C$277,0),1)</f>
        <v>No</v>
      </c>
      <c r="Y891" s="8" t="str">
        <f>INDEX(degClassification!K$2:K$277,MATCH(allEnrlData!$E891,degClassification!$C$2:$C$277,0),1)</f>
        <v>No</v>
      </c>
      <c r="Z891" s="8" t="str">
        <f>INDEX(degClassification!L$2:L$277,MATCH(allEnrlData!$E891,degClassification!$C$2:$C$277,0),1)</f>
        <v>No</v>
      </c>
      <c r="AA891" s="8" t="str">
        <f>INDEX(degClassification!M$2:M$277,MATCH(allEnrlData!$E891,degClassification!$C$2:$C$277,0),1)</f>
        <v>No</v>
      </c>
      <c r="AB891" s="8" t="str">
        <f>INDEX(degClassification!N$2:N$277,MATCH(allEnrlData!$E891,degClassification!$C$2:$C$277,0),1)</f>
        <v>No</v>
      </c>
      <c r="AC891" s="8" t="str">
        <f>INDEX(degClassification!O$2:O$277,MATCH(allEnrlData!$E891,degClassification!$C$2:$C$277,0),1)</f>
        <v>No</v>
      </c>
      <c r="AD891" s="8" t="str">
        <f t="shared" si="25"/>
        <v>Yes</v>
      </c>
      <c r="AE891" s="8" t="str">
        <f>INDEX(dptAbv!B$2:B$38,MATCH(allEnrlData!D891,dptAbv!A$2:A$38,0),1)</f>
        <v>Chemistry</v>
      </c>
    </row>
    <row r="892" spans="1:31">
      <c r="A892" t="s">
        <v>525</v>
      </c>
      <c r="B892">
        <v>2004</v>
      </c>
      <c r="C892" t="s">
        <v>8</v>
      </c>
      <c r="D892" t="s">
        <v>80</v>
      </c>
      <c r="E892" t="s">
        <v>81</v>
      </c>
      <c r="F892" t="s">
        <v>82</v>
      </c>
      <c r="H892">
        <v>4</v>
      </c>
      <c r="I892">
        <v>14</v>
      </c>
      <c r="J892">
        <v>13</v>
      </c>
      <c r="K892">
        <v>31</v>
      </c>
      <c r="M892">
        <v>31</v>
      </c>
      <c r="S892" s="8" t="str">
        <f>INDEX(degClassification!E$2:E$277,MATCH(allEnrlData!$E892,degClassification!$C$2:$C$277,0),1)</f>
        <v>No</v>
      </c>
      <c r="T892" s="8" t="str">
        <f>INDEX(degClassification!F$2:F$277,MATCH(allEnrlData!$E892,degClassification!$C$2:$C$277,0),1)</f>
        <v>No</v>
      </c>
      <c r="U892" s="8" t="str">
        <f>INDEX(degClassification!G$2:G$277,MATCH(allEnrlData!$E892,degClassification!$C$2:$C$277,0),1)</f>
        <v>No</v>
      </c>
      <c r="V892" s="8" t="str">
        <f>INDEX(degClassification!H$2:H$277,MATCH(allEnrlData!$E892,degClassification!$C$2:$C$277,0),1)</f>
        <v>No</v>
      </c>
      <c r="W892" s="8" t="str">
        <f>INDEX(degClassification!I$2:I$277,MATCH(allEnrlData!$E892,degClassification!$C$2:$C$277,0),1)</f>
        <v>No</v>
      </c>
      <c r="X892" s="8" t="str">
        <f>INDEX(degClassification!J$2:J$277,MATCH(allEnrlData!$E892,degClassification!$C$2:$C$277,0),1)</f>
        <v>No</v>
      </c>
      <c r="Y892" s="8" t="str">
        <f>INDEX(degClassification!K$2:K$277,MATCH(allEnrlData!$E892,degClassification!$C$2:$C$277,0),1)</f>
        <v>Yes</v>
      </c>
      <c r="Z892" s="8" t="str">
        <f>INDEX(degClassification!L$2:L$277,MATCH(allEnrlData!$E892,degClassification!$C$2:$C$277,0),1)</f>
        <v>No</v>
      </c>
      <c r="AA892" s="8" t="str">
        <f>INDEX(degClassification!M$2:M$277,MATCH(allEnrlData!$E892,degClassification!$C$2:$C$277,0),1)</f>
        <v>No</v>
      </c>
      <c r="AB892" s="8" t="str">
        <f>INDEX(degClassification!N$2:N$277,MATCH(allEnrlData!$E892,degClassification!$C$2:$C$277,0),1)</f>
        <v>No</v>
      </c>
      <c r="AC892" s="8" t="str">
        <f>INDEX(degClassification!O$2:O$277,MATCH(allEnrlData!$E892,degClassification!$C$2:$C$277,0),1)</f>
        <v>No</v>
      </c>
      <c r="AD892" s="8" t="str">
        <f t="shared" si="25"/>
        <v>No</v>
      </c>
      <c r="AE892" s="8" t="str">
        <f>INDEX(dptAbv!B$2:B$38,MATCH(allEnrlData!D892,dptAbv!A$2:A$38,0),1)</f>
        <v>Economics</v>
      </c>
    </row>
    <row r="893" spans="1:31">
      <c r="A893" t="s">
        <v>525</v>
      </c>
      <c r="B893">
        <v>2004</v>
      </c>
      <c r="C893" t="s">
        <v>8</v>
      </c>
      <c r="D893" t="s">
        <v>63</v>
      </c>
      <c r="E893" t="s">
        <v>74</v>
      </c>
      <c r="F893" t="s">
        <v>75</v>
      </c>
      <c r="G893">
        <v>20</v>
      </c>
      <c r="H893">
        <v>9</v>
      </c>
      <c r="I893">
        <v>7</v>
      </c>
      <c r="J893">
        <v>1</v>
      </c>
      <c r="K893">
        <v>37</v>
      </c>
      <c r="M893">
        <v>37</v>
      </c>
      <c r="S893" s="8" t="str">
        <f>INDEX(degClassification!E$2:E$277,MATCH(allEnrlData!$E893,degClassification!$C$2:$C$277,0),1)</f>
        <v>No</v>
      </c>
      <c r="T893" s="8" t="str">
        <f>INDEX(degClassification!F$2:F$277,MATCH(allEnrlData!$E893,degClassification!$C$2:$C$277,0),1)</f>
        <v>No</v>
      </c>
      <c r="U893" s="8" t="str">
        <f>INDEX(degClassification!G$2:G$277,MATCH(allEnrlData!$E893,degClassification!$C$2:$C$277,0),1)</f>
        <v>No</v>
      </c>
      <c r="V893" s="8" t="str">
        <f>INDEX(degClassification!H$2:H$277,MATCH(allEnrlData!$E893,degClassification!$C$2:$C$277,0),1)</f>
        <v>Yes</v>
      </c>
      <c r="W893" s="8" t="str">
        <f>INDEX(degClassification!I$2:I$277,MATCH(allEnrlData!$E893,degClassification!$C$2:$C$277,0),1)</f>
        <v>No</v>
      </c>
      <c r="X893" s="8" t="str">
        <f>INDEX(degClassification!J$2:J$277,MATCH(allEnrlData!$E893,degClassification!$C$2:$C$277,0),1)</f>
        <v>No</v>
      </c>
      <c r="Y893" s="8" t="str">
        <f>INDEX(degClassification!K$2:K$277,MATCH(allEnrlData!$E893,degClassification!$C$2:$C$277,0),1)</f>
        <v>No</v>
      </c>
      <c r="Z893" s="8" t="str">
        <f>INDEX(degClassification!L$2:L$277,MATCH(allEnrlData!$E893,degClassification!$C$2:$C$277,0),1)</f>
        <v>No</v>
      </c>
      <c r="AA893" s="8" t="str">
        <f>INDEX(degClassification!M$2:M$277,MATCH(allEnrlData!$E893,degClassification!$C$2:$C$277,0),1)</f>
        <v>Yes</v>
      </c>
      <c r="AB893" s="8" t="str">
        <f>INDEX(degClassification!N$2:N$277,MATCH(allEnrlData!$E893,degClassification!$C$2:$C$277,0),1)</f>
        <v>No</v>
      </c>
      <c r="AC893" s="8" t="str">
        <f>INDEX(degClassification!O$2:O$277,MATCH(allEnrlData!$E893,degClassification!$C$2:$C$277,0),1)</f>
        <v>No</v>
      </c>
      <c r="AD893" s="8" t="str">
        <f t="shared" si="25"/>
        <v>No</v>
      </c>
      <c r="AE893" s="8" t="str">
        <f>INDEX(dptAbv!B$2:B$38,MATCH(allEnrlData!D893,dptAbv!A$2:A$38,0),1)</f>
        <v>Chemistry</v>
      </c>
    </row>
    <row r="894" spans="1:31">
      <c r="A894" t="s">
        <v>525</v>
      </c>
      <c r="B894">
        <v>2004</v>
      </c>
      <c r="C894" t="s">
        <v>8</v>
      </c>
      <c r="D894" t="s">
        <v>63</v>
      </c>
      <c r="E894" t="s">
        <v>76</v>
      </c>
      <c r="F894" s="8" t="s">
        <v>614</v>
      </c>
      <c r="G894">
        <v>1</v>
      </c>
      <c r="I894">
        <v>3</v>
      </c>
      <c r="K894">
        <v>4</v>
      </c>
      <c r="M894">
        <v>4</v>
      </c>
      <c r="S894" s="8" t="str">
        <f>INDEX(degClassification!E$2:E$277,MATCH(allEnrlData!$E894,degClassification!$C$2:$C$277,0),1)</f>
        <v>Yes</v>
      </c>
      <c r="T894" s="8" t="str">
        <f>INDEX(degClassification!F$2:F$277,MATCH(allEnrlData!$E894,degClassification!$C$2:$C$277,0),1)</f>
        <v>No</v>
      </c>
      <c r="U894" s="8" t="str">
        <f>INDEX(degClassification!G$2:G$277,MATCH(allEnrlData!$E894,degClassification!$C$2:$C$277,0),1)</f>
        <v>No</v>
      </c>
      <c r="V894" s="8" t="str">
        <f>INDEX(degClassification!H$2:H$277,MATCH(allEnrlData!$E894,degClassification!$C$2:$C$277,0),1)</f>
        <v>Yes</v>
      </c>
      <c r="W894" s="8" t="str">
        <f>INDEX(degClassification!I$2:I$277,MATCH(allEnrlData!$E894,degClassification!$C$2:$C$277,0),1)</f>
        <v>No</v>
      </c>
      <c r="X894" s="8" t="str">
        <f>INDEX(degClassification!J$2:J$277,MATCH(allEnrlData!$E894,degClassification!$C$2:$C$277,0),1)</f>
        <v>No</v>
      </c>
      <c r="Y894" s="8" t="str">
        <f>INDEX(degClassification!K$2:K$277,MATCH(allEnrlData!$E894,degClassification!$C$2:$C$277,0),1)</f>
        <v>No</v>
      </c>
      <c r="Z894" s="8" t="str">
        <f>INDEX(degClassification!L$2:L$277,MATCH(allEnrlData!$E894,degClassification!$C$2:$C$277,0),1)</f>
        <v>No</v>
      </c>
      <c r="AA894" s="8" t="str">
        <f>INDEX(degClassification!M$2:M$277,MATCH(allEnrlData!$E894,degClassification!$C$2:$C$277,0),1)</f>
        <v>No</v>
      </c>
      <c r="AB894" s="8" t="str">
        <f>INDEX(degClassification!N$2:N$277,MATCH(allEnrlData!$E894,degClassification!$C$2:$C$277,0),1)</f>
        <v>No</v>
      </c>
      <c r="AC894" s="8" t="str">
        <f>INDEX(degClassification!O$2:O$277,MATCH(allEnrlData!$E894,degClassification!$C$2:$C$277,0),1)</f>
        <v>No</v>
      </c>
      <c r="AD894" s="8" t="str">
        <f t="shared" si="25"/>
        <v>No</v>
      </c>
      <c r="AE894" s="8" t="str">
        <f>INDEX(dptAbv!B$2:B$38,MATCH(allEnrlData!D894,dptAbv!A$2:A$38,0),1)</f>
        <v>Chemistry</v>
      </c>
    </row>
    <row r="895" spans="1:31">
      <c r="A895" t="s">
        <v>525</v>
      </c>
      <c r="B895">
        <v>2004</v>
      </c>
      <c r="C895" t="s">
        <v>8</v>
      </c>
      <c r="D895" t="s">
        <v>80</v>
      </c>
      <c r="E895" t="s">
        <v>433</v>
      </c>
      <c r="F895" s="8" t="s">
        <v>744</v>
      </c>
      <c r="I895">
        <v>1</v>
      </c>
      <c r="K895">
        <v>1</v>
      </c>
      <c r="M895">
        <v>1</v>
      </c>
      <c r="S895" s="8" t="str">
        <f>INDEX(degClassification!E$2:E$277,MATCH(allEnrlData!$E895,degClassification!$C$2:$C$277,0),1)</f>
        <v>No</v>
      </c>
      <c r="T895" s="8" t="str">
        <f>INDEX(degClassification!F$2:F$277,MATCH(allEnrlData!$E895,degClassification!$C$2:$C$277,0),1)</f>
        <v>No</v>
      </c>
      <c r="U895" s="8" t="str">
        <f>INDEX(degClassification!G$2:G$277,MATCH(allEnrlData!$E895,degClassification!$C$2:$C$277,0),1)</f>
        <v>No</v>
      </c>
      <c r="V895" s="8" t="str">
        <f>INDEX(degClassification!H$2:H$277,MATCH(allEnrlData!$E895,degClassification!$C$2:$C$277,0),1)</f>
        <v>No</v>
      </c>
      <c r="W895" s="8" t="str">
        <f>INDEX(degClassification!I$2:I$277,MATCH(allEnrlData!$E895,degClassification!$C$2:$C$277,0),1)</f>
        <v>No</v>
      </c>
      <c r="X895" s="8" t="str">
        <f>INDEX(degClassification!J$2:J$277,MATCH(allEnrlData!$E895,degClassification!$C$2:$C$277,0),1)</f>
        <v>No</v>
      </c>
      <c r="Y895" s="8" t="str">
        <f>INDEX(degClassification!K$2:K$277,MATCH(allEnrlData!$E895,degClassification!$C$2:$C$277,0),1)</f>
        <v>Yes</v>
      </c>
      <c r="Z895" s="8" t="str">
        <f>INDEX(degClassification!L$2:L$277,MATCH(allEnrlData!$E895,degClassification!$C$2:$C$277,0),1)</f>
        <v>No</v>
      </c>
      <c r="AA895" s="8" t="str">
        <f>INDEX(degClassification!M$2:M$277,MATCH(allEnrlData!$E895,degClassification!$C$2:$C$277,0),1)</f>
        <v>No</v>
      </c>
      <c r="AB895" s="8" t="str">
        <f>INDEX(degClassification!N$2:N$277,MATCH(allEnrlData!$E895,degClassification!$C$2:$C$277,0),1)</f>
        <v>No</v>
      </c>
      <c r="AC895" s="8" t="str">
        <f>INDEX(degClassification!O$2:O$277,MATCH(allEnrlData!$E895,degClassification!$C$2:$C$277,0),1)</f>
        <v>No</v>
      </c>
      <c r="AD895" s="8" t="str">
        <f t="shared" si="25"/>
        <v>No</v>
      </c>
      <c r="AE895" s="8" t="str">
        <f>INDEX(dptAbv!B$2:B$38,MATCH(allEnrlData!D895,dptAbv!A$2:A$38,0),1)</f>
        <v>Economics</v>
      </c>
    </row>
    <row r="896" spans="1:31">
      <c r="A896" t="s">
        <v>525</v>
      </c>
      <c r="B896">
        <v>2004</v>
      </c>
      <c r="C896" t="s">
        <v>8</v>
      </c>
      <c r="D896" t="s">
        <v>63</v>
      </c>
      <c r="E896" t="s">
        <v>78</v>
      </c>
      <c r="F896" s="8" t="s">
        <v>733</v>
      </c>
      <c r="H896">
        <v>1</v>
      </c>
      <c r="I896">
        <v>2</v>
      </c>
      <c r="J896">
        <v>2</v>
      </c>
      <c r="K896">
        <v>5</v>
      </c>
      <c r="M896">
        <v>5</v>
      </c>
      <c r="S896" s="8" t="str">
        <f>INDEX(degClassification!E$2:E$277,MATCH(allEnrlData!$E896,degClassification!$C$2:$C$277,0),1)</f>
        <v>No</v>
      </c>
      <c r="T896" s="8" t="str">
        <f>INDEX(degClassification!F$2:F$277,MATCH(allEnrlData!$E896,degClassification!$C$2:$C$277,0),1)</f>
        <v>Yes</v>
      </c>
      <c r="U896" s="8" t="str">
        <f>INDEX(degClassification!G$2:G$277,MATCH(allEnrlData!$E896,degClassification!$C$2:$C$277,0),1)</f>
        <v>No</v>
      </c>
      <c r="V896" s="8" t="str">
        <f>INDEX(degClassification!H$2:H$277,MATCH(allEnrlData!$E896,degClassification!$C$2:$C$277,0),1)</f>
        <v>Yes</v>
      </c>
      <c r="W896" s="8" t="str">
        <f>INDEX(degClassification!I$2:I$277,MATCH(allEnrlData!$E896,degClassification!$C$2:$C$277,0),1)</f>
        <v>No</v>
      </c>
      <c r="X896" s="8" t="str">
        <f>INDEX(degClassification!J$2:J$277,MATCH(allEnrlData!$E896,degClassification!$C$2:$C$277,0),1)</f>
        <v>No</v>
      </c>
      <c r="Y896" s="8" t="str">
        <f>INDEX(degClassification!K$2:K$277,MATCH(allEnrlData!$E896,degClassification!$C$2:$C$277,0),1)</f>
        <v>No</v>
      </c>
      <c r="Z896" s="8" t="str">
        <f>INDEX(degClassification!L$2:L$277,MATCH(allEnrlData!$E896,degClassification!$C$2:$C$277,0),1)</f>
        <v>No</v>
      </c>
      <c r="AA896" s="8" t="str">
        <f>INDEX(degClassification!M$2:M$277,MATCH(allEnrlData!$E896,degClassification!$C$2:$C$277,0),1)</f>
        <v>No</v>
      </c>
      <c r="AB896" s="8" t="str">
        <f>INDEX(degClassification!N$2:N$277,MATCH(allEnrlData!$E896,degClassification!$C$2:$C$277,0),1)</f>
        <v>No</v>
      </c>
      <c r="AC896" s="8" t="str">
        <f>INDEX(degClassification!O$2:O$277,MATCH(allEnrlData!$E896,degClassification!$C$2:$C$277,0),1)</f>
        <v>No</v>
      </c>
      <c r="AD896" s="8" t="str">
        <f t="shared" si="25"/>
        <v>No</v>
      </c>
      <c r="AE896" s="8" t="str">
        <f>INDEX(dptAbv!B$2:B$38,MATCH(allEnrlData!D896,dptAbv!A$2:A$38,0),1)</f>
        <v>Chemistry</v>
      </c>
    </row>
    <row r="897" spans="1:31">
      <c r="A897" t="s">
        <v>525</v>
      </c>
      <c r="B897">
        <v>2004</v>
      </c>
      <c r="C897" t="s">
        <v>8</v>
      </c>
      <c r="D897" t="s">
        <v>85</v>
      </c>
      <c r="E897" t="s">
        <v>86</v>
      </c>
      <c r="F897" s="8" t="s">
        <v>630</v>
      </c>
      <c r="K897">
        <v>0</v>
      </c>
      <c r="L897">
        <v>18</v>
      </c>
      <c r="M897">
        <v>18</v>
      </c>
      <c r="S897" s="8" t="str">
        <f>INDEX(degClassification!E$2:E$277,MATCH(allEnrlData!$E897,degClassification!$C$2:$C$277,0),1)</f>
        <v>No</v>
      </c>
      <c r="T897" s="8" t="str">
        <f>INDEX(degClassification!F$2:F$277,MATCH(allEnrlData!$E897,degClassification!$C$2:$C$277,0),1)</f>
        <v>No</v>
      </c>
      <c r="U897" s="8" t="str">
        <f>INDEX(degClassification!G$2:G$277,MATCH(allEnrlData!$E897,degClassification!$C$2:$C$277,0),1)</f>
        <v>No</v>
      </c>
      <c r="V897" s="8" t="str">
        <f>INDEX(degClassification!H$2:H$277,MATCH(allEnrlData!$E897,degClassification!$C$2:$C$277,0),1)</f>
        <v>No</v>
      </c>
      <c r="W897" s="8" t="str">
        <f>INDEX(degClassification!I$2:I$277,MATCH(allEnrlData!$E897,degClassification!$C$2:$C$277,0),1)</f>
        <v>No</v>
      </c>
      <c r="X897" s="8" t="str">
        <f>INDEX(degClassification!J$2:J$277,MATCH(allEnrlData!$E897,degClassification!$C$2:$C$277,0),1)</f>
        <v>No</v>
      </c>
      <c r="Y897" s="8" t="str">
        <f>INDEX(degClassification!K$2:K$277,MATCH(allEnrlData!$E897,degClassification!$C$2:$C$277,0),1)</f>
        <v>No</v>
      </c>
      <c r="Z897" s="8" t="str">
        <f>INDEX(degClassification!L$2:L$277,MATCH(allEnrlData!$E897,degClassification!$C$2:$C$277,0),1)</f>
        <v>No</v>
      </c>
      <c r="AA897" s="8" t="str">
        <f>INDEX(degClassification!M$2:M$277,MATCH(allEnrlData!$E897,degClassification!$C$2:$C$277,0),1)</f>
        <v>No</v>
      </c>
      <c r="AB897" s="8" t="str">
        <f>INDEX(degClassification!N$2:N$277,MATCH(allEnrlData!$E897,degClassification!$C$2:$C$277,0),1)</f>
        <v>No</v>
      </c>
      <c r="AC897" s="8" t="str">
        <f>INDEX(degClassification!O$2:O$277,MATCH(allEnrlData!$E897,degClassification!$C$2:$C$277,0),1)</f>
        <v>No</v>
      </c>
      <c r="AD897" s="8" t="str">
        <f t="shared" si="25"/>
        <v>Yes</v>
      </c>
      <c r="AE897" s="8" t="str">
        <f>INDEX(dptAbv!B$2:B$38,MATCH(allEnrlData!D897,dptAbv!A$2:A$38,0),1)</f>
        <v>English</v>
      </c>
    </row>
    <row r="898" spans="1:31">
      <c r="A898" t="s">
        <v>525</v>
      </c>
      <c r="B898">
        <v>2004</v>
      </c>
      <c r="C898" t="s">
        <v>8</v>
      </c>
      <c r="D898" t="s">
        <v>85</v>
      </c>
      <c r="E898" t="s">
        <v>88</v>
      </c>
      <c r="F898" s="8" t="s">
        <v>646</v>
      </c>
      <c r="H898">
        <v>4</v>
      </c>
      <c r="I898">
        <v>4</v>
      </c>
      <c r="J898">
        <v>9</v>
      </c>
      <c r="K898">
        <v>17</v>
      </c>
      <c r="M898">
        <v>17</v>
      </c>
      <c r="S898" s="8" t="str">
        <f>INDEX(degClassification!E$2:E$277,MATCH(allEnrlData!$E898,degClassification!$C$2:$C$277,0),1)</f>
        <v>No</v>
      </c>
      <c r="T898" s="8" t="str">
        <f>INDEX(degClassification!F$2:F$277,MATCH(allEnrlData!$E898,degClassification!$C$2:$C$277,0),1)</f>
        <v>No</v>
      </c>
      <c r="U898" s="8" t="str">
        <f>INDEX(degClassification!G$2:G$277,MATCH(allEnrlData!$E898,degClassification!$C$2:$C$277,0),1)</f>
        <v>No</v>
      </c>
      <c r="V898" s="8" t="str">
        <f>INDEX(degClassification!H$2:H$277,MATCH(allEnrlData!$E898,degClassification!$C$2:$C$277,0),1)</f>
        <v>No</v>
      </c>
      <c r="W898" s="8" t="str">
        <f>INDEX(degClassification!I$2:I$277,MATCH(allEnrlData!$E898,degClassification!$C$2:$C$277,0),1)</f>
        <v>Yes</v>
      </c>
      <c r="X898" s="8" t="str">
        <f>INDEX(degClassification!J$2:J$277,MATCH(allEnrlData!$E898,degClassification!$C$2:$C$277,0),1)</f>
        <v>No</v>
      </c>
      <c r="Y898" s="8" t="str">
        <f>INDEX(degClassification!K$2:K$277,MATCH(allEnrlData!$E898,degClassification!$C$2:$C$277,0),1)</f>
        <v>No</v>
      </c>
      <c r="Z898" s="8" t="str">
        <f>INDEX(degClassification!L$2:L$277,MATCH(allEnrlData!$E898,degClassification!$C$2:$C$277,0),1)</f>
        <v>No</v>
      </c>
      <c r="AA898" s="8" t="str">
        <f>INDEX(degClassification!M$2:M$277,MATCH(allEnrlData!$E898,degClassification!$C$2:$C$277,0),1)</f>
        <v>No</v>
      </c>
      <c r="AB898" s="8" t="str">
        <f>INDEX(degClassification!N$2:N$277,MATCH(allEnrlData!$E898,degClassification!$C$2:$C$277,0),1)</f>
        <v>No</v>
      </c>
      <c r="AC898" s="8" t="str">
        <f>INDEX(degClassification!O$2:O$277,MATCH(allEnrlData!$E898,degClassification!$C$2:$C$277,0),1)</f>
        <v>No</v>
      </c>
      <c r="AD898" s="8" t="str">
        <f t="shared" si="25"/>
        <v>No</v>
      </c>
      <c r="AE898" s="8" t="str">
        <f>INDEX(dptAbv!B$2:B$38,MATCH(allEnrlData!D898,dptAbv!A$2:A$38,0),1)</f>
        <v>English</v>
      </c>
    </row>
    <row r="899" spans="1:31">
      <c r="A899" t="s">
        <v>525</v>
      </c>
      <c r="B899">
        <v>2004</v>
      </c>
      <c r="C899" t="s">
        <v>8</v>
      </c>
      <c r="D899" t="s">
        <v>85</v>
      </c>
      <c r="E899" t="s">
        <v>90</v>
      </c>
      <c r="F899" t="s">
        <v>91</v>
      </c>
      <c r="G899">
        <v>33</v>
      </c>
      <c r="H899">
        <v>31</v>
      </c>
      <c r="I899">
        <v>32</v>
      </c>
      <c r="J899">
        <v>23</v>
      </c>
      <c r="K899">
        <v>119</v>
      </c>
      <c r="M899">
        <v>119</v>
      </c>
      <c r="S899" s="8" t="str">
        <f>INDEX(degClassification!E$2:E$277,MATCH(allEnrlData!$E899,degClassification!$C$2:$C$277,0),1)</f>
        <v>No</v>
      </c>
      <c r="T899" s="8" t="str">
        <f>INDEX(degClassification!F$2:F$277,MATCH(allEnrlData!$E899,degClassification!$C$2:$C$277,0),1)</f>
        <v>No</v>
      </c>
      <c r="U899" s="8" t="str">
        <f>INDEX(degClassification!G$2:G$277,MATCH(allEnrlData!$E899,degClassification!$C$2:$C$277,0),1)</f>
        <v>No</v>
      </c>
      <c r="V899" s="8" t="str">
        <f>INDEX(degClassification!H$2:H$277,MATCH(allEnrlData!$E899,degClassification!$C$2:$C$277,0),1)</f>
        <v>No</v>
      </c>
      <c r="W899" s="8" t="str">
        <f>INDEX(degClassification!I$2:I$277,MATCH(allEnrlData!$E899,degClassification!$C$2:$C$277,0),1)</f>
        <v>Yes</v>
      </c>
      <c r="X899" s="8" t="str">
        <f>INDEX(degClassification!J$2:J$277,MATCH(allEnrlData!$E899,degClassification!$C$2:$C$277,0),1)</f>
        <v>No</v>
      </c>
      <c r="Y899" s="8" t="str">
        <f>INDEX(degClassification!K$2:K$277,MATCH(allEnrlData!$E899,degClassification!$C$2:$C$277,0),1)</f>
        <v>No</v>
      </c>
      <c r="Z899" s="8" t="str">
        <f>INDEX(degClassification!L$2:L$277,MATCH(allEnrlData!$E899,degClassification!$C$2:$C$277,0),1)</f>
        <v>No</v>
      </c>
      <c r="AA899" s="8" t="str">
        <f>INDEX(degClassification!M$2:M$277,MATCH(allEnrlData!$E899,degClassification!$C$2:$C$277,0),1)</f>
        <v>No</v>
      </c>
      <c r="AB899" s="8" t="str">
        <f>INDEX(degClassification!N$2:N$277,MATCH(allEnrlData!$E899,degClassification!$C$2:$C$277,0),1)</f>
        <v>No</v>
      </c>
      <c r="AC899" s="8" t="str">
        <f>INDEX(degClassification!O$2:O$277,MATCH(allEnrlData!$E899,degClassification!$C$2:$C$277,0),1)</f>
        <v>No</v>
      </c>
      <c r="AD899" s="8" t="str">
        <f t="shared" si="25"/>
        <v>No</v>
      </c>
      <c r="AE899" s="8" t="str">
        <f>INDEX(dptAbv!B$2:B$38,MATCH(allEnrlData!D899,dptAbv!A$2:A$38,0),1)</f>
        <v>English</v>
      </c>
    </row>
    <row r="900" spans="1:31">
      <c r="A900" t="s">
        <v>525</v>
      </c>
      <c r="B900">
        <v>2004</v>
      </c>
      <c r="C900" t="s">
        <v>8</v>
      </c>
      <c r="D900" t="s">
        <v>85</v>
      </c>
      <c r="E900" t="s">
        <v>92</v>
      </c>
      <c r="F900" t="s">
        <v>93</v>
      </c>
      <c r="K900">
        <v>0</v>
      </c>
      <c r="L900">
        <v>15</v>
      </c>
      <c r="M900">
        <v>15</v>
      </c>
      <c r="S900" s="8" t="str">
        <f>INDEX(degClassification!E$2:E$277,MATCH(allEnrlData!$E900,degClassification!$C$2:$C$277,0),1)</f>
        <v>No</v>
      </c>
      <c r="T900" s="8" t="str">
        <f>INDEX(degClassification!F$2:F$277,MATCH(allEnrlData!$E900,degClassification!$C$2:$C$277,0),1)</f>
        <v>No</v>
      </c>
      <c r="U900" s="8" t="str">
        <f>INDEX(degClassification!G$2:G$277,MATCH(allEnrlData!$E900,degClassification!$C$2:$C$277,0),1)</f>
        <v>No</v>
      </c>
      <c r="V900" s="8" t="str">
        <f>INDEX(degClassification!H$2:H$277,MATCH(allEnrlData!$E900,degClassification!$C$2:$C$277,0),1)</f>
        <v>No</v>
      </c>
      <c r="W900" s="8" t="str">
        <f>INDEX(degClassification!I$2:I$277,MATCH(allEnrlData!$E900,degClassification!$C$2:$C$277,0),1)</f>
        <v>Yes</v>
      </c>
      <c r="X900" s="8" t="str">
        <f>INDEX(degClassification!J$2:J$277,MATCH(allEnrlData!$E900,degClassification!$C$2:$C$277,0),1)</f>
        <v>No</v>
      </c>
      <c r="Y900" s="8" t="str">
        <f>INDEX(degClassification!K$2:K$277,MATCH(allEnrlData!$E900,degClassification!$C$2:$C$277,0),1)</f>
        <v>No</v>
      </c>
      <c r="Z900" s="8" t="str">
        <f>INDEX(degClassification!L$2:L$277,MATCH(allEnrlData!$E900,degClassification!$C$2:$C$277,0),1)</f>
        <v>No</v>
      </c>
      <c r="AA900" s="8" t="str">
        <f>INDEX(degClassification!M$2:M$277,MATCH(allEnrlData!$E900,degClassification!$C$2:$C$277,0),1)</f>
        <v>No</v>
      </c>
      <c r="AB900" s="8" t="str">
        <f>INDEX(degClassification!N$2:N$277,MATCH(allEnrlData!$E900,degClassification!$C$2:$C$277,0),1)</f>
        <v>No</v>
      </c>
      <c r="AC900" s="8" t="str">
        <f>INDEX(degClassification!O$2:O$277,MATCH(allEnrlData!$E900,degClassification!$C$2:$C$277,0),1)</f>
        <v>No</v>
      </c>
      <c r="AD900" s="8" t="str">
        <f t="shared" ref="AD900:AD963" si="26">IF(L900&gt;0,"Yes","No")</f>
        <v>Yes</v>
      </c>
      <c r="AE900" s="8" t="str">
        <f>INDEX(dptAbv!B$2:B$38,MATCH(allEnrlData!D900,dptAbv!A$2:A$38,0),1)</f>
        <v>English</v>
      </c>
    </row>
    <row r="901" spans="1:31">
      <c r="A901" t="s">
        <v>525</v>
      </c>
      <c r="B901">
        <v>2004</v>
      </c>
      <c r="C901" t="s">
        <v>8</v>
      </c>
      <c r="D901" t="s">
        <v>85</v>
      </c>
      <c r="E901" t="s">
        <v>94</v>
      </c>
      <c r="F901" t="s">
        <v>95</v>
      </c>
      <c r="K901">
        <v>0</v>
      </c>
      <c r="L901">
        <v>5</v>
      </c>
      <c r="M901">
        <v>5</v>
      </c>
      <c r="S901" s="8" t="str">
        <f>INDEX(degClassification!E$2:E$277,MATCH(allEnrlData!$E901,degClassification!$C$2:$C$277,0),1)</f>
        <v>No</v>
      </c>
      <c r="T901" s="8" t="str">
        <f>INDEX(degClassification!F$2:F$277,MATCH(allEnrlData!$E901,degClassification!$C$2:$C$277,0),1)</f>
        <v>No</v>
      </c>
      <c r="U901" s="8" t="str">
        <f>INDEX(degClassification!G$2:G$277,MATCH(allEnrlData!$E901,degClassification!$C$2:$C$277,0),1)</f>
        <v>No</v>
      </c>
      <c r="V901" s="8" t="str">
        <f>INDEX(degClassification!H$2:H$277,MATCH(allEnrlData!$E901,degClassification!$C$2:$C$277,0),1)</f>
        <v>No</v>
      </c>
      <c r="W901" s="8" t="str">
        <f>INDEX(degClassification!I$2:I$277,MATCH(allEnrlData!$E901,degClassification!$C$2:$C$277,0),1)</f>
        <v>Yes</v>
      </c>
      <c r="X901" s="8" t="str">
        <f>INDEX(degClassification!J$2:J$277,MATCH(allEnrlData!$E901,degClassification!$C$2:$C$277,0),1)</f>
        <v>No</v>
      </c>
      <c r="Y901" s="8" t="str">
        <f>INDEX(degClassification!K$2:K$277,MATCH(allEnrlData!$E901,degClassification!$C$2:$C$277,0),1)</f>
        <v>No</v>
      </c>
      <c r="Z901" s="8" t="str">
        <f>INDEX(degClassification!L$2:L$277,MATCH(allEnrlData!$E901,degClassification!$C$2:$C$277,0),1)</f>
        <v>No</v>
      </c>
      <c r="AA901" s="8" t="str">
        <f>INDEX(degClassification!M$2:M$277,MATCH(allEnrlData!$E901,degClassification!$C$2:$C$277,0),1)</f>
        <v>No</v>
      </c>
      <c r="AB901" s="8" t="str">
        <f>INDEX(degClassification!N$2:N$277,MATCH(allEnrlData!$E901,degClassification!$C$2:$C$277,0),1)</f>
        <v>No</v>
      </c>
      <c r="AC901" s="8" t="str">
        <f>INDEX(degClassification!O$2:O$277,MATCH(allEnrlData!$E901,degClassification!$C$2:$C$277,0),1)</f>
        <v>No</v>
      </c>
      <c r="AD901" s="8" t="str">
        <f t="shared" si="26"/>
        <v>Yes</v>
      </c>
      <c r="AE901" s="8" t="str">
        <f>INDEX(dptAbv!B$2:B$38,MATCH(allEnrlData!D901,dptAbv!A$2:A$38,0),1)</f>
        <v>English</v>
      </c>
    </row>
    <row r="902" spans="1:31">
      <c r="A902" t="s">
        <v>525</v>
      </c>
      <c r="B902">
        <v>2004</v>
      </c>
      <c r="C902" t="s">
        <v>8</v>
      </c>
      <c r="D902" t="s">
        <v>85</v>
      </c>
      <c r="E902" t="s">
        <v>96</v>
      </c>
      <c r="F902" s="8" t="s">
        <v>647</v>
      </c>
      <c r="G902">
        <v>8</v>
      </c>
      <c r="H902">
        <v>11</v>
      </c>
      <c r="I902">
        <v>17</v>
      </c>
      <c r="J902">
        <v>43</v>
      </c>
      <c r="K902">
        <v>79</v>
      </c>
      <c r="M902">
        <v>79</v>
      </c>
      <c r="S902" s="8" t="str">
        <f>INDEX(degClassification!E$2:E$277,MATCH(allEnrlData!$E902,degClassification!$C$2:$C$277,0),1)</f>
        <v>Yes</v>
      </c>
      <c r="T902" s="8" t="str">
        <f>INDEX(degClassification!F$2:F$277,MATCH(allEnrlData!$E902,degClassification!$C$2:$C$277,0),1)</f>
        <v>No</v>
      </c>
      <c r="U902" s="8" t="str">
        <f>INDEX(degClassification!G$2:G$277,MATCH(allEnrlData!$E902,degClassification!$C$2:$C$277,0),1)</f>
        <v>No</v>
      </c>
      <c r="V902" s="8" t="str">
        <f>INDEX(degClassification!H$2:H$277,MATCH(allEnrlData!$E902,degClassification!$C$2:$C$277,0),1)</f>
        <v>No</v>
      </c>
      <c r="W902" s="8" t="str">
        <f>INDEX(degClassification!I$2:I$277,MATCH(allEnrlData!$E902,degClassification!$C$2:$C$277,0),1)</f>
        <v>Yes</v>
      </c>
      <c r="X902" s="8" t="str">
        <f>INDEX(degClassification!J$2:J$277,MATCH(allEnrlData!$E902,degClassification!$C$2:$C$277,0),1)</f>
        <v>No</v>
      </c>
      <c r="Y902" s="8" t="str">
        <f>INDEX(degClassification!K$2:K$277,MATCH(allEnrlData!$E902,degClassification!$C$2:$C$277,0),1)</f>
        <v>No</v>
      </c>
      <c r="Z902" s="8" t="str">
        <f>INDEX(degClassification!L$2:L$277,MATCH(allEnrlData!$E902,degClassification!$C$2:$C$277,0),1)</f>
        <v>No</v>
      </c>
      <c r="AA902" s="8" t="str">
        <f>INDEX(degClassification!M$2:M$277,MATCH(allEnrlData!$E902,degClassification!$C$2:$C$277,0),1)</f>
        <v>No</v>
      </c>
      <c r="AB902" s="8" t="str">
        <f>INDEX(degClassification!N$2:N$277,MATCH(allEnrlData!$E902,degClassification!$C$2:$C$277,0),1)</f>
        <v>No</v>
      </c>
      <c r="AC902" s="8" t="str">
        <f>INDEX(degClassification!O$2:O$277,MATCH(allEnrlData!$E902,degClassification!$C$2:$C$277,0),1)</f>
        <v>No</v>
      </c>
      <c r="AD902" s="8" t="str">
        <f t="shared" si="26"/>
        <v>No</v>
      </c>
      <c r="AE902" s="8" t="str">
        <f>INDEX(dptAbv!B$2:B$38,MATCH(allEnrlData!D902,dptAbv!A$2:A$38,0),1)</f>
        <v>English</v>
      </c>
    </row>
    <row r="903" spans="1:31">
      <c r="A903" t="s">
        <v>525</v>
      </c>
      <c r="B903">
        <v>2004</v>
      </c>
      <c r="C903" t="s">
        <v>8</v>
      </c>
      <c r="D903" t="s">
        <v>85</v>
      </c>
      <c r="E903" t="s">
        <v>98</v>
      </c>
      <c r="F903" s="8" t="s">
        <v>730</v>
      </c>
      <c r="G903">
        <v>1</v>
      </c>
      <c r="H903">
        <v>2</v>
      </c>
      <c r="J903">
        <v>8</v>
      </c>
      <c r="K903">
        <v>11</v>
      </c>
      <c r="M903">
        <v>11</v>
      </c>
      <c r="S903" s="8" t="str">
        <f>INDEX(degClassification!E$2:E$277,MATCH(allEnrlData!$E903,degClassification!$C$2:$C$277,0),1)</f>
        <v>No</v>
      </c>
      <c r="T903" s="8" t="str">
        <f>INDEX(degClassification!F$2:F$277,MATCH(allEnrlData!$E903,degClassification!$C$2:$C$277,0),1)</f>
        <v>No</v>
      </c>
      <c r="U903" s="8" t="str">
        <f>INDEX(degClassification!G$2:G$277,MATCH(allEnrlData!$E903,degClassification!$C$2:$C$277,0),1)</f>
        <v>No</v>
      </c>
      <c r="V903" s="8" t="str">
        <f>INDEX(degClassification!H$2:H$277,MATCH(allEnrlData!$E903,degClassification!$C$2:$C$277,0),1)</f>
        <v>No</v>
      </c>
      <c r="W903" s="8" t="str">
        <f>INDEX(degClassification!I$2:I$277,MATCH(allEnrlData!$E903,degClassification!$C$2:$C$277,0),1)</f>
        <v>Yes</v>
      </c>
      <c r="X903" s="8" t="str">
        <f>INDEX(degClassification!J$2:J$277,MATCH(allEnrlData!$E903,degClassification!$C$2:$C$277,0),1)</f>
        <v>No</v>
      </c>
      <c r="Y903" s="8" t="str">
        <f>INDEX(degClassification!K$2:K$277,MATCH(allEnrlData!$E903,degClassification!$C$2:$C$277,0),1)</f>
        <v>No</v>
      </c>
      <c r="Z903" s="8" t="str">
        <f>INDEX(degClassification!L$2:L$277,MATCH(allEnrlData!$E903,degClassification!$C$2:$C$277,0),1)</f>
        <v>No</v>
      </c>
      <c r="AA903" s="8" t="str">
        <f>INDEX(degClassification!M$2:M$277,MATCH(allEnrlData!$E903,degClassification!$C$2:$C$277,0),1)</f>
        <v>No</v>
      </c>
      <c r="AB903" s="8" t="str">
        <f>INDEX(degClassification!N$2:N$277,MATCH(allEnrlData!$E903,degClassification!$C$2:$C$277,0),1)</f>
        <v>No</v>
      </c>
      <c r="AC903" s="8" t="str">
        <f>INDEX(degClassification!O$2:O$277,MATCH(allEnrlData!$E903,degClassification!$C$2:$C$277,0),1)</f>
        <v>No</v>
      </c>
      <c r="AD903" s="8" t="str">
        <f t="shared" si="26"/>
        <v>No</v>
      </c>
      <c r="AE903" s="8" t="str">
        <f>INDEX(dptAbv!B$2:B$38,MATCH(allEnrlData!D903,dptAbv!A$2:A$38,0),1)</f>
        <v>English</v>
      </c>
    </row>
    <row r="904" spans="1:31">
      <c r="A904" t="s">
        <v>525</v>
      </c>
      <c r="B904">
        <v>2004</v>
      </c>
      <c r="C904" t="s">
        <v>8</v>
      </c>
      <c r="D904" t="s">
        <v>85</v>
      </c>
      <c r="E904" t="s">
        <v>100</v>
      </c>
      <c r="F904" t="s">
        <v>101</v>
      </c>
      <c r="G904">
        <v>17</v>
      </c>
      <c r="H904">
        <v>21</v>
      </c>
      <c r="I904">
        <v>28</v>
      </c>
      <c r="J904">
        <v>31</v>
      </c>
      <c r="K904">
        <v>97</v>
      </c>
      <c r="L904">
        <v>28</v>
      </c>
      <c r="M904">
        <v>125</v>
      </c>
      <c r="S904" s="8" t="str">
        <f>INDEX(degClassification!E$2:E$277,MATCH(allEnrlData!$E904,degClassification!$C$2:$C$277,0),1)</f>
        <v>No</v>
      </c>
      <c r="T904" s="8" t="str">
        <f>INDEX(degClassification!F$2:F$277,MATCH(allEnrlData!$E904,degClassification!$C$2:$C$277,0),1)</f>
        <v>No</v>
      </c>
      <c r="U904" s="8" t="str">
        <f>INDEX(degClassification!G$2:G$277,MATCH(allEnrlData!$E904,degClassification!$C$2:$C$277,0),1)</f>
        <v>No</v>
      </c>
      <c r="V904" s="8" t="str">
        <f>INDEX(degClassification!H$2:H$277,MATCH(allEnrlData!$E904,degClassification!$C$2:$C$277,0),1)</f>
        <v>No</v>
      </c>
      <c r="W904" s="8" t="str">
        <f>INDEX(degClassification!I$2:I$277,MATCH(allEnrlData!$E904,degClassification!$C$2:$C$277,0),1)</f>
        <v>Yes</v>
      </c>
      <c r="X904" s="8" t="str">
        <f>INDEX(degClassification!J$2:J$277,MATCH(allEnrlData!$E904,degClassification!$C$2:$C$277,0),1)</f>
        <v>No</v>
      </c>
      <c r="Y904" s="8" t="str">
        <f>INDEX(degClassification!K$2:K$277,MATCH(allEnrlData!$E904,degClassification!$C$2:$C$277,0),1)</f>
        <v>No</v>
      </c>
      <c r="Z904" s="8" t="str">
        <f>INDEX(degClassification!L$2:L$277,MATCH(allEnrlData!$E904,degClassification!$C$2:$C$277,0),1)</f>
        <v>No</v>
      </c>
      <c r="AA904" s="8" t="str">
        <f>INDEX(degClassification!M$2:M$277,MATCH(allEnrlData!$E904,degClassification!$C$2:$C$277,0),1)</f>
        <v>No</v>
      </c>
      <c r="AB904" s="8" t="str">
        <f>INDEX(degClassification!N$2:N$277,MATCH(allEnrlData!$E904,degClassification!$C$2:$C$277,0),1)</f>
        <v>No</v>
      </c>
      <c r="AC904" s="8" t="str">
        <f>INDEX(degClassification!O$2:O$277,MATCH(allEnrlData!$E904,degClassification!$C$2:$C$277,0),1)</f>
        <v>No</v>
      </c>
      <c r="AD904" s="8" t="str">
        <f t="shared" si="26"/>
        <v>Yes</v>
      </c>
      <c r="AE904" s="8" t="str">
        <f>INDEX(dptAbv!B$2:B$38,MATCH(allEnrlData!D904,dptAbv!A$2:A$38,0),1)</f>
        <v>English</v>
      </c>
    </row>
    <row r="905" spans="1:31">
      <c r="A905" t="s">
        <v>525</v>
      </c>
      <c r="B905">
        <v>2004</v>
      </c>
      <c r="C905" t="s">
        <v>8</v>
      </c>
      <c r="D905" t="s">
        <v>102</v>
      </c>
      <c r="E905" t="s">
        <v>103</v>
      </c>
      <c r="F905" s="8" t="s">
        <v>649</v>
      </c>
      <c r="G905">
        <v>15</v>
      </c>
      <c r="H905">
        <v>7</v>
      </c>
      <c r="I905">
        <v>20</v>
      </c>
      <c r="J905">
        <v>28</v>
      </c>
      <c r="K905">
        <v>70</v>
      </c>
      <c r="M905">
        <v>70</v>
      </c>
      <c r="S905" s="8" t="str">
        <f>INDEX(degClassification!E$2:E$277,MATCH(allEnrlData!$E905,degClassification!$C$2:$C$277,0),1)</f>
        <v>No</v>
      </c>
      <c r="T905" s="8" t="str">
        <f>INDEX(degClassification!F$2:F$277,MATCH(allEnrlData!$E905,degClassification!$C$2:$C$277,0),1)</f>
        <v>Yes</v>
      </c>
      <c r="U905" s="8" t="str">
        <f>INDEX(degClassification!G$2:G$277,MATCH(allEnrlData!$E905,degClassification!$C$2:$C$277,0),1)</f>
        <v>No</v>
      </c>
      <c r="V905" s="8" t="str">
        <f>INDEX(degClassification!H$2:H$277,MATCH(allEnrlData!$E905,degClassification!$C$2:$C$277,0),1)</f>
        <v>No</v>
      </c>
      <c r="W905" s="8" t="str">
        <f>INDEX(degClassification!I$2:I$277,MATCH(allEnrlData!$E905,degClassification!$C$2:$C$277,0),1)</f>
        <v>No</v>
      </c>
      <c r="X905" s="8" t="str">
        <f>INDEX(degClassification!J$2:J$277,MATCH(allEnrlData!$E905,degClassification!$C$2:$C$277,0),1)</f>
        <v>No</v>
      </c>
      <c r="Y905" s="8" t="str">
        <f>INDEX(degClassification!K$2:K$277,MATCH(allEnrlData!$E905,degClassification!$C$2:$C$277,0),1)</f>
        <v>Yes</v>
      </c>
      <c r="Z905" s="8" t="str">
        <f>INDEX(degClassification!L$2:L$277,MATCH(allEnrlData!$E905,degClassification!$C$2:$C$277,0),1)</f>
        <v>No</v>
      </c>
      <c r="AA905" s="8" t="str">
        <f>INDEX(degClassification!M$2:M$277,MATCH(allEnrlData!$E905,degClassification!$C$2:$C$277,0),1)</f>
        <v>No</v>
      </c>
      <c r="AB905" s="8" t="str">
        <f>INDEX(degClassification!N$2:N$277,MATCH(allEnrlData!$E905,degClassification!$C$2:$C$277,0),1)</f>
        <v>No</v>
      </c>
      <c r="AC905" s="8" t="str">
        <f>INDEX(degClassification!O$2:O$277,MATCH(allEnrlData!$E905,degClassification!$C$2:$C$277,0),1)</f>
        <v>No</v>
      </c>
      <c r="AD905" s="8" t="str">
        <f t="shared" si="26"/>
        <v>No</v>
      </c>
      <c r="AE905" s="8" t="str">
        <f>INDEX(dptAbv!B$2:B$38,MATCH(allEnrlData!D905,dptAbv!A$2:A$38,0),1)</f>
        <v>Geography</v>
      </c>
    </row>
    <row r="906" spans="1:31">
      <c r="A906" t="s">
        <v>525</v>
      </c>
      <c r="B906">
        <v>2004</v>
      </c>
      <c r="C906" t="s">
        <v>8</v>
      </c>
      <c r="D906" t="s">
        <v>102</v>
      </c>
      <c r="E906" t="s">
        <v>104</v>
      </c>
      <c r="F906" s="8" t="s">
        <v>635</v>
      </c>
      <c r="G906">
        <v>3</v>
      </c>
      <c r="H906">
        <v>2</v>
      </c>
      <c r="I906">
        <v>5</v>
      </c>
      <c r="J906">
        <v>5</v>
      </c>
      <c r="K906">
        <v>15</v>
      </c>
      <c r="M906">
        <v>15</v>
      </c>
      <c r="S906" s="8" t="str">
        <f>INDEX(degClassification!E$2:E$277,MATCH(allEnrlData!$E906,degClassification!$C$2:$C$277,0),1)</f>
        <v>No</v>
      </c>
      <c r="T906" s="8" t="str">
        <f>INDEX(degClassification!F$2:F$277,MATCH(allEnrlData!$E906,degClassification!$C$2:$C$277,0),1)</f>
        <v>Yes</v>
      </c>
      <c r="U906" s="8" t="str">
        <f>INDEX(degClassification!G$2:G$277,MATCH(allEnrlData!$E906,degClassification!$C$2:$C$277,0),1)</f>
        <v>No</v>
      </c>
      <c r="V906" s="8" t="str">
        <f>INDEX(degClassification!H$2:H$277,MATCH(allEnrlData!$E906,degClassification!$C$2:$C$277,0),1)</f>
        <v>Yes</v>
      </c>
      <c r="W906" s="8" t="str">
        <f>INDEX(degClassification!I$2:I$277,MATCH(allEnrlData!$E906,degClassification!$C$2:$C$277,0),1)</f>
        <v>No</v>
      </c>
      <c r="X906" s="8" t="str">
        <f>INDEX(degClassification!J$2:J$277,MATCH(allEnrlData!$E906,degClassification!$C$2:$C$277,0),1)</f>
        <v>No</v>
      </c>
      <c r="Y906" s="8" t="str">
        <f>INDEX(degClassification!K$2:K$277,MATCH(allEnrlData!$E906,degClassification!$C$2:$C$277,0),1)</f>
        <v>Yes</v>
      </c>
      <c r="Z906" s="8" t="str">
        <f>INDEX(degClassification!L$2:L$277,MATCH(allEnrlData!$E906,degClassification!$C$2:$C$277,0),1)</f>
        <v>No</v>
      </c>
      <c r="AA906" s="8" t="str">
        <f>INDEX(degClassification!M$2:M$277,MATCH(allEnrlData!$E906,degClassification!$C$2:$C$277,0),1)</f>
        <v>No</v>
      </c>
      <c r="AB906" s="8" t="str">
        <f>INDEX(degClassification!N$2:N$277,MATCH(allEnrlData!$E906,degClassification!$C$2:$C$277,0),1)</f>
        <v>No</v>
      </c>
      <c r="AC906" s="8" t="str">
        <f>INDEX(degClassification!O$2:O$277,MATCH(allEnrlData!$E906,degClassification!$C$2:$C$277,0),1)</f>
        <v>No</v>
      </c>
      <c r="AD906" s="8" t="str">
        <f t="shared" si="26"/>
        <v>No</v>
      </c>
      <c r="AE906" s="8" t="str">
        <f>INDEX(dptAbv!B$2:B$38,MATCH(allEnrlData!D906,dptAbv!A$2:A$38,0),1)</f>
        <v>Geography</v>
      </c>
    </row>
    <row r="907" spans="1:31">
      <c r="A907" t="s">
        <v>525</v>
      </c>
      <c r="B907">
        <v>2004</v>
      </c>
      <c r="C907" t="s">
        <v>8</v>
      </c>
      <c r="D907" t="s">
        <v>102</v>
      </c>
      <c r="E907" t="s">
        <v>106</v>
      </c>
      <c r="F907" s="8" t="s">
        <v>650</v>
      </c>
      <c r="G907">
        <v>13</v>
      </c>
      <c r="H907">
        <v>16</v>
      </c>
      <c r="I907">
        <v>16</v>
      </c>
      <c r="J907">
        <v>18</v>
      </c>
      <c r="K907">
        <v>63</v>
      </c>
      <c r="M907">
        <v>63</v>
      </c>
      <c r="S907" s="8" t="str">
        <f>INDEX(degClassification!E$2:E$277,MATCH(allEnrlData!$E907,degClassification!$C$2:$C$277,0),1)</f>
        <v>No</v>
      </c>
      <c r="T907" s="8" t="str">
        <f>INDEX(degClassification!F$2:F$277,MATCH(allEnrlData!$E907,degClassification!$C$2:$C$277,0),1)</f>
        <v>Yes</v>
      </c>
      <c r="U907" s="8" t="str">
        <f>INDEX(degClassification!G$2:G$277,MATCH(allEnrlData!$E907,degClassification!$C$2:$C$277,0),1)</f>
        <v>No</v>
      </c>
      <c r="V907" s="8" t="str">
        <f>INDEX(degClassification!H$2:H$277,MATCH(allEnrlData!$E907,degClassification!$C$2:$C$277,0),1)</f>
        <v>Yes</v>
      </c>
      <c r="W907" s="8" t="str">
        <f>INDEX(degClassification!I$2:I$277,MATCH(allEnrlData!$E907,degClassification!$C$2:$C$277,0),1)</f>
        <v>No</v>
      </c>
      <c r="X907" s="8" t="str">
        <f>INDEX(degClassification!J$2:J$277,MATCH(allEnrlData!$E907,degClassification!$C$2:$C$277,0),1)</f>
        <v>No</v>
      </c>
      <c r="Y907" s="8" t="str">
        <f>INDEX(degClassification!K$2:K$277,MATCH(allEnrlData!$E907,degClassification!$C$2:$C$277,0),1)</f>
        <v>Yes</v>
      </c>
      <c r="Z907" s="8" t="str">
        <f>INDEX(degClassification!L$2:L$277,MATCH(allEnrlData!$E907,degClassification!$C$2:$C$277,0),1)</f>
        <v>No</v>
      </c>
      <c r="AA907" s="8" t="str">
        <f>INDEX(degClassification!M$2:M$277,MATCH(allEnrlData!$E907,degClassification!$C$2:$C$277,0),1)</f>
        <v>No</v>
      </c>
      <c r="AB907" s="8" t="str">
        <f>INDEX(degClassification!N$2:N$277,MATCH(allEnrlData!$E907,degClassification!$C$2:$C$277,0),1)</f>
        <v>No</v>
      </c>
      <c r="AC907" s="8" t="str">
        <f>INDEX(degClassification!O$2:O$277,MATCH(allEnrlData!$E907,degClassification!$C$2:$C$277,0),1)</f>
        <v>No</v>
      </c>
      <c r="AD907" s="8" t="str">
        <f t="shared" si="26"/>
        <v>No</v>
      </c>
      <c r="AE907" s="8" t="str">
        <f>INDEX(dptAbv!B$2:B$38,MATCH(allEnrlData!D907,dptAbv!A$2:A$38,0),1)</f>
        <v>Geography</v>
      </c>
    </row>
    <row r="908" spans="1:31">
      <c r="A908" t="s">
        <v>525</v>
      </c>
      <c r="B908">
        <v>2004</v>
      </c>
      <c r="C908" t="s">
        <v>8</v>
      </c>
      <c r="D908" t="s">
        <v>102</v>
      </c>
      <c r="E908" t="s">
        <v>108</v>
      </c>
      <c r="F908" t="s">
        <v>109</v>
      </c>
      <c r="G908">
        <v>5</v>
      </c>
      <c r="H908">
        <v>3</v>
      </c>
      <c r="I908">
        <v>4</v>
      </c>
      <c r="J908">
        <v>2</v>
      </c>
      <c r="K908">
        <v>14</v>
      </c>
      <c r="M908">
        <v>14</v>
      </c>
      <c r="S908" s="8" t="str">
        <f>INDEX(degClassification!E$2:E$277,MATCH(allEnrlData!$E908,degClassification!$C$2:$C$277,0),1)</f>
        <v>No</v>
      </c>
      <c r="T908" s="8" t="str">
        <f>INDEX(degClassification!F$2:F$277,MATCH(allEnrlData!$E908,degClassification!$C$2:$C$277,0),1)</f>
        <v>No</v>
      </c>
      <c r="U908" s="8" t="str">
        <f>INDEX(degClassification!G$2:G$277,MATCH(allEnrlData!$E908,degClassification!$C$2:$C$277,0),1)</f>
        <v>No</v>
      </c>
      <c r="V908" s="8" t="str">
        <f>INDEX(degClassification!H$2:H$277,MATCH(allEnrlData!$E908,degClassification!$C$2:$C$277,0),1)</f>
        <v>No</v>
      </c>
      <c r="W908" s="8" t="str">
        <f>INDEX(degClassification!I$2:I$277,MATCH(allEnrlData!$E908,degClassification!$C$2:$C$277,0),1)</f>
        <v>No</v>
      </c>
      <c r="X908" s="8" t="str">
        <f>INDEX(degClassification!J$2:J$277,MATCH(allEnrlData!$E908,degClassification!$C$2:$C$277,0),1)</f>
        <v>No</v>
      </c>
      <c r="Y908" s="8" t="str">
        <f>INDEX(degClassification!K$2:K$277,MATCH(allEnrlData!$E908,degClassification!$C$2:$C$277,0),1)</f>
        <v>Yes</v>
      </c>
      <c r="Z908" s="8" t="str">
        <f>INDEX(degClassification!L$2:L$277,MATCH(allEnrlData!$E908,degClassification!$C$2:$C$277,0),1)</f>
        <v>No</v>
      </c>
      <c r="AA908" s="8" t="str">
        <f>INDEX(degClassification!M$2:M$277,MATCH(allEnrlData!$E908,degClassification!$C$2:$C$277,0),1)</f>
        <v>No</v>
      </c>
      <c r="AB908" s="8" t="str">
        <f>INDEX(degClassification!N$2:N$277,MATCH(allEnrlData!$E908,degClassification!$C$2:$C$277,0),1)</f>
        <v>No</v>
      </c>
      <c r="AC908" s="8" t="str">
        <f>INDEX(degClassification!O$2:O$277,MATCH(allEnrlData!$E908,degClassification!$C$2:$C$277,0),1)</f>
        <v>No</v>
      </c>
      <c r="AD908" s="8" t="str">
        <f t="shared" si="26"/>
        <v>No</v>
      </c>
      <c r="AE908" s="8" t="str">
        <f>INDEX(dptAbv!B$2:B$38,MATCH(allEnrlData!D908,dptAbv!A$2:A$38,0),1)</f>
        <v>Geography</v>
      </c>
    </row>
    <row r="909" spans="1:31">
      <c r="A909" t="s">
        <v>525</v>
      </c>
      <c r="B909">
        <v>2004</v>
      </c>
      <c r="C909" t="s">
        <v>8</v>
      </c>
      <c r="D909" t="s">
        <v>102</v>
      </c>
      <c r="E909" t="s">
        <v>110</v>
      </c>
      <c r="F909" t="s">
        <v>111</v>
      </c>
      <c r="G909">
        <v>1</v>
      </c>
      <c r="H909">
        <v>3</v>
      </c>
      <c r="I909">
        <v>7</v>
      </c>
      <c r="J909">
        <v>14</v>
      </c>
      <c r="K909">
        <v>25</v>
      </c>
      <c r="M909">
        <v>25</v>
      </c>
      <c r="S909" s="8" t="str">
        <f>INDEX(degClassification!E$2:E$277,MATCH(allEnrlData!$E909,degClassification!$C$2:$C$277,0),1)</f>
        <v>No</v>
      </c>
      <c r="T909" s="8" t="str">
        <f>INDEX(degClassification!F$2:F$277,MATCH(allEnrlData!$E909,degClassification!$C$2:$C$277,0),1)</f>
        <v>No</v>
      </c>
      <c r="U909" s="8" t="str">
        <f>INDEX(degClassification!G$2:G$277,MATCH(allEnrlData!$E909,degClassification!$C$2:$C$277,0),1)</f>
        <v>No</v>
      </c>
      <c r="V909" s="8" t="str">
        <f>INDEX(degClassification!H$2:H$277,MATCH(allEnrlData!$E909,degClassification!$C$2:$C$277,0),1)</f>
        <v>No</v>
      </c>
      <c r="W909" s="8" t="str">
        <f>INDEX(degClassification!I$2:I$277,MATCH(allEnrlData!$E909,degClassification!$C$2:$C$277,0),1)</f>
        <v>No</v>
      </c>
      <c r="X909" s="8" t="str">
        <f>INDEX(degClassification!J$2:J$277,MATCH(allEnrlData!$E909,degClassification!$C$2:$C$277,0),1)</f>
        <v>No</v>
      </c>
      <c r="Y909" s="8" t="str">
        <f>INDEX(degClassification!K$2:K$277,MATCH(allEnrlData!$E909,degClassification!$C$2:$C$277,0),1)</f>
        <v>Yes</v>
      </c>
      <c r="Z909" s="8" t="str">
        <f>INDEX(degClassification!L$2:L$277,MATCH(allEnrlData!$E909,degClassification!$C$2:$C$277,0),1)</f>
        <v>No</v>
      </c>
      <c r="AA909" s="8" t="str">
        <f>INDEX(degClassification!M$2:M$277,MATCH(allEnrlData!$E909,degClassification!$C$2:$C$277,0),1)</f>
        <v>No</v>
      </c>
      <c r="AB909" s="8" t="str">
        <f>INDEX(degClassification!N$2:N$277,MATCH(allEnrlData!$E909,degClassification!$C$2:$C$277,0),1)</f>
        <v>No</v>
      </c>
      <c r="AC909" s="8" t="str">
        <f>INDEX(degClassification!O$2:O$277,MATCH(allEnrlData!$E909,degClassification!$C$2:$C$277,0),1)</f>
        <v>No</v>
      </c>
      <c r="AD909" s="8" t="str">
        <f t="shared" si="26"/>
        <v>No</v>
      </c>
      <c r="AE909" s="8" t="str">
        <f>INDEX(dptAbv!B$2:B$38,MATCH(allEnrlData!D909,dptAbv!A$2:A$38,0),1)</f>
        <v>Geography</v>
      </c>
    </row>
    <row r="910" spans="1:31">
      <c r="A910" t="s">
        <v>525</v>
      </c>
      <c r="B910">
        <v>2004</v>
      </c>
      <c r="C910" t="s">
        <v>8</v>
      </c>
      <c r="D910" t="s">
        <v>102</v>
      </c>
      <c r="E910" t="s">
        <v>112</v>
      </c>
      <c r="F910" s="8" t="s">
        <v>659</v>
      </c>
      <c r="G910">
        <v>1</v>
      </c>
      <c r="K910">
        <v>1</v>
      </c>
      <c r="M910">
        <v>1</v>
      </c>
      <c r="S910" s="8" t="str">
        <f>INDEX(degClassification!E$2:E$277,MATCH(allEnrlData!$E910,degClassification!$C$2:$C$277,0),1)</f>
        <v>No</v>
      </c>
      <c r="T910" s="8" t="str">
        <f>INDEX(degClassification!F$2:F$277,MATCH(allEnrlData!$E910,degClassification!$C$2:$C$277,0),1)</f>
        <v>No</v>
      </c>
      <c r="U910" s="8" t="str">
        <f>INDEX(degClassification!G$2:G$277,MATCH(allEnrlData!$E910,degClassification!$C$2:$C$277,0),1)</f>
        <v>No</v>
      </c>
      <c r="V910" s="8" t="str">
        <f>INDEX(degClassification!H$2:H$277,MATCH(allEnrlData!$E910,degClassification!$C$2:$C$277,0),1)</f>
        <v>No</v>
      </c>
      <c r="W910" s="8" t="str">
        <f>INDEX(degClassification!I$2:I$277,MATCH(allEnrlData!$E910,degClassification!$C$2:$C$277,0),1)</f>
        <v>No</v>
      </c>
      <c r="X910" s="8" t="str">
        <f>INDEX(degClassification!J$2:J$277,MATCH(allEnrlData!$E910,degClassification!$C$2:$C$277,0),1)</f>
        <v>No</v>
      </c>
      <c r="Y910" s="8" t="str">
        <f>INDEX(degClassification!K$2:K$277,MATCH(allEnrlData!$E910,degClassification!$C$2:$C$277,0),1)</f>
        <v>Yes</v>
      </c>
      <c r="Z910" s="8" t="str">
        <f>INDEX(degClassification!L$2:L$277,MATCH(allEnrlData!$E910,degClassification!$C$2:$C$277,0),1)</f>
        <v>No</v>
      </c>
      <c r="AA910" s="8" t="str">
        <f>INDEX(degClassification!M$2:M$277,MATCH(allEnrlData!$E910,degClassification!$C$2:$C$277,0),1)</f>
        <v>No</v>
      </c>
      <c r="AB910" s="8" t="str">
        <f>INDEX(degClassification!N$2:N$277,MATCH(allEnrlData!$E910,degClassification!$C$2:$C$277,0),1)</f>
        <v>No</v>
      </c>
      <c r="AC910" s="8" t="str">
        <f>INDEX(degClassification!O$2:O$277,MATCH(allEnrlData!$E910,degClassification!$C$2:$C$277,0),1)</f>
        <v>No</v>
      </c>
      <c r="AD910" s="8" t="str">
        <f t="shared" si="26"/>
        <v>No</v>
      </c>
      <c r="AE910" s="8" t="str">
        <f>INDEX(dptAbv!B$2:B$38,MATCH(allEnrlData!D910,dptAbv!A$2:A$38,0),1)</f>
        <v>Geography</v>
      </c>
    </row>
    <row r="911" spans="1:31">
      <c r="A911" t="s">
        <v>525</v>
      </c>
      <c r="B911">
        <v>2004</v>
      </c>
      <c r="C911" t="s">
        <v>8</v>
      </c>
      <c r="D911" t="s">
        <v>102</v>
      </c>
      <c r="E911" t="s">
        <v>113</v>
      </c>
      <c r="F911" s="8" t="s">
        <v>659</v>
      </c>
      <c r="I911">
        <v>3</v>
      </c>
      <c r="J911">
        <v>4</v>
      </c>
      <c r="K911">
        <v>7</v>
      </c>
      <c r="M911">
        <v>7</v>
      </c>
      <c r="S911" s="8" t="str">
        <f>INDEX(degClassification!E$2:E$277,MATCH(allEnrlData!$E911,degClassification!$C$2:$C$277,0),1)</f>
        <v>No</v>
      </c>
      <c r="T911" s="8" t="str">
        <f>INDEX(degClassification!F$2:F$277,MATCH(allEnrlData!$E911,degClassification!$C$2:$C$277,0),1)</f>
        <v>No</v>
      </c>
      <c r="U911" s="8" t="str">
        <f>INDEX(degClassification!G$2:G$277,MATCH(allEnrlData!$E911,degClassification!$C$2:$C$277,0),1)</f>
        <v>No</v>
      </c>
      <c r="V911" s="8" t="str">
        <f>INDEX(degClassification!H$2:H$277,MATCH(allEnrlData!$E911,degClassification!$C$2:$C$277,0),1)</f>
        <v>No</v>
      </c>
      <c r="W911" s="8" t="str">
        <f>INDEX(degClassification!I$2:I$277,MATCH(allEnrlData!$E911,degClassification!$C$2:$C$277,0),1)</f>
        <v>No</v>
      </c>
      <c r="X911" s="8" t="str">
        <f>INDEX(degClassification!J$2:J$277,MATCH(allEnrlData!$E911,degClassification!$C$2:$C$277,0),1)</f>
        <v>No</v>
      </c>
      <c r="Y911" s="8" t="str">
        <f>INDEX(degClassification!K$2:K$277,MATCH(allEnrlData!$E911,degClassification!$C$2:$C$277,0),1)</f>
        <v>Yes</v>
      </c>
      <c r="Z911" s="8" t="str">
        <f>INDEX(degClassification!L$2:L$277,MATCH(allEnrlData!$E911,degClassification!$C$2:$C$277,0),1)</f>
        <v>No</v>
      </c>
      <c r="AA911" s="8" t="str">
        <f>INDEX(degClassification!M$2:M$277,MATCH(allEnrlData!$E911,degClassification!$C$2:$C$277,0),1)</f>
        <v>No</v>
      </c>
      <c r="AB911" s="8" t="str">
        <f>INDEX(degClassification!N$2:N$277,MATCH(allEnrlData!$E911,degClassification!$C$2:$C$277,0),1)</f>
        <v>No</v>
      </c>
      <c r="AC911" s="8" t="str">
        <f>INDEX(degClassification!O$2:O$277,MATCH(allEnrlData!$E911,degClassification!$C$2:$C$277,0),1)</f>
        <v>No</v>
      </c>
      <c r="AD911" s="8" t="str">
        <f t="shared" si="26"/>
        <v>No</v>
      </c>
      <c r="AE911" s="8" t="str">
        <f>INDEX(dptAbv!B$2:B$38,MATCH(allEnrlData!D911,dptAbv!A$2:A$38,0),1)</f>
        <v>Geography</v>
      </c>
    </row>
    <row r="912" spans="1:31">
      <c r="A912" t="s">
        <v>525</v>
      </c>
      <c r="B912">
        <v>2004</v>
      </c>
      <c r="C912" t="s">
        <v>8</v>
      </c>
      <c r="D912" t="s">
        <v>102</v>
      </c>
      <c r="E912" t="s">
        <v>114</v>
      </c>
      <c r="F912" t="s">
        <v>115</v>
      </c>
      <c r="G912">
        <v>1</v>
      </c>
      <c r="H912">
        <v>1</v>
      </c>
      <c r="I912">
        <v>6</v>
      </c>
      <c r="J912">
        <v>3</v>
      </c>
      <c r="K912">
        <v>11</v>
      </c>
      <c r="M912">
        <v>11</v>
      </c>
      <c r="S912" s="8" t="str">
        <f>INDEX(degClassification!E$2:E$277,MATCH(allEnrlData!$E912,degClassification!$C$2:$C$277,0),1)</f>
        <v>No</v>
      </c>
      <c r="T912" s="8" t="str">
        <f>INDEX(degClassification!F$2:F$277,MATCH(allEnrlData!$E912,degClassification!$C$2:$C$277,0),1)</f>
        <v>No</v>
      </c>
      <c r="U912" s="8" t="str">
        <f>INDEX(degClassification!G$2:G$277,MATCH(allEnrlData!$E912,degClassification!$C$2:$C$277,0),1)</f>
        <v>No</v>
      </c>
      <c r="V912" s="8" t="str">
        <f>INDEX(degClassification!H$2:H$277,MATCH(allEnrlData!$E912,degClassification!$C$2:$C$277,0),1)</f>
        <v>No</v>
      </c>
      <c r="W912" s="8" t="str">
        <f>INDEX(degClassification!I$2:I$277,MATCH(allEnrlData!$E912,degClassification!$C$2:$C$277,0),1)</f>
        <v>No</v>
      </c>
      <c r="X912" s="8" t="str">
        <f>INDEX(degClassification!J$2:J$277,MATCH(allEnrlData!$E912,degClassification!$C$2:$C$277,0),1)</f>
        <v>No</v>
      </c>
      <c r="Y912" s="8" t="str">
        <f>INDEX(degClassification!K$2:K$277,MATCH(allEnrlData!$E912,degClassification!$C$2:$C$277,0),1)</f>
        <v>Yes</v>
      </c>
      <c r="Z912" s="8" t="str">
        <f>INDEX(degClassification!L$2:L$277,MATCH(allEnrlData!$E912,degClassification!$C$2:$C$277,0),1)</f>
        <v>No</v>
      </c>
      <c r="AA912" s="8" t="str">
        <f>INDEX(degClassification!M$2:M$277,MATCH(allEnrlData!$E912,degClassification!$C$2:$C$277,0),1)</f>
        <v>No</v>
      </c>
      <c r="AB912" s="8" t="str">
        <f>INDEX(degClassification!N$2:N$277,MATCH(allEnrlData!$E912,degClassification!$C$2:$C$277,0),1)</f>
        <v>No</v>
      </c>
      <c r="AC912" s="8" t="str">
        <f>INDEX(degClassification!O$2:O$277,MATCH(allEnrlData!$E912,degClassification!$C$2:$C$277,0),1)</f>
        <v>No</v>
      </c>
      <c r="AD912" s="8" t="str">
        <f t="shared" si="26"/>
        <v>No</v>
      </c>
      <c r="AE912" s="8" t="str">
        <f>INDEX(dptAbv!B$2:B$38,MATCH(allEnrlData!D912,dptAbv!A$2:A$38,0),1)</f>
        <v>Geography</v>
      </c>
    </row>
    <row r="913" spans="1:31">
      <c r="A913" t="s">
        <v>525</v>
      </c>
      <c r="B913">
        <v>2004</v>
      </c>
      <c r="C913" t="s">
        <v>8</v>
      </c>
      <c r="D913" t="s">
        <v>102</v>
      </c>
      <c r="E913" t="s">
        <v>432</v>
      </c>
      <c r="F913" s="8" t="s">
        <v>636</v>
      </c>
      <c r="H913">
        <v>1</v>
      </c>
      <c r="K913">
        <v>1</v>
      </c>
      <c r="M913">
        <v>1</v>
      </c>
      <c r="S913" s="8" t="str">
        <f>INDEX(degClassification!E$2:E$277,MATCH(allEnrlData!$E913,degClassification!$C$2:$C$277,0),1)</f>
        <v>Yes</v>
      </c>
      <c r="T913" s="8" t="str">
        <f>INDEX(degClassification!F$2:F$277,MATCH(allEnrlData!$E913,degClassification!$C$2:$C$277,0),1)</f>
        <v>No</v>
      </c>
      <c r="U913" s="8" t="str">
        <f>INDEX(degClassification!G$2:G$277,MATCH(allEnrlData!$E913,degClassification!$C$2:$C$277,0),1)</f>
        <v>No</v>
      </c>
      <c r="V913" s="8" t="str">
        <f>INDEX(degClassification!H$2:H$277,MATCH(allEnrlData!$E913,degClassification!$C$2:$C$277,0),1)</f>
        <v>Yes</v>
      </c>
      <c r="W913" s="8" t="str">
        <f>INDEX(degClassification!I$2:I$277,MATCH(allEnrlData!$E913,degClassification!$C$2:$C$277,0),1)</f>
        <v>No</v>
      </c>
      <c r="X913" s="8" t="str">
        <f>INDEX(degClassification!J$2:J$277,MATCH(allEnrlData!$E913,degClassification!$C$2:$C$277,0),1)</f>
        <v>No</v>
      </c>
      <c r="Y913" s="8" t="str">
        <f>INDEX(degClassification!K$2:K$277,MATCH(allEnrlData!$E913,degClassification!$C$2:$C$277,0),1)</f>
        <v>No</v>
      </c>
      <c r="Z913" s="8" t="str">
        <f>INDEX(degClassification!L$2:L$277,MATCH(allEnrlData!$E913,degClassification!$C$2:$C$277,0),1)</f>
        <v>No</v>
      </c>
      <c r="AA913" s="8" t="str">
        <f>INDEX(degClassification!M$2:M$277,MATCH(allEnrlData!$E913,degClassification!$C$2:$C$277,0),1)</f>
        <v>No</v>
      </c>
      <c r="AB913" s="8" t="str">
        <f>INDEX(degClassification!N$2:N$277,MATCH(allEnrlData!$E913,degClassification!$C$2:$C$277,0),1)</f>
        <v>No</v>
      </c>
      <c r="AC913" s="8" t="str">
        <f>INDEX(degClassification!O$2:O$277,MATCH(allEnrlData!$E913,degClassification!$C$2:$C$277,0),1)</f>
        <v>No</v>
      </c>
      <c r="AD913" s="8" t="str">
        <f t="shared" si="26"/>
        <v>No</v>
      </c>
      <c r="AE913" s="8" t="str">
        <f>INDEX(dptAbv!B$2:B$38,MATCH(allEnrlData!D913,dptAbv!A$2:A$38,0),1)</f>
        <v>Geography</v>
      </c>
    </row>
    <row r="914" spans="1:31">
      <c r="A914" t="s">
        <v>525</v>
      </c>
      <c r="B914">
        <v>2004</v>
      </c>
      <c r="C914" t="s">
        <v>8</v>
      </c>
      <c r="D914" t="s">
        <v>102</v>
      </c>
      <c r="E914" t="s">
        <v>116</v>
      </c>
      <c r="F914" s="8" t="s">
        <v>636</v>
      </c>
      <c r="G914">
        <v>1</v>
      </c>
      <c r="I914">
        <v>1</v>
      </c>
      <c r="J914">
        <v>2</v>
      </c>
      <c r="K914">
        <v>4</v>
      </c>
      <c r="M914">
        <v>4</v>
      </c>
      <c r="S914" s="8" t="str">
        <f>INDEX(degClassification!E$2:E$277,MATCH(allEnrlData!$E914,degClassification!$C$2:$C$277,0),1)</f>
        <v>Yes</v>
      </c>
      <c r="T914" s="8" t="str">
        <f>INDEX(degClassification!F$2:F$277,MATCH(allEnrlData!$E914,degClassification!$C$2:$C$277,0),1)</f>
        <v>No</v>
      </c>
      <c r="U914" s="8" t="str">
        <f>INDEX(degClassification!G$2:G$277,MATCH(allEnrlData!$E914,degClassification!$C$2:$C$277,0),1)</f>
        <v>No</v>
      </c>
      <c r="V914" s="8" t="str">
        <f>INDEX(degClassification!H$2:H$277,MATCH(allEnrlData!$E914,degClassification!$C$2:$C$277,0),1)</f>
        <v>Yes</v>
      </c>
      <c r="W914" s="8" t="str">
        <f>INDEX(degClassification!I$2:I$277,MATCH(allEnrlData!$E914,degClassification!$C$2:$C$277,0),1)</f>
        <v>No</v>
      </c>
      <c r="X914" s="8" t="str">
        <f>INDEX(degClassification!J$2:J$277,MATCH(allEnrlData!$E914,degClassification!$C$2:$C$277,0),1)</f>
        <v>No</v>
      </c>
      <c r="Y914" s="8" t="str">
        <f>INDEX(degClassification!K$2:K$277,MATCH(allEnrlData!$E914,degClassification!$C$2:$C$277,0),1)</f>
        <v>No</v>
      </c>
      <c r="Z914" s="8" t="str">
        <f>INDEX(degClassification!L$2:L$277,MATCH(allEnrlData!$E914,degClassification!$C$2:$C$277,0),1)</f>
        <v>No</v>
      </c>
      <c r="AA914" s="8" t="str">
        <f>INDEX(degClassification!M$2:M$277,MATCH(allEnrlData!$E914,degClassification!$C$2:$C$277,0),1)</f>
        <v>No</v>
      </c>
      <c r="AB914" s="8" t="str">
        <f>INDEX(degClassification!N$2:N$277,MATCH(allEnrlData!$E914,degClassification!$C$2:$C$277,0),1)</f>
        <v>No</v>
      </c>
      <c r="AC914" s="8" t="str">
        <f>INDEX(degClassification!O$2:O$277,MATCH(allEnrlData!$E914,degClassification!$C$2:$C$277,0),1)</f>
        <v>No</v>
      </c>
      <c r="AD914" s="8" t="str">
        <f t="shared" si="26"/>
        <v>No</v>
      </c>
      <c r="AE914" s="8" t="str">
        <f>INDEX(dptAbv!B$2:B$38,MATCH(allEnrlData!D914,dptAbv!A$2:A$38,0),1)</f>
        <v>Geography</v>
      </c>
    </row>
    <row r="915" spans="1:31">
      <c r="A915" t="s">
        <v>525</v>
      </c>
      <c r="B915">
        <v>2004</v>
      </c>
      <c r="C915" t="s">
        <v>8</v>
      </c>
      <c r="D915" t="s">
        <v>102</v>
      </c>
      <c r="E915" t="s">
        <v>118</v>
      </c>
      <c r="F915" s="8" t="s">
        <v>660</v>
      </c>
      <c r="G915">
        <v>1</v>
      </c>
      <c r="J915">
        <v>2</v>
      </c>
      <c r="K915">
        <v>3</v>
      </c>
      <c r="M915">
        <v>3</v>
      </c>
      <c r="S915" s="8" t="str">
        <f>INDEX(degClassification!E$2:E$277,MATCH(allEnrlData!$E915,degClassification!$C$2:$C$277,0),1)</f>
        <v>Yes</v>
      </c>
      <c r="T915" s="8" t="str">
        <f>INDEX(degClassification!F$2:F$277,MATCH(allEnrlData!$E915,degClassification!$C$2:$C$277,0),1)</f>
        <v>No</v>
      </c>
      <c r="U915" s="8" t="str">
        <f>INDEX(degClassification!G$2:G$277,MATCH(allEnrlData!$E915,degClassification!$C$2:$C$277,0),1)</f>
        <v>No</v>
      </c>
      <c r="V915" s="8" t="str">
        <f>INDEX(degClassification!H$2:H$277,MATCH(allEnrlData!$E915,degClassification!$C$2:$C$277,0),1)</f>
        <v>No</v>
      </c>
      <c r="W915" s="8" t="str">
        <f>INDEX(degClassification!I$2:I$277,MATCH(allEnrlData!$E915,degClassification!$C$2:$C$277,0),1)</f>
        <v>No</v>
      </c>
      <c r="X915" s="8" t="str">
        <f>INDEX(degClassification!J$2:J$277,MATCH(allEnrlData!$E915,degClassification!$C$2:$C$277,0),1)</f>
        <v>No</v>
      </c>
      <c r="Y915" s="8" t="str">
        <f>INDEX(degClassification!K$2:K$277,MATCH(allEnrlData!$E915,degClassification!$C$2:$C$277,0),1)</f>
        <v>No</v>
      </c>
      <c r="Z915" s="8" t="str">
        <f>INDEX(degClassification!L$2:L$277,MATCH(allEnrlData!$E915,degClassification!$C$2:$C$277,0),1)</f>
        <v>No</v>
      </c>
      <c r="AA915" s="8" t="str">
        <f>INDEX(degClassification!M$2:M$277,MATCH(allEnrlData!$E915,degClassification!$C$2:$C$277,0),1)</f>
        <v>No</v>
      </c>
      <c r="AB915" s="8" t="str">
        <f>INDEX(degClassification!N$2:N$277,MATCH(allEnrlData!$E915,degClassification!$C$2:$C$277,0),1)</f>
        <v>No</v>
      </c>
      <c r="AC915" s="8" t="str">
        <f>INDEX(degClassification!O$2:O$277,MATCH(allEnrlData!$E915,degClassification!$C$2:$C$277,0),1)</f>
        <v>No</v>
      </c>
      <c r="AD915" s="8" t="str">
        <f t="shared" si="26"/>
        <v>No</v>
      </c>
      <c r="AE915" s="8" t="str">
        <f>INDEX(dptAbv!B$2:B$38,MATCH(allEnrlData!D915,dptAbv!A$2:A$38,0),1)</f>
        <v>Geography</v>
      </c>
    </row>
    <row r="916" spans="1:31">
      <c r="A916" t="s">
        <v>525</v>
      </c>
      <c r="B916">
        <v>2004</v>
      </c>
      <c r="C916" t="s">
        <v>8</v>
      </c>
      <c r="D916" t="s">
        <v>102</v>
      </c>
      <c r="E916" t="s">
        <v>120</v>
      </c>
      <c r="F916" s="8" t="s">
        <v>745</v>
      </c>
      <c r="J916">
        <v>3</v>
      </c>
      <c r="K916">
        <v>3</v>
      </c>
      <c r="M916">
        <v>3</v>
      </c>
      <c r="S916" s="8" t="str">
        <f>INDEX(degClassification!E$2:E$277,MATCH(allEnrlData!$E916,degClassification!$C$2:$C$277,0),1)</f>
        <v>No</v>
      </c>
      <c r="T916" s="8" t="str">
        <f>INDEX(degClassification!F$2:F$277,MATCH(allEnrlData!$E916,degClassification!$C$2:$C$277,0),1)</f>
        <v>No</v>
      </c>
      <c r="U916" s="8" t="str">
        <f>INDEX(degClassification!G$2:G$277,MATCH(allEnrlData!$E916,degClassification!$C$2:$C$277,0),1)</f>
        <v>No</v>
      </c>
      <c r="V916" s="8" t="str">
        <f>INDEX(degClassification!H$2:H$277,MATCH(allEnrlData!$E916,degClassification!$C$2:$C$277,0),1)</f>
        <v>No</v>
      </c>
      <c r="W916" s="8" t="str">
        <f>INDEX(degClassification!I$2:I$277,MATCH(allEnrlData!$E916,degClassification!$C$2:$C$277,0),1)</f>
        <v>No</v>
      </c>
      <c r="X916" s="8" t="str">
        <f>INDEX(degClassification!J$2:J$277,MATCH(allEnrlData!$E916,degClassification!$C$2:$C$277,0),1)</f>
        <v>No</v>
      </c>
      <c r="Y916" s="8" t="str">
        <f>INDEX(degClassification!K$2:K$277,MATCH(allEnrlData!$E916,degClassification!$C$2:$C$277,0),1)</f>
        <v>Yes</v>
      </c>
      <c r="Z916" s="8" t="str">
        <f>INDEX(degClassification!L$2:L$277,MATCH(allEnrlData!$E916,degClassification!$C$2:$C$277,0),1)</f>
        <v>No</v>
      </c>
      <c r="AA916" s="8" t="str">
        <f>INDEX(degClassification!M$2:M$277,MATCH(allEnrlData!$E916,degClassification!$C$2:$C$277,0),1)</f>
        <v>No</v>
      </c>
      <c r="AB916" s="8" t="str">
        <f>INDEX(degClassification!N$2:N$277,MATCH(allEnrlData!$E916,degClassification!$C$2:$C$277,0),1)</f>
        <v>No</v>
      </c>
      <c r="AC916" s="8" t="str">
        <f>INDEX(degClassification!O$2:O$277,MATCH(allEnrlData!$E916,degClassification!$C$2:$C$277,0),1)</f>
        <v>No</v>
      </c>
      <c r="AD916" s="8" t="str">
        <f t="shared" si="26"/>
        <v>No</v>
      </c>
      <c r="AE916" s="8" t="str">
        <f>INDEX(dptAbv!B$2:B$38,MATCH(allEnrlData!D916,dptAbv!A$2:A$38,0),1)</f>
        <v>Geography</v>
      </c>
    </row>
    <row r="917" spans="1:31">
      <c r="A917" t="s">
        <v>525</v>
      </c>
      <c r="B917">
        <v>2004</v>
      </c>
      <c r="C917" t="s">
        <v>8</v>
      </c>
      <c r="D917" t="s">
        <v>121</v>
      </c>
      <c r="E917" t="s">
        <v>122</v>
      </c>
      <c r="F917" t="s">
        <v>123</v>
      </c>
      <c r="G917">
        <v>20</v>
      </c>
      <c r="H917">
        <v>25</v>
      </c>
      <c r="I917">
        <v>33</v>
      </c>
      <c r="J917">
        <v>43</v>
      </c>
      <c r="K917">
        <v>121</v>
      </c>
      <c r="M917">
        <v>121</v>
      </c>
      <c r="S917" s="8" t="str">
        <f>INDEX(degClassification!E$2:E$277,MATCH(allEnrlData!$E917,degClassification!$C$2:$C$277,0),1)</f>
        <v>No</v>
      </c>
      <c r="T917" s="8" t="str">
        <f>INDEX(degClassification!F$2:F$277,MATCH(allEnrlData!$E917,degClassification!$C$2:$C$277,0),1)</f>
        <v>No</v>
      </c>
      <c r="U917" s="8" t="str">
        <f>INDEX(degClassification!G$2:G$277,MATCH(allEnrlData!$E917,degClassification!$C$2:$C$277,0),1)</f>
        <v>No</v>
      </c>
      <c r="V917" s="8" t="str">
        <f>INDEX(degClassification!H$2:H$277,MATCH(allEnrlData!$E917,degClassification!$C$2:$C$277,0),1)</f>
        <v>No</v>
      </c>
      <c r="W917" s="8" t="str">
        <f>INDEX(degClassification!I$2:I$277,MATCH(allEnrlData!$E917,degClassification!$C$2:$C$277,0),1)</f>
        <v>Yes</v>
      </c>
      <c r="X917" s="8" t="str">
        <f>INDEX(degClassification!J$2:J$277,MATCH(allEnrlData!$E917,degClassification!$C$2:$C$277,0),1)</f>
        <v>No</v>
      </c>
      <c r="Y917" s="8" t="str">
        <f>INDEX(degClassification!K$2:K$277,MATCH(allEnrlData!$E917,degClassification!$C$2:$C$277,0),1)</f>
        <v>No</v>
      </c>
      <c r="Z917" s="8" t="str">
        <f>INDEX(degClassification!L$2:L$277,MATCH(allEnrlData!$E917,degClassification!$C$2:$C$277,0),1)</f>
        <v>No</v>
      </c>
      <c r="AA917" s="8" t="str">
        <f>INDEX(degClassification!M$2:M$277,MATCH(allEnrlData!$E917,degClassification!$C$2:$C$277,0),1)</f>
        <v>No</v>
      </c>
      <c r="AB917" s="8" t="str">
        <f>INDEX(degClassification!N$2:N$277,MATCH(allEnrlData!$E917,degClassification!$C$2:$C$277,0),1)</f>
        <v>No</v>
      </c>
      <c r="AC917" s="8" t="str">
        <f>INDEX(degClassification!O$2:O$277,MATCH(allEnrlData!$E917,degClassification!$C$2:$C$277,0),1)</f>
        <v>No</v>
      </c>
      <c r="AD917" s="8" t="str">
        <f t="shared" si="26"/>
        <v>No</v>
      </c>
      <c r="AE917" s="8" t="str">
        <f>INDEX(dptAbv!B$2:B$38,MATCH(allEnrlData!D917,dptAbv!A$2:A$38,0),1)</f>
        <v>History</v>
      </c>
    </row>
    <row r="918" spans="1:31">
      <c r="A918" t="s">
        <v>525</v>
      </c>
      <c r="B918">
        <v>2004</v>
      </c>
      <c r="C918" t="s">
        <v>8</v>
      </c>
      <c r="D918" t="s">
        <v>121</v>
      </c>
      <c r="E918" t="s">
        <v>124</v>
      </c>
      <c r="F918" s="8" t="s">
        <v>665</v>
      </c>
      <c r="G918">
        <v>10</v>
      </c>
      <c r="H918">
        <v>7</v>
      </c>
      <c r="I918">
        <v>8</v>
      </c>
      <c r="J918">
        <v>26</v>
      </c>
      <c r="K918">
        <v>51</v>
      </c>
      <c r="M918">
        <v>51</v>
      </c>
      <c r="S918" s="8" t="str">
        <f>INDEX(degClassification!E$2:E$277,MATCH(allEnrlData!$E918,degClassification!$C$2:$C$277,0),1)</f>
        <v>Yes</v>
      </c>
      <c r="T918" s="8" t="str">
        <f>INDEX(degClassification!F$2:F$277,MATCH(allEnrlData!$E918,degClassification!$C$2:$C$277,0),1)</f>
        <v>No</v>
      </c>
      <c r="U918" s="8" t="str">
        <f>INDEX(degClassification!G$2:G$277,MATCH(allEnrlData!$E918,degClassification!$C$2:$C$277,0),1)</f>
        <v>No</v>
      </c>
      <c r="V918" s="8" t="str">
        <f>INDEX(degClassification!H$2:H$277,MATCH(allEnrlData!$E918,degClassification!$C$2:$C$277,0),1)</f>
        <v>No</v>
      </c>
      <c r="W918" s="8" t="str">
        <f>INDEX(degClassification!I$2:I$277,MATCH(allEnrlData!$E918,degClassification!$C$2:$C$277,0),1)</f>
        <v>No</v>
      </c>
      <c r="X918" s="8" t="str">
        <f>INDEX(degClassification!J$2:J$277,MATCH(allEnrlData!$E918,degClassification!$C$2:$C$277,0),1)</f>
        <v>No</v>
      </c>
      <c r="Y918" s="8" t="str">
        <f>INDEX(degClassification!K$2:K$277,MATCH(allEnrlData!$E918,degClassification!$C$2:$C$277,0),1)</f>
        <v>No</v>
      </c>
      <c r="Z918" s="8" t="str">
        <f>INDEX(degClassification!L$2:L$277,MATCH(allEnrlData!$E918,degClassification!$C$2:$C$277,0),1)</f>
        <v>No</v>
      </c>
      <c r="AA918" s="8" t="str">
        <f>INDEX(degClassification!M$2:M$277,MATCH(allEnrlData!$E918,degClassification!$C$2:$C$277,0),1)</f>
        <v>No</v>
      </c>
      <c r="AB918" s="8" t="str">
        <f>INDEX(degClassification!N$2:N$277,MATCH(allEnrlData!$E918,degClassification!$C$2:$C$277,0),1)</f>
        <v>No</v>
      </c>
      <c r="AC918" s="8" t="str">
        <f>INDEX(degClassification!O$2:O$277,MATCH(allEnrlData!$E918,degClassification!$C$2:$C$277,0),1)</f>
        <v>No</v>
      </c>
      <c r="AD918" s="8" t="str">
        <f t="shared" si="26"/>
        <v>No</v>
      </c>
      <c r="AE918" s="8" t="str">
        <f>INDEX(dptAbv!B$2:B$38,MATCH(allEnrlData!D918,dptAbv!A$2:A$38,0),1)</f>
        <v>History</v>
      </c>
    </row>
    <row r="919" spans="1:31">
      <c r="A919" t="s">
        <v>525</v>
      </c>
      <c r="B919">
        <v>2004</v>
      </c>
      <c r="C919" t="s">
        <v>8</v>
      </c>
      <c r="D919" t="s">
        <v>121</v>
      </c>
      <c r="E919" t="s">
        <v>126</v>
      </c>
      <c r="F919" s="8" t="s">
        <v>722</v>
      </c>
      <c r="G919">
        <v>6</v>
      </c>
      <c r="H919">
        <v>5</v>
      </c>
      <c r="I919">
        <v>10</v>
      </c>
      <c r="J919">
        <v>36</v>
      </c>
      <c r="K919">
        <v>57</v>
      </c>
      <c r="M919">
        <v>57</v>
      </c>
      <c r="S919" s="8" t="str">
        <f>INDEX(degClassification!E$2:E$277,MATCH(allEnrlData!$E919,degClassification!$C$2:$C$277,0),1)</f>
        <v>Yes</v>
      </c>
      <c r="T919" s="8" t="str">
        <f>INDEX(degClassification!F$2:F$277,MATCH(allEnrlData!$E919,degClassification!$C$2:$C$277,0),1)</f>
        <v>No</v>
      </c>
      <c r="U919" s="8" t="str">
        <f>INDEX(degClassification!G$2:G$277,MATCH(allEnrlData!$E919,degClassification!$C$2:$C$277,0),1)</f>
        <v>No</v>
      </c>
      <c r="V919" s="8" t="str">
        <f>INDEX(degClassification!H$2:H$277,MATCH(allEnrlData!$E919,degClassification!$C$2:$C$277,0),1)</f>
        <v>No</v>
      </c>
      <c r="W919" s="8" t="str">
        <f>INDEX(degClassification!I$2:I$277,MATCH(allEnrlData!$E919,degClassification!$C$2:$C$277,0),1)</f>
        <v>No</v>
      </c>
      <c r="X919" s="8" t="str">
        <f>INDEX(degClassification!J$2:J$277,MATCH(allEnrlData!$E919,degClassification!$C$2:$C$277,0),1)</f>
        <v>No</v>
      </c>
      <c r="Y919" s="8" t="str">
        <f>INDEX(degClassification!K$2:K$277,MATCH(allEnrlData!$E919,degClassification!$C$2:$C$277,0),1)</f>
        <v>No</v>
      </c>
      <c r="Z919" s="8" t="str">
        <f>INDEX(degClassification!L$2:L$277,MATCH(allEnrlData!$E919,degClassification!$C$2:$C$277,0),1)</f>
        <v>No</v>
      </c>
      <c r="AA919" s="8" t="str">
        <f>INDEX(degClassification!M$2:M$277,MATCH(allEnrlData!$E919,degClassification!$C$2:$C$277,0),1)</f>
        <v>No</v>
      </c>
      <c r="AB919" s="8" t="str">
        <f>INDEX(degClassification!N$2:N$277,MATCH(allEnrlData!$E919,degClassification!$C$2:$C$277,0),1)</f>
        <v>No</v>
      </c>
      <c r="AC919" s="8" t="str">
        <f>INDEX(degClassification!O$2:O$277,MATCH(allEnrlData!$E919,degClassification!$C$2:$C$277,0),1)</f>
        <v>No</v>
      </c>
      <c r="AD919" s="8" t="str">
        <f t="shared" si="26"/>
        <v>No</v>
      </c>
      <c r="AE919" s="8" t="str">
        <f>INDEX(dptAbv!B$2:B$38,MATCH(allEnrlData!D919,dptAbv!A$2:A$38,0),1)</f>
        <v>History</v>
      </c>
    </row>
    <row r="920" spans="1:31">
      <c r="A920" t="s">
        <v>525</v>
      </c>
      <c r="B920">
        <v>2004</v>
      </c>
      <c r="C920" t="s">
        <v>8</v>
      </c>
      <c r="D920" t="s">
        <v>121</v>
      </c>
      <c r="E920" t="s">
        <v>128</v>
      </c>
      <c r="F920" s="8" t="s">
        <v>746</v>
      </c>
      <c r="G920">
        <v>1</v>
      </c>
      <c r="H920">
        <v>1</v>
      </c>
      <c r="I920">
        <v>3</v>
      </c>
      <c r="J920">
        <v>5</v>
      </c>
      <c r="K920">
        <v>10</v>
      </c>
      <c r="M920">
        <v>10</v>
      </c>
      <c r="S920" s="8" t="str">
        <f>INDEX(degClassification!E$2:E$277,MATCH(allEnrlData!$E920,degClassification!$C$2:$C$277,0),1)</f>
        <v>No</v>
      </c>
      <c r="T920" s="8" t="str">
        <f>INDEX(degClassification!F$2:F$277,MATCH(allEnrlData!$E920,degClassification!$C$2:$C$277,0),1)</f>
        <v>No</v>
      </c>
      <c r="U920" s="8" t="str">
        <f>INDEX(degClassification!G$2:G$277,MATCH(allEnrlData!$E920,degClassification!$C$2:$C$277,0),1)</f>
        <v>No</v>
      </c>
      <c r="V920" s="8" t="str">
        <f>INDEX(degClassification!H$2:H$277,MATCH(allEnrlData!$E920,degClassification!$C$2:$C$277,0),1)</f>
        <v>No</v>
      </c>
      <c r="W920" s="8" t="str">
        <f>INDEX(degClassification!I$2:I$277,MATCH(allEnrlData!$E920,degClassification!$C$2:$C$277,0),1)</f>
        <v>No</v>
      </c>
      <c r="X920" s="8" t="str">
        <f>INDEX(degClassification!J$2:J$277,MATCH(allEnrlData!$E920,degClassification!$C$2:$C$277,0),1)</f>
        <v>No</v>
      </c>
      <c r="Y920" s="8" t="str">
        <f>INDEX(degClassification!K$2:K$277,MATCH(allEnrlData!$E920,degClassification!$C$2:$C$277,0),1)</f>
        <v>Yes</v>
      </c>
      <c r="Z920" s="8" t="str">
        <f>INDEX(degClassification!L$2:L$277,MATCH(allEnrlData!$E920,degClassification!$C$2:$C$277,0),1)</f>
        <v>No</v>
      </c>
      <c r="AA920" s="8" t="str">
        <f>INDEX(degClassification!M$2:M$277,MATCH(allEnrlData!$E920,degClassification!$C$2:$C$277,0),1)</f>
        <v>No</v>
      </c>
      <c r="AB920" s="8" t="str">
        <f>INDEX(degClassification!N$2:N$277,MATCH(allEnrlData!$E920,degClassification!$C$2:$C$277,0),1)</f>
        <v>No</v>
      </c>
      <c r="AC920" s="8" t="str">
        <f>INDEX(degClassification!O$2:O$277,MATCH(allEnrlData!$E920,degClassification!$C$2:$C$277,0),1)</f>
        <v>No</v>
      </c>
      <c r="AD920" s="8" t="str">
        <f t="shared" si="26"/>
        <v>No</v>
      </c>
      <c r="AE920" s="8" t="str">
        <f>INDEX(dptAbv!B$2:B$38,MATCH(allEnrlData!D920,dptAbv!A$2:A$38,0),1)</f>
        <v>History</v>
      </c>
    </row>
    <row r="921" spans="1:31">
      <c r="A921" t="s">
        <v>525</v>
      </c>
      <c r="B921">
        <v>2004</v>
      </c>
      <c r="C921" t="s">
        <v>8</v>
      </c>
      <c r="D921" t="s">
        <v>130</v>
      </c>
      <c r="E921" t="s">
        <v>131</v>
      </c>
      <c r="F921" s="8" t="s">
        <v>783</v>
      </c>
      <c r="G921">
        <v>2</v>
      </c>
      <c r="J921">
        <v>2</v>
      </c>
      <c r="K921">
        <v>4</v>
      </c>
      <c r="M921">
        <v>4</v>
      </c>
      <c r="S921" s="8" t="str">
        <f>INDEX(degClassification!E$2:E$277,MATCH(allEnrlData!$E921,degClassification!$C$2:$C$277,0),1)</f>
        <v>Yes</v>
      </c>
      <c r="T921" s="8" t="str">
        <f>INDEX(degClassification!F$2:F$277,MATCH(allEnrlData!$E921,degClassification!$C$2:$C$277,0),1)</f>
        <v>No</v>
      </c>
      <c r="U921" s="8" t="str">
        <f>INDEX(degClassification!G$2:G$277,MATCH(allEnrlData!$E921,degClassification!$C$2:$C$277,0),1)</f>
        <v>No</v>
      </c>
      <c r="V921" s="8" t="str">
        <f>INDEX(degClassification!H$2:H$277,MATCH(allEnrlData!$E921,degClassification!$C$2:$C$277,0),1)</f>
        <v>No</v>
      </c>
      <c r="W921" s="8" t="str">
        <f>INDEX(degClassification!I$2:I$277,MATCH(allEnrlData!$E921,degClassification!$C$2:$C$277,0),1)</f>
        <v>Yes</v>
      </c>
      <c r="X921" s="8" t="str">
        <f>INDEX(degClassification!J$2:J$277,MATCH(allEnrlData!$E921,degClassification!$C$2:$C$277,0),1)</f>
        <v>No</v>
      </c>
      <c r="Y921" s="8" t="str">
        <f>INDEX(degClassification!K$2:K$277,MATCH(allEnrlData!$E921,degClassification!$C$2:$C$277,0),1)</f>
        <v>No</v>
      </c>
      <c r="Z921" s="8" t="str">
        <f>INDEX(degClassification!L$2:L$277,MATCH(allEnrlData!$E921,degClassification!$C$2:$C$277,0),1)</f>
        <v>No</v>
      </c>
      <c r="AA921" s="8" t="str">
        <f>INDEX(degClassification!M$2:M$277,MATCH(allEnrlData!$E921,degClassification!$C$2:$C$277,0),1)</f>
        <v>No</v>
      </c>
      <c r="AB921" s="8" t="str">
        <f>INDEX(degClassification!N$2:N$277,MATCH(allEnrlData!$E921,degClassification!$C$2:$C$277,0),1)</f>
        <v>No</v>
      </c>
      <c r="AC921" s="8" t="str">
        <f>INDEX(degClassification!O$2:O$277,MATCH(allEnrlData!$E921,degClassification!$C$2:$C$277,0),1)</f>
        <v>No</v>
      </c>
      <c r="AD921" s="8" t="str">
        <f t="shared" si="26"/>
        <v>No</v>
      </c>
      <c r="AE921" s="8" t="str">
        <f>INDEX(dptAbv!B$2:B$38,MATCH(allEnrlData!D921,dptAbv!A$2:A$38,0),1)</f>
        <v>MLL</v>
      </c>
    </row>
    <row r="922" spans="1:31">
      <c r="A922" t="s">
        <v>525</v>
      </c>
      <c r="B922">
        <v>2004</v>
      </c>
      <c r="C922" t="s">
        <v>8</v>
      </c>
      <c r="D922" t="s">
        <v>130</v>
      </c>
      <c r="E922" t="s">
        <v>133</v>
      </c>
      <c r="F922" s="8" t="s">
        <v>725</v>
      </c>
      <c r="G922">
        <v>1</v>
      </c>
      <c r="I922">
        <v>3</v>
      </c>
      <c r="J922">
        <v>4</v>
      </c>
      <c r="K922">
        <v>8</v>
      </c>
      <c r="M922">
        <v>8</v>
      </c>
      <c r="S922" s="8" t="str">
        <f>INDEX(degClassification!E$2:E$277,MATCH(allEnrlData!$E922,degClassification!$C$2:$C$277,0),1)</f>
        <v>Yes</v>
      </c>
      <c r="T922" s="8" t="str">
        <f>INDEX(degClassification!F$2:F$277,MATCH(allEnrlData!$E922,degClassification!$C$2:$C$277,0),1)</f>
        <v>No</v>
      </c>
      <c r="U922" s="8" t="str">
        <f>INDEX(degClassification!G$2:G$277,MATCH(allEnrlData!$E922,degClassification!$C$2:$C$277,0),1)</f>
        <v>No</v>
      </c>
      <c r="V922" s="8" t="str">
        <f>INDEX(degClassification!H$2:H$277,MATCH(allEnrlData!$E922,degClassification!$C$2:$C$277,0),1)</f>
        <v>No</v>
      </c>
      <c r="W922" s="8" t="str">
        <f>INDEX(degClassification!I$2:I$277,MATCH(allEnrlData!$E922,degClassification!$C$2:$C$277,0),1)</f>
        <v>Yes</v>
      </c>
      <c r="X922" s="8" t="str">
        <f>INDEX(degClassification!J$2:J$277,MATCH(allEnrlData!$E922,degClassification!$C$2:$C$277,0),1)</f>
        <v>No</v>
      </c>
      <c r="Y922" s="8" t="str">
        <f>INDEX(degClassification!K$2:K$277,MATCH(allEnrlData!$E922,degClassification!$C$2:$C$277,0),1)</f>
        <v>No</v>
      </c>
      <c r="Z922" s="8" t="str">
        <f>INDEX(degClassification!L$2:L$277,MATCH(allEnrlData!$E922,degClassification!$C$2:$C$277,0),1)</f>
        <v>No</v>
      </c>
      <c r="AA922" s="8" t="str">
        <f>INDEX(degClassification!M$2:M$277,MATCH(allEnrlData!$E922,degClassification!$C$2:$C$277,0),1)</f>
        <v>No</v>
      </c>
      <c r="AB922" s="8" t="str">
        <f>INDEX(degClassification!N$2:N$277,MATCH(allEnrlData!$E922,degClassification!$C$2:$C$277,0),1)</f>
        <v>No</v>
      </c>
      <c r="AC922" s="8" t="str">
        <f>INDEX(degClassification!O$2:O$277,MATCH(allEnrlData!$E922,degClassification!$C$2:$C$277,0),1)</f>
        <v>No</v>
      </c>
      <c r="AD922" s="8" t="str">
        <f t="shared" si="26"/>
        <v>No</v>
      </c>
      <c r="AE922" s="8" t="str">
        <f>INDEX(dptAbv!B$2:B$38,MATCH(allEnrlData!D922,dptAbv!A$2:A$38,0),1)</f>
        <v>MLL</v>
      </c>
    </row>
    <row r="923" spans="1:31">
      <c r="A923" t="s">
        <v>525</v>
      </c>
      <c r="B923">
        <v>2004</v>
      </c>
      <c r="C923" t="s">
        <v>8</v>
      </c>
      <c r="D923" t="s">
        <v>130</v>
      </c>
      <c r="E923" t="s">
        <v>135</v>
      </c>
      <c r="F923" t="s">
        <v>136</v>
      </c>
      <c r="G923">
        <v>1</v>
      </c>
      <c r="H923">
        <v>1</v>
      </c>
      <c r="I923">
        <v>1</v>
      </c>
      <c r="J923">
        <v>1</v>
      </c>
      <c r="K923">
        <v>4</v>
      </c>
      <c r="M923">
        <v>4</v>
      </c>
      <c r="S923" s="8" t="str">
        <f>INDEX(degClassification!E$2:E$277,MATCH(allEnrlData!$E923,degClassification!$C$2:$C$277,0),1)</f>
        <v>No</v>
      </c>
      <c r="T923" s="8" t="str">
        <f>INDEX(degClassification!F$2:F$277,MATCH(allEnrlData!$E923,degClassification!$C$2:$C$277,0),1)</f>
        <v>No</v>
      </c>
      <c r="U923" s="8" t="str">
        <f>INDEX(degClassification!G$2:G$277,MATCH(allEnrlData!$E923,degClassification!$C$2:$C$277,0),1)</f>
        <v>No</v>
      </c>
      <c r="V923" s="8" t="str">
        <f>INDEX(degClassification!H$2:H$277,MATCH(allEnrlData!$E923,degClassification!$C$2:$C$277,0),1)</f>
        <v>No</v>
      </c>
      <c r="W923" s="8" t="str">
        <f>INDEX(degClassification!I$2:I$277,MATCH(allEnrlData!$E923,degClassification!$C$2:$C$277,0),1)</f>
        <v>Yes</v>
      </c>
      <c r="X923" s="8" t="str">
        <f>INDEX(degClassification!J$2:J$277,MATCH(allEnrlData!$E923,degClassification!$C$2:$C$277,0),1)</f>
        <v>No</v>
      </c>
      <c r="Y923" s="8" t="str">
        <f>INDEX(degClassification!K$2:K$277,MATCH(allEnrlData!$E923,degClassification!$C$2:$C$277,0),1)</f>
        <v>No</v>
      </c>
      <c r="Z923" s="8" t="str">
        <f>INDEX(degClassification!L$2:L$277,MATCH(allEnrlData!$E923,degClassification!$C$2:$C$277,0),1)</f>
        <v>No</v>
      </c>
      <c r="AA923" s="8" t="str">
        <f>INDEX(degClassification!M$2:M$277,MATCH(allEnrlData!$E923,degClassification!$C$2:$C$277,0),1)</f>
        <v>No</v>
      </c>
      <c r="AB923" s="8" t="str">
        <f>INDEX(degClassification!N$2:N$277,MATCH(allEnrlData!$E923,degClassification!$C$2:$C$277,0),1)</f>
        <v>No</v>
      </c>
      <c r="AC923" s="8" t="str">
        <f>INDEX(degClassification!O$2:O$277,MATCH(allEnrlData!$E923,degClassification!$C$2:$C$277,0),1)</f>
        <v>No</v>
      </c>
      <c r="AD923" s="8" t="str">
        <f t="shared" si="26"/>
        <v>No</v>
      </c>
      <c r="AE923" s="8" t="str">
        <f>INDEX(dptAbv!B$2:B$38,MATCH(allEnrlData!D923,dptAbv!A$2:A$38,0),1)</f>
        <v>MLL</v>
      </c>
    </row>
    <row r="924" spans="1:31">
      <c r="A924" t="s">
        <v>525</v>
      </c>
      <c r="B924">
        <v>2004</v>
      </c>
      <c r="C924" t="s">
        <v>8</v>
      </c>
      <c r="D924" t="s">
        <v>130</v>
      </c>
      <c r="E924" t="s">
        <v>137</v>
      </c>
      <c r="F924" t="s">
        <v>138</v>
      </c>
      <c r="G924">
        <v>3</v>
      </c>
      <c r="H924">
        <v>3</v>
      </c>
      <c r="I924">
        <v>7</v>
      </c>
      <c r="J924">
        <v>4</v>
      </c>
      <c r="K924">
        <v>17</v>
      </c>
      <c r="M924">
        <v>17</v>
      </c>
      <c r="S924" s="8" t="str">
        <f>INDEX(degClassification!E$2:E$277,MATCH(allEnrlData!$E924,degClassification!$C$2:$C$277,0),1)</f>
        <v>No</v>
      </c>
      <c r="T924" s="8" t="str">
        <f>INDEX(degClassification!F$2:F$277,MATCH(allEnrlData!$E924,degClassification!$C$2:$C$277,0),1)</f>
        <v>No</v>
      </c>
      <c r="U924" s="8" t="str">
        <f>INDEX(degClassification!G$2:G$277,MATCH(allEnrlData!$E924,degClassification!$C$2:$C$277,0),1)</f>
        <v>No</v>
      </c>
      <c r="V924" s="8" t="str">
        <f>INDEX(degClassification!H$2:H$277,MATCH(allEnrlData!$E924,degClassification!$C$2:$C$277,0),1)</f>
        <v>No</v>
      </c>
      <c r="W924" s="8" t="str">
        <f>INDEX(degClassification!I$2:I$277,MATCH(allEnrlData!$E924,degClassification!$C$2:$C$277,0),1)</f>
        <v>Yes</v>
      </c>
      <c r="X924" s="8" t="str">
        <f>INDEX(degClassification!J$2:J$277,MATCH(allEnrlData!$E924,degClassification!$C$2:$C$277,0),1)</f>
        <v>No</v>
      </c>
      <c r="Y924" s="8" t="str">
        <f>INDEX(degClassification!K$2:K$277,MATCH(allEnrlData!$E924,degClassification!$C$2:$C$277,0),1)</f>
        <v>No</v>
      </c>
      <c r="Z924" s="8" t="str">
        <f>INDEX(degClassification!L$2:L$277,MATCH(allEnrlData!$E924,degClassification!$C$2:$C$277,0),1)</f>
        <v>No</v>
      </c>
      <c r="AA924" s="8" t="str">
        <f>INDEX(degClassification!M$2:M$277,MATCH(allEnrlData!$E924,degClassification!$C$2:$C$277,0),1)</f>
        <v>No</v>
      </c>
      <c r="AB924" s="8" t="str">
        <f>INDEX(degClassification!N$2:N$277,MATCH(allEnrlData!$E924,degClassification!$C$2:$C$277,0),1)</f>
        <v>No</v>
      </c>
      <c r="AC924" s="8" t="str">
        <f>INDEX(degClassification!O$2:O$277,MATCH(allEnrlData!$E924,degClassification!$C$2:$C$277,0),1)</f>
        <v>No</v>
      </c>
      <c r="AD924" s="8" t="str">
        <f t="shared" si="26"/>
        <v>No</v>
      </c>
      <c r="AE924" s="8" t="str">
        <f>INDEX(dptAbv!B$2:B$38,MATCH(allEnrlData!D924,dptAbv!A$2:A$38,0),1)</f>
        <v>MLL</v>
      </c>
    </row>
    <row r="925" spans="1:31">
      <c r="A925" t="s">
        <v>525</v>
      </c>
      <c r="B925">
        <v>2004</v>
      </c>
      <c r="C925" t="s">
        <v>8</v>
      </c>
      <c r="D925" t="s">
        <v>139</v>
      </c>
      <c r="E925" t="s">
        <v>140</v>
      </c>
      <c r="F925" s="8" t="s">
        <v>600</v>
      </c>
      <c r="H925">
        <v>1</v>
      </c>
      <c r="K925">
        <v>1</v>
      </c>
      <c r="M925">
        <v>1</v>
      </c>
      <c r="S925" s="8" t="str">
        <f>INDEX(degClassification!E$2:E$277,MATCH(allEnrlData!$E925,degClassification!$C$2:$C$277,0),1)</f>
        <v>No</v>
      </c>
      <c r="T925" s="8" t="str">
        <f>INDEX(degClassification!F$2:F$277,MATCH(allEnrlData!$E925,degClassification!$C$2:$C$277,0),1)</f>
        <v>No</v>
      </c>
      <c r="U925" s="8" t="str">
        <f>INDEX(degClassification!G$2:G$277,MATCH(allEnrlData!$E925,degClassification!$C$2:$C$277,0),1)</f>
        <v>No</v>
      </c>
      <c r="V925" s="8" t="str">
        <f>INDEX(degClassification!H$2:H$277,MATCH(allEnrlData!$E925,degClassification!$C$2:$C$277,0),1)</f>
        <v>No</v>
      </c>
      <c r="W925" s="8" t="str">
        <f>INDEX(degClassification!I$2:I$277,MATCH(allEnrlData!$E925,degClassification!$C$2:$C$277,0),1)</f>
        <v>No</v>
      </c>
      <c r="X925" s="8" t="str">
        <f>INDEX(degClassification!J$2:J$277,MATCH(allEnrlData!$E925,degClassification!$C$2:$C$277,0),1)</f>
        <v>No</v>
      </c>
      <c r="Y925" s="8" t="str">
        <f>INDEX(degClassification!K$2:K$277,MATCH(allEnrlData!$E925,degClassification!$C$2:$C$277,0),1)</f>
        <v>No</v>
      </c>
      <c r="Z925" s="8" t="str">
        <f>INDEX(degClassification!L$2:L$277,MATCH(allEnrlData!$E925,degClassification!$C$2:$C$277,0),1)</f>
        <v>No</v>
      </c>
      <c r="AA925" s="8" t="str">
        <f>INDEX(degClassification!M$2:M$277,MATCH(allEnrlData!$E925,degClassification!$C$2:$C$277,0),1)</f>
        <v>No</v>
      </c>
      <c r="AB925" s="8" t="str">
        <f>INDEX(degClassification!N$2:N$277,MATCH(allEnrlData!$E925,degClassification!$C$2:$C$277,0),1)</f>
        <v>No</v>
      </c>
      <c r="AC925" s="8" t="str">
        <f>INDEX(degClassification!O$2:O$277,MATCH(allEnrlData!$E925,degClassification!$C$2:$C$277,0),1)</f>
        <v>No</v>
      </c>
      <c r="AD925" s="8" t="str">
        <f t="shared" si="26"/>
        <v>No</v>
      </c>
      <c r="AE925" s="8" t="str">
        <f>INDEX(dptAbv!B$2:B$38,MATCH(allEnrlData!D925,dptAbv!A$2:A$38,0),1)</f>
        <v>Math &amp; CS</v>
      </c>
    </row>
    <row r="926" spans="1:31">
      <c r="A926" t="s">
        <v>525</v>
      </c>
      <c r="B926">
        <v>2004</v>
      </c>
      <c r="C926" t="s">
        <v>8</v>
      </c>
      <c r="D926" t="s">
        <v>139</v>
      </c>
      <c r="E926" t="s">
        <v>142</v>
      </c>
      <c r="F926" s="8" t="s">
        <v>628</v>
      </c>
      <c r="G926">
        <v>26</v>
      </c>
      <c r="H926">
        <v>15</v>
      </c>
      <c r="I926">
        <v>11</v>
      </c>
      <c r="J926">
        <v>31</v>
      </c>
      <c r="K926">
        <v>83</v>
      </c>
      <c r="M926">
        <v>83</v>
      </c>
      <c r="S926" s="8" t="str">
        <f>INDEX(degClassification!E$2:E$277,MATCH(allEnrlData!$E926,degClassification!$C$2:$C$277,0),1)</f>
        <v>No</v>
      </c>
      <c r="T926" s="8" t="str">
        <f>INDEX(degClassification!F$2:F$277,MATCH(allEnrlData!$E926,degClassification!$C$2:$C$277,0),1)</f>
        <v>No</v>
      </c>
      <c r="U926" s="8" t="str">
        <f>INDEX(degClassification!G$2:G$277,MATCH(allEnrlData!$E926,degClassification!$C$2:$C$277,0),1)</f>
        <v>Yes</v>
      </c>
      <c r="V926" s="8" t="str">
        <f>INDEX(degClassification!H$2:H$277,MATCH(allEnrlData!$E926,degClassification!$C$2:$C$277,0),1)</f>
        <v>No</v>
      </c>
      <c r="W926" s="8" t="str">
        <f>INDEX(degClassification!I$2:I$277,MATCH(allEnrlData!$E926,degClassification!$C$2:$C$277,0),1)</f>
        <v>No</v>
      </c>
      <c r="X926" s="8" t="str">
        <f>INDEX(degClassification!J$2:J$277,MATCH(allEnrlData!$E926,degClassification!$C$2:$C$277,0),1)</f>
        <v>No</v>
      </c>
      <c r="Y926" s="8" t="str">
        <f>INDEX(degClassification!K$2:K$277,MATCH(allEnrlData!$E926,degClassification!$C$2:$C$277,0),1)</f>
        <v>No</v>
      </c>
      <c r="Z926" s="8" t="str">
        <f>INDEX(degClassification!L$2:L$277,MATCH(allEnrlData!$E926,degClassification!$C$2:$C$277,0),1)</f>
        <v>No</v>
      </c>
      <c r="AA926" s="8" t="str">
        <f>INDEX(degClassification!M$2:M$277,MATCH(allEnrlData!$E926,degClassification!$C$2:$C$277,0),1)</f>
        <v>No</v>
      </c>
      <c r="AB926" s="8" t="str">
        <f>INDEX(degClassification!N$2:N$277,MATCH(allEnrlData!$E926,degClassification!$C$2:$C$277,0),1)</f>
        <v>No</v>
      </c>
      <c r="AC926" s="8" t="str">
        <f>INDEX(degClassification!O$2:O$277,MATCH(allEnrlData!$E926,degClassification!$C$2:$C$277,0),1)</f>
        <v>No</v>
      </c>
      <c r="AD926" s="8" t="str">
        <f t="shared" si="26"/>
        <v>No</v>
      </c>
      <c r="AE926" s="8" t="str">
        <f>INDEX(dptAbv!B$2:B$38,MATCH(allEnrlData!D926,dptAbv!A$2:A$38,0),1)</f>
        <v>Math &amp; CS</v>
      </c>
    </row>
    <row r="927" spans="1:31">
      <c r="A927" t="s">
        <v>525</v>
      </c>
      <c r="B927">
        <v>2004</v>
      </c>
      <c r="C927" t="s">
        <v>8</v>
      </c>
      <c r="D927" t="s">
        <v>139</v>
      </c>
      <c r="E927" t="s">
        <v>144</v>
      </c>
      <c r="F927" t="s">
        <v>145</v>
      </c>
      <c r="G927">
        <v>8</v>
      </c>
      <c r="H927">
        <v>3</v>
      </c>
      <c r="I927">
        <v>6</v>
      </c>
      <c r="J927">
        <v>10</v>
      </c>
      <c r="K927">
        <v>27</v>
      </c>
      <c r="M927">
        <v>27</v>
      </c>
      <c r="S927" s="8" t="str">
        <f>INDEX(degClassification!E$2:E$277,MATCH(allEnrlData!$E927,degClassification!$C$2:$C$277,0),1)</f>
        <v>No</v>
      </c>
      <c r="T927" s="8" t="str">
        <f>INDEX(degClassification!F$2:F$277,MATCH(allEnrlData!$E927,degClassification!$C$2:$C$277,0),1)</f>
        <v>No</v>
      </c>
      <c r="U927" s="8" t="str">
        <f>INDEX(degClassification!G$2:G$277,MATCH(allEnrlData!$E927,degClassification!$C$2:$C$277,0),1)</f>
        <v>No</v>
      </c>
      <c r="V927" s="8" t="str">
        <f>INDEX(degClassification!H$2:H$277,MATCH(allEnrlData!$E927,degClassification!$C$2:$C$277,0),1)</f>
        <v>No</v>
      </c>
      <c r="W927" s="8" t="str">
        <f>INDEX(degClassification!I$2:I$277,MATCH(allEnrlData!$E927,degClassification!$C$2:$C$277,0),1)</f>
        <v>No</v>
      </c>
      <c r="X927" s="8" t="str">
        <f>INDEX(degClassification!J$2:J$277,MATCH(allEnrlData!$E927,degClassification!$C$2:$C$277,0),1)</f>
        <v>No</v>
      </c>
      <c r="Y927" s="8" t="str">
        <f>INDEX(degClassification!K$2:K$277,MATCH(allEnrlData!$E927,degClassification!$C$2:$C$277,0),1)</f>
        <v>No</v>
      </c>
      <c r="Z927" s="8" t="str">
        <f>INDEX(degClassification!L$2:L$277,MATCH(allEnrlData!$E927,degClassification!$C$2:$C$277,0),1)</f>
        <v>No</v>
      </c>
      <c r="AA927" s="8" t="str">
        <f>INDEX(degClassification!M$2:M$277,MATCH(allEnrlData!$E927,degClassification!$C$2:$C$277,0),1)</f>
        <v>No</v>
      </c>
      <c r="AB927" s="8" t="str">
        <f>INDEX(degClassification!N$2:N$277,MATCH(allEnrlData!$E927,degClassification!$C$2:$C$277,0),1)</f>
        <v>No</v>
      </c>
      <c r="AC927" s="8" t="str">
        <f>INDEX(degClassification!O$2:O$277,MATCH(allEnrlData!$E927,degClassification!$C$2:$C$277,0),1)</f>
        <v>No</v>
      </c>
      <c r="AD927" s="8" t="str">
        <f t="shared" si="26"/>
        <v>No</v>
      </c>
      <c r="AE927" s="8" t="str">
        <f>INDEX(dptAbv!B$2:B$38,MATCH(allEnrlData!D927,dptAbv!A$2:A$38,0),1)</f>
        <v>Math &amp; CS</v>
      </c>
    </row>
    <row r="928" spans="1:31">
      <c r="A928" t="s">
        <v>525</v>
      </c>
      <c r="B928">
        <v>2004</v>
      </c>
      <c r="C928" t="s">
        <v>8</v>
      </c>
      <c r="D928" t="s">
        <v>139</v>
      </c>
      <c r="E928" t="s">
        <v>146</v>
      </c>
      <c r="F928" s="8" t="s">
        <v>689</v>
      </c>
      <c r="G928">
        <v>8</v>
      </c>
      <c r="H928">
        <v>7</v>
      </c>
      <c r="I928">
        <v>11</v>
      </c>
      <c r="J928">
        <v>5</v>
      </c>
      <c r="K928">
        <v>31</v>
      </c>
      <c r="M928">
        <v>31</v>
      </c>
      <c r="S928" s="8" t="str">
        <f>INDEX(degClassification!E$2:E$277,MATCH(allEnrlData!$E928,degClassification!$C$2:$C$277,0),1)</f>
        <v>No</v>
      </c>
      <c r="T928" s="8" t="str">
        <f>INDEX(degClassification!F$2:F$277,MATCH(allEnrlData!$E928,degClassification!$C$2:$C$277,0),1)</f>
        <v>No</v>
      </c>
      <c r="U928" s="8" t="str">
        <f>INDEX(degClassification!G$2:G$277,MATCH(allEnrlData!$E928,degClassification!$C$2:$C$277,0),1)</f>
        <v>Yes</v>
      </c>
      <c r="V928" s="8" t="str">
        <f>INDEX(degClassification!H$2:H$277,MATCH(allEnrlData!$E928,degClassification!$C$2:$C$277,0),1)</f>
        <v>No</v>
      </c>
      <c r="W928" s="8" t="str">
        <f>INDEX(degClassification!I$2:I$277,MATCH(allEnrlData!$E928,degClassification!$C$2:$C$277,0),1)</f>
        <v>No</v>
      </c>
      <c r="X928" s="8" t="str">
        <f>INDEX(degClassification!J$2:J$277,MATCH(allEnrlData!$E928,degClassification!$C$2:$C$277,0),1)</f>
        <v>No</v>
      </c>
      <c r="Y928" s="8" t="str">
        <f>INDEX(degClassification!K$2:K$277,MATCH(allEnrlData!$E928,degClassification!$C$2:$C$277,0),1)</f>
        <v>No</v>
      </c>
      <c r="Z928" s="8" t="str">
        <f>INDEX(degClassification!L$2:L$277,MATCH(allEnrlData!$E928,degClassification!$C$2:$C$277,0),1)</f>
        <v>No</v>
      </c>
      <c r="AA928" s="8" t="str">
        <f>INDEX(degClassification!M$2:M$277,MATCH(allEnrlData!$E928,degClassification!$C$2:$C$277,0),1)</f>
        <v>No</v>
      </c>
      <c r="AB928" s="8" t="str">
        <f>INDEX(degClassification!N$2:N$277,MATCH(allEnrlData!$E928,degClassification!$C$2:$C$277,0),1)</f>
        <v>No</v>
      </c>
      <c r="AC928" s="8" t="str">
        <f>INDEX(degClassification!O$2:O$277,MATCH(allEnrlData!$E928,degClassification!$C$2:$C$277,0),1)</f>
        <v>No</v>
      </c>
      <c r="AD928" s="8" t="str">
        <f t="shared" si="26"/>
        <v>No</v>
      </c>
      <c r="AE928" s="8" t="str">
        <f>INDEX(dptAbv!B$2:B$38,MATCH(allEnrlData!D928,dptAbv!A$2:A$38,0),1)</f>
        <v>Math &amp; CS</v>
      </c>
    </row>
    <row r="929" spans="1:31">
      <c r="A929" t="s">
        <v>525</v>
      </c>
      <c r="B929">
        <v>2004</v>
      </c>
      <c r="C929" t="s">
        <v>8</v>
      </c>
      <c r="D929" t="s">
        <v>139</v>
      </c>
      <c r="E929" t="s">
        <v>148</v>
      </c>
      <c r="F929" s="8" t="s">
        <v>683</v>
      </c>
      <c r="G929">
        <v>10</v>
      </c>
      <c r="H929">
        <v>9</v>
      </c>
      <c r="I929">
        <v>8</v>
      </c>
      <c r="J929">
        <v>18</v>
      </c>
      <c r="K929">
        <v>45</v>
      </c>
      <c r="M929">
        <v>45</v>
      </c>
      <c r="S929" s="8" t="str">
        <f>INDEX(degClassification!E$2:E$277,MATCH(allEnrlData!$E929,degClassification!$C$2:$C$277,0),1)</f>
        <v>Yes</v>
      </c>
      <c r="T929" s="8" t="str">
        <f>INDEX(degClassification!F$2:F$277,MATCH(allEnrlData!$E929,degClassification!$C$2:$C$277,0),1)</f>
        <v>No</v>
      </c>
      <c r="U929" s="8" t="str">
        <f>INDEX(degClassification!G$2:G$277,MATCH(allEnrlData!$E929,degClassification!$C$2:$C$277,0),1)</f>
        <v>No</v>
      </c>
      <c r="V929" s="8" t="str">
        <f>INDEX(degClassification!H$2:H$277,MATCH(allEnrlData!$E929,degClassification!$C$2:$C$277,0),1)</f>
        <v>No</v>
      </c>
      <c r="W929" s="8" t="str">
        <f>INDEX(degClassification!I$2:I$277,MATCH(allEnrlData!$E929,degClassification!$C$2:$C$277,0),1)</f>
        <v>No</v>
      </c>
      <c r="X929" s="8" t="str">
        <f>INDEX(degClassification!J$2:J$277,MATCH(allEnrlData!$E929,degClassification!$C$2:$C$277,0),1)</f>
        <v>No</v>
      </c>
      <c r="Y929" s="8" t="str">
        <f>INDEX(degClassification!K$2:K$277,MATCH(allEnrlData!$E929,degClassification!$C$2:$C$277,0),1)</f>
        <v>No</v>
      </c>
      <c r="Z929" s="8" t="str">
        <f>INDEX(degClassification!L$2:L$277,MATCH(allEnrlData!$E929,degClassification!$C$2:$C$277,0),1)</f>
        <v>No</v>
      </c>
      <c r="AA929" s="8" t="str">
        <f>INDEX(degClassification!M$2:M$277,MATCH(allEnrlData!$E929,degClassification!$C$2:$C$277,0),1)</f>
        <v>No</v>
      </c>
      <c r="AB929" s="8" t="str">
        <f>INDEX(degClassification!N$2:N$277,MATCH(allEnrlData!$E929,degClassification!$C$2:$C$277,0),1)</f>
        <v>No</v>
      </c>
      <c r="AC929" s="8" t="str">
        <f>INDEX(degClassification!O$2:O$277,MATCH(allEnrlData!$E929,degClassification!$C$2:$C$277,0),1)</f>
        <v>No</v>
      </c>
      <c r="AD929" s="8" t="str">
        <f t="shared" si="26"/>
        <v>No</v>
      </c>
      <c r="AE929" s="8" t="str">
        <f>INDEX(dptAbv!B$2:B$38,MATCH(allEnrlData!D929,dptAbv!A$2:A$38,0),1)</f>
        <v>Math &amp; CS</v>
      </c>
    </row>
    <row r="930" spans="1:31">
      <c r="A930" t="s">
        <v>525</v>
      </c>
      <c r="B930">
        <v>2004</v>
      </c>
      <c r="C930" t="s">
        <v>8</v>
      </c>
      <c r="D930" t="s">
        <v>150</v>
      </c>
      <c r="E930" t="s">
        <v>151</v>
      </c>
      <c r="F930" t="s">
        <v>152</v>
      </c>
      <c r="G930">
        <v>9</v>
      </c>
      <c r="H930">
        <v>8</v>
      </c>
      <c r="I930">
        <v>7</v>
      </c>
      <c r="J930">
        <v>3</v>
      </c>
      <c r="K930">
        <v>27</v>
      </c>
      <c r="M930">
        <v>27</v>
      </c>
      <c r="S930" s="8" t="str">
        <f>INDEX(degClassification!E$2:E$277,MATCH(allEnrlData!$E930,degClassification!$C$2:$C$277,0),1)</f>
        <v>No</v>
      </c>
      <c r="T930" s="8" t="str">
        <f>INDEX(degClassification!F$2:F$277,MATCH(allEnrlData!$E930,degClassification!$C$2:$C$277,0),1)</f>
        <v>No</v>
      </c>
      <c r="U930" s="8" t="str">
        <f>INDEX(degClassification!G$2:G$277,MATCH(allEnrlData!$E930,degClassification!$C$2:$C$277,0),1)</f>
        <v>No</v>
      </c>
      <c r="V930" s="8" t="str">
        <f>INDEX(degClassification!H$2:H$277,MATCH(allEnrlData!$E930,degClassification!$C$2:$C$277,0),1)</f>
        <v>No</v>
      </c>
      <c r="W930" s="8" t="str">
        <f>INDEX(degClassification!I$2:I$277,MATCH(allEnrlData!$E930,degClassification!$C$2:$C$277,0),1)</f>
        <v>No</v>
      </c>
      <c r="X930" s="8" t="str">
        <f>INDEX(degClassification!J$2:J$277,MATCH(allEnrlData!$E930,degClassification!$C$2:$C$277,0),1)</f>
        <v>Yes</v>
      </c>
      <c r="Y930" s="8" t="str">
        <f>INDEX(degClassification!K$2:K$277,MATCH(allEnrlData!$E930,degClassification!$C$2:$C$277,0),1)</f>
        <v>No</v>
      </c>
      <c r="Z930" s="8" t="str">
        <f>INDEX(degClassification!L$2:L$277,MATCH(allEnrlData!$E930,degClassification!$C$2:$C$277,0),1)</f>
        <v>No</v>
      </c>
      <c r="AA930" s="8" t="str">
        <f>INDEX(degClassification!M$2:M$277,MATCH(allEnrlData!$E930,degClassification!$C$2:$C$277,0),1)</f>
        <v>No</v>
      </c>
      <c r="AB930" s="8" t="str">
        <f>INDEX(degClassification!N$2:N$277,MATCH(allEnrlData!$E930,degClassification!$C$2:$C$277,0),1)</f>
        <v>No</v>
      </c>
      <c r="AC930" s="8" t="str">
        <f>INDEX(degClassification!O$2:O$277,MATCH(allEnrlData!$E930,degClassification!$C$2:$C$277,0),1)</f>
        <v>No</v>
      </c>
      <c r="AD930" s="8" t="str">
        <f t="shared" si="26"/>
        <v>No</v>
      </c>
      <c r="AE930" s="8" t="str">
        <f>INDEX(dptAbv!B$2:B$38,MATCH(allEnrlData!D930,dptAbv!A$2:A$38,0),1)</f>
        <v>Music</v>
      </c>
    </row>
    <row r="931" spans="1:31">
      <c r="A931" t="s">
        <v>525</v>
      </c>
      <c r="B931">
        <v>2004</v>
      </c>
      <c r="C931" t="s">
        <v>8</v>
      </c>
      <c r="D931" t="s">
        <v>150</v>
      </c>
      <c r="E931" t="s">
        <v>153</v>
      </c>
      <c r="F931" s="8" t="s">
        <v>688</v>
      </c>
      <c r="G931">
        <v>8</v>
      </c>
      <c r="H931">
        <v>8</v>
      </c>
      <c r="I931">
        <v>6</v>
      </c>
      <c r="J931">
        <v>11</v>
      </c>
      <c r="K931">
        <v>33</v>
      </c>
      <c r="M931">
        <v>33</v>
      </c>
      <c r="S931" s="8" t="str">
        <f>INDEX(degClassification!E$2:E$277,MATCH(allEnrlData!$E931,degClassification!$C$2:$C$277,0),1)</f>
        <v>Yes</v>
      </c>
      <c r="T931" s="8" t="str">
        <f>INDEX(degClassification!F$2:F$277,MATCH(allEnrlData!$E931,degClassification!$C$2:$C$277,0),1)</f>
        <v>No</v>
      </c>
      <c r="U931" s="8" t="str">
        <f>INDEX(degClassification!G$2:G$277,MATCH(allEnrlData!$E931,degClassification!$C$2:$C$277,0),1)</f>
        <v>No</v>
      </c>
      <c r="V931" s="8" t="str">
        <f>INDEX(degClassification!H$2:H$277,MATCH(allEnrlData!$E931,degClassification!$C$2:$C$277,0),1)</f>
        <v>No</v>
      </c>
      <c r="W931" s="8" t="str">
        <f>INDEX(degClassification!I$2:I$277,MATCH(allEnrlData!$E931,degClassification!$C$2:$C$277,0),1)</f>
        <v>No</v>
      </c>
      <c r="X931" s="8" t="str">
        <f>INDEX(degClassification!J$2:J$277,MATCH(allEnrlData!$E931,degClassification!$C$2:$C$277,0),1)</f>
        <v>Yes</v>
      </c>
      <c r="Y931" s="8" t="str">
        <f>INDEX(degClassification!K$2:K$277,MATCH(allEnrlData!$E931,degClassification!$C$2:$C$277,0),1)</f>
        <v>No</v>
      </c>
      <c r="Z931" s="8" t="str">
        <f>INDEX(degClassification!L$2:L$277,MATCH(allEnrlData!$E931,degClassification!$C$2:$C$277,0),1)</f>
        <v>No</v>
      </c>
      <c r="AA931" s="8" t="str">
        <f>INDEX(degClassification!M$2:M$277,MATCH(allEnrlData!$E931,degClassification!$C$2:$C$277,0),1)</f>
        <v>No</v>
      </c>
      <c r="AB931" s="8" t="str">
        <f>INDEX(degClassification!N$2:N$277,MATCH(allEnrlData!$E931,degClassification!$C$2:$C$277,0),1)</f>
        <v>No</v>
      </c>
      <c r="AC931" s="8" t="str">
        <f>INDEX(degClassification!O$2:O$277,MATCH(allEnrlData!$E931,degClassification!$C$2:$C$277,0),1)</f>
        <v>No</v>
      </c>
      <c r="AD931" s="8" t="str">
        <f t="shared" si="26"/>
        <v>No</v>
      </c>
      <c r="AE931" s="8" t="str">
        <f>INDEX(dptAbv!B$2:B$38,MATCH(allEnrlData!D931,dptAbv!A$2:A$38,0),1)</f>
        <v>Music</v>
      </c>
    </row>
    <row r="932" spans="1:31">
      <c r="A932" t="s">
        <v>525</v>
      </c>
      <c r="B932">
        <v>2004</v>
      </c>
      <c r="C932" t="s">
        <v>8</v>
      </c>
      <c r="D932" t="s">
        <v>155</v>
      </c>
      <c r="E932" t="s">
        <v>156</v>
      </c>
      <c r="F932" t="s">
        <v>157</v>
      </c>
      <c r="G932">
        <v>8</v>
      </c>
      <c r="H932">
        <v>2</v>
      </c>
      <c r="I932">
        <v>6</v>
      </c>
      <c r="K932">
        <v>16</v>
      </c>
      <c r="M932">
        <v>16</v>
      </c>
      <c r="S932" s="8" t="str">
        <f>INDEX(degClassification!E$2:E$277,MATCH(allEnrlData!$E932,degClassification!$C$2:$C$277,0),1)</f>
        <v>No</v>
      </c>
      <c r="T932" s="8" t="str">
        <f>INDEX(degClassification!F$2:F$277,MATCH(allEnrlData!$E932,degClassification!$C$2:$C$277,0),1)</f>
        <v>No</v>
      </c>
      <c r="U932" s="8" t="str">
        <f>INDEX(degClassification!G$2:G$277,MATCH(allEnrlData!$E932,degClassification!$C$2:$C$277,0),1)</f>
        <v>No</v>
      </c>
      <c r="V932" s="8" t="str">
        <f>INDEX(degClassification!H$2:H$277,MATCH(allEnrlData!$E932,degClassification!$C$2:$C$277,0),1)</f>
        <v>Yes</v>
      </c>
      <c r="W932" s="8" t="str">
        <f>INDEX(degClassification!I$2:I$277,MATCH(allEnrlData!$E932,degClassification!$C$2:$C$277,0),1)</f>
        <v>No</v>
      </c>
      <c r="X932" s="8" t="str">
        <f>INDEX(degClassification!J$2:J$277,MATCH(allEnrlData!$E932,degClassification!$C$2:$C$277,0),1)</f>
        <v>No</v>
      </c>
      <c r="Y932" s="8" t="str">
        <f>INDEX(degClassification!K$2:K$277,MATCH(allEnrlData!$E932,degClassification!$C$2:$C$277,0),1)</f>
        <v>No</v>
      </c>
      <c r="Z932" s="8" t="str">
        <f>INDEX(degClassification!L$2:L$277,MATCH(allEnrlData!$E932,degClassification!$C$2:$C$277,0),1)</f>
        <v>Yes</v>
      </c>
      <c r="AA932" s="8" t="str">
        <f>INDEX(degClassification!M$2:M$277,MATCH(allEnrlData!$E932,degClassification!$C$2:$C$277,0),1)</f>
        <v>Yes</v>
      </c>
      <c r="AB932" s="8" t="str">
        <f>INDEX(degClassification!N$2:N$277,MATCH(allEnrlData!$E932,degClassification!$C$2:$C$277,0),1)</f>
        <v>No</v>
      </c>
      <c r="AC932" s="8" t="str">
        <f>INDEX(degClassification!O$2:O$277,MATCH(allEnrlData!$E932,degClassification!$C$2:$C$277,0),1)</f>
        <v>No</v>
      </c>
      <c r="AD932" s="8" t="str">
        <f t="shared" si="26"/>
        <v>No</v>
      </c>
      <c r="AE932" s="8" t="str">
        <f>INDEX(dptAbv!B$2:B$38,MATCH(allEnrlData!D932,dptAbv!A$2:A$38,0),1)</f>
        <v>Physics</v>
      </c>
    </row>
    <row r="933" spans="1:31">
      <c r="A933" t="s">
        <v>525</v>
      </c>
      <c r="B933">
        <v>2004</v>
      </c>
      <c r="C933" t="s">
        <v>8</v>
      </c>
      <c r="D933" t="s">
        <v>155</v>
      </c>
      <c r="E933" t="s">
        <v>158</v>
      </c>
      <c r="F933" t="s">
        <v>159</v>
      </c>
      <c r="H933">
        <v>3</v>
      </c>
      <c r="K933">
        <v>3</v>
      </c>
      <c r="M933">
        <v>3</v>
      </c>
      <c r="S933" s="8" t="str">
        <f>INDEX(degClassification!E$2:E$277,MATCH(allEnrlData!$E933,degClassification!$C$2:$C$277,0),1)</f>
        <v>No</v>
      </c>
      <c r="T933" s="8" t="str">
        <f>INDEX(degClassification!F$2:F$277,MATCH(allEnrlData!$E933,degClassification!$C$2:$C$277,0),1)</f>
        <v>No</v>
      </c>
      <c r="U933" s="8" t="str">
        <f>INDEX(degClassification!G$2:G$277,MATCH(allEnrlData!$E933,degClassification!$C$2:$C$277,0),1)</f>
        <v>No</v>
      </c>
      <c r="V933" s="8" t="str">
        <f>INDEX(degClassification!H$2:H$277,MATCH(allEnrlData!$E933,degClassification!$C$2:$C$277,0),1)</f>
        <v>Yes</v>
      </c>
      <c r="W933" s="8" t="str">
        <f>INDEX(degClassification!I$2:I$277,MATCH(allEnrlData!$E933,degClassification!$C$2:$C$277,0),1)</f>
        <v>No</v>
      </c>
      <c r="X933" s="8" t="str">
        <f>INDEX(degClassification!J$2:J$277,MATCH(allEnrlData!$E933,degClassification!$C$2:$C$277,0),1)</f>
        <v>No</v>
      </c>
      <c r="Y933" s="8" t="str">
        <f>INDEX(degClassification!K$2:K$277,MATCH(allEnrlData!$E933,degClassification!$C$2:$C$277,0),1)</f>
        <v>No</v>
      </c>
      <c r="Z933" s="8" t="str">
        <f>INDEX(degClassification!L$2:L$277,MATCH(allEnrlData!$E933,degClassification!$C$2:$C$277,0),1)</f>
        <v>Yes</v>
      </c>
      <c r="AA933" s="8" t="str">
        <f>INDEX(degClassification!M$2:M$277,MATCH(allEnrlData!$E933,degClassification!$C$2:$C$277,0),1)</f>
        <v>Yes</v>
      </c>
      <c r="AB933" s="8" t="str">
        <f>INDEX(degClassification!N$2:N$277,MATCH(allEnrlData!$E933,degClassification!$C$2:$C$277,0),1)</f>
        <v>No</v>
      </c>
      <c r="AC933" s="8" t="str">
        <f>INDEX(degClassification!O$2:O$277,MATCH(allEnrlData!$E933,degClassification!$C$2:$C$277,0),1)</f>
        <v>No</v>
      </c>
      <c r="AD933" s="8" t="str">
        <f t="shared" si="26"/>
        <v>No</v>
      </c>
      <c r="AE933" s="8" t="str">
        <f>INDEX(dptAbv!B$2:B$38,MATCH(allEnrlData!D933,dptAbv!A$2:A$38,0),1)</f>
        <v>Physics</v>
      </c>
    </row>
    <row r="934" spans="1:31">
      <c r="A934" t="s">
        <v>525</v>
      </c>
      <c r="B934">
        <v>2004</v>
      </c>
      <c r="C934" t="s">
        <v>8</v>
      </c>
      <c r="D934" t="s">
        <v>155</v>
      </c>
      <c r="E934" t="s">
        <v>160</v>
      </c>
      <c r="F934" t="s">
        <v>161</v>
      </c>
      <c r="G934">
        <v>2</v>
      </c>
      <c r="H934">
        <v>4</v>
      </c>
      <c r="I934">
        <v>3</v>
      </c>
      <c r="J934">
        <v>8</v>
      </c>
      <c r="K934">
        <v>17</v>
      </c>
      <c r="M934">
        <v>17</v>
      </c>
      <c r="S934" s="8" t="str">
        <f>INDEX(degClassification!E$2:E$277,MATCH(allEnrlData!$E934,degClassification!$C$2:$C$277,0),1)</f>
        <v>No</v>
      </c>
      <c r="T934" s="8" t="str">
        <f>INDEX(degClassification!F$2:F$277,MATCH(allEnrlData!$E934,degClassification!$C$2:$C$277,0),1)</f>
        <v>No</v>
      </c>
      <c r="U934" s="8" t="str">
        <f>INDEX(degClassification!G$2:G$277,MATCH(allEnrlData!$E934,degClassification!$C$2:$C$277,0),1)</f>
        <v>No</v>
      </c>
      <c r="V934" s="8" t="str">
        <f>INDEX(degClassification!H$2:H$277,MATCH(allEnrlData!$E934,degClassification!$C$2:$C$277,0),1)</f>
        <v>Yes</v>
      </c>
      <c r="W934" s="8" t="str">
        <f>INDEX(degClassification!I$2:I$277,MATCH(allEnrlData!$E934,degClassification!$C$2:$C$277,0),1)</f>
        <v>No</v>
      </c>
      <c r="X934" s="8" t="str">
        <f>INDEX(degClassification!J$2:J$277,MATCH(allEnrlData!$E934,degClassification!$C$2:$C$277,0),1)</f>
        <v>No</v>
      </c>
      <c r="Y934" s="8" t="str">
        <f>INDEX(degClassification!K$2:K$277,MATCH(allEnrlData!$E934,degClassification!$C$2:$C$277,0),1)</f>
        <v>No</v>
      </c>
      <c r="Z934" s="8" t="str">
        <f>INDEX(degClassification!L$2:L$277,MATCH(allEnrlData!$E934,degClassification!$C$2:$C$277,0),1)</f>
        <v>No</v>
      </c>
      <c r="AA934" s="8" t="str">
        <f>INDEX(degClassification!M$2:M$277,MATCH(allEnrlData!$E934,degClassification!$C$2:$C$277,0),1)</f>
        <v>No</v>
      </c>
      <c r="AB934" s="8" t="str">
        <f>INDEX(degClassification!N$2:N$277,MATCH(allEnrlData!$E934,degClassification!$C$2:$C$277,0),1)</f>
        <v>No</v>
      </c>
      <c r="AC934" s="8" t="str">
        <f>INDEX(degClassification!O$2:O$277,MATCH(allEnrlData!$E934,degClassification!$C$2:$C$277,0),1)</f>
        <v>No</v>
      </c>
      <c r="AD934" s="8" t="str">
        <f t="shared" si="26"/>
        <v>No</v>
      </c>
      <c r="AE934" s="8" t="str">
        <f>INDEX(dptAbv!B$2:B$38,MATCH(allEnrlData!D934,dptAbv!A$2:A$38,0),1)</f>
        <v>Physics</v>
      </c>
    </row>
    <row r="935" spans="1:31">
      <c r="A935" t="s">
        <v>525</v>
      </c>
      <c r="B935">
        <v>2004</v>
      </c>
      <c r="C935" t="s">
        <v>8</v>
      </c>
      <c r="D935" t="s">
        <v>155</v>
      </c>
      <c r="E935" t="s">
        <v>162</v>
      </c>
      <c r="F935" t="s">
        <v>163</v>
      </c>
      <c r="G935">
        <v>50</v>
      </c>
      <c r="H935">
        <v>27</v>
      </c>
      <c r="I935">
        <v>3</v>
      </c>
      <c r="K935">
        <v>80</v>
      </c>
      <c r="M935">
        <v>80</v>
      </c>
      <c r="S935" s="8" t="str">
        <f>INDEX(degClassification!E$2:E$277,MATCH(allEnrlData!$E935,degClassification!$C$2:$C$277,0),1)</f>
        <v>No</v>
      </c>
      <c r="T935" s="8" t="str">
        <f>INDEX(degClassification!F$2:F$277,MATCH(allEnrlData!$E935,degClassification!$C$2:$C$277,0),1)</f>
        <v>No</v>
      </c>
      <c r="U935" s="8" t="str">
        <f>INDEX(degClassification!G$2:G$277,MATCH(allEnrlData!$E935,degClassification!$C$2:$C$277,0),1)</f>
        <v>No</v>
      </c>
      <c r="V935" s="8" t="str">
        <f>INDEX(degClassification!H$2:H$277,MATCH(allEnrlData!$E935,degClassification!$C$2:$C$277,0),1)</f>
        <v>Yes</v>
      </c>
      <c r="W935" s="8" t="str">
        <f>INDEX(degClassification!I$2:I$277,MATCH(allEnrlData!$E935,degClassification!$C$2:$C$277,0),1)</f>
        <v>No</v>
      </c>
      <c r="X935" s="8" t="str">
        <f>INDEX(degClassification!J$2:J$277,MATCH(allEnrlData!$E935,degClassification!$C$2:$C$277,0),1)</f>
        <v>No</v>
      </c>
      <c r="Y935" s="8" t="str">
        <f>INDEX(degClassification!K$2:K$277,MATCH(allEnrlData!$E935,degClassification!$C$2:$C$277,0),1)</f>
        <v>No</v>
      </c>
      <c r="Z935" s="8" t="str">
        <f>INDEX(degClassification!L$2:L$277,MATCH(allEnrlData!$E935,degClassification!$C$2:$C$277,0),1)</f>
        <v>Yes</v>
      </c>
      <c r="AA935" s="8" t="str">
        <f>INDEX(degClassification!M$2:M$277,MATCH(allEnrlData!$E935,degClassification!$C$2:$C$277,0),1)</f>
        <v>Yes</v>
      </c>
      <c r="AB935" s="8" t="str">
        <f>INDEX(degClassification!N$2:N$277,MATCH(allEnrlData!$E935,degClassification!$C$2:$C$277,0),1)</f>
        <v>No</v>
      </c>
      <c r="AC935" s="8" t="str">
        <f>INDEX(degClassification!O$2:O$277,MATCH(allEnrlData!$E935,degClassification!$C$2:$C$277,0),1)</f>
        <v>No</v>
      </c>
      <c r="AD935" s="8" t="str">
        <f t="shared" si="26"/>
        <v>No</v>
      </c>
      <c r="AE935" s="8" t="str">
        <f>INDEX(dptAbv!B$2:B$38,MATCH(allEnrlData!D935,dptAbv!A$2:A$38,0),1)</f>
        <v>Physics</v>
      </c>
    </row>
    <row r="936" spans="1:31">
      <c r="A936" t="s">
        <v>525</v>
      </c>
      <c r="B936">
        <v>2004</v>
      </c>
      <c r="C936" t="s">
        <v>8</v>
      </c>
      <c r="D936" t="s">
        <v>155</v>
      </c>
      <c r="E936" t="s">
        <v>164</v>
      </c>
      <c r="F936" s="8" t="s">
        <v>694</v>
      </c>
      <c r="H936">
        <v>2</v>
      </c>
      <c r="K936">
        <v>2</v>
      </c>
      <c r="M936">
        <v>2</v>
      </c>
      <c r="S936" s="8" t="str">
        <f>INDEX(degClassification!E$2:E$277,MATCH(allEnrlData!$E936,degClassification!$C$2:$C$277,0),1)</f>
        <v>Yes</v>
      </c>
      <c r="T936" s="8" t="str">
        <f>INDEX(degClassification!F$2:F$277,MATCH(allEnrlData!$E936,degClassification!$C$2:$C$277,0),1)</f>
        <v>No</v>
      </c>
      <c r="U936" s="8" t="str">
        <f>INDEX(degClassification!G$2:G$277,MATCH(allEnrlData!$E936,degClassification!$C$2:$C$277,0),1)</f>
        <v>No</v>
      </c>
      <c r="V936" s="8" t="str">
        <f>INDEX(degClassification!H$2:H$277,MATCH(allEnrlData!$E936,degClassification!$C$2:$C$277,0),1)</f>
        <v>Yes</v>
      </c>
      <c r="W936" s="8" t="str">
        <f>INDEX(degClassification!I$2:I$277,MATCH(allEnrlData!$E936,degClassification!$C$2:$C$277,0),1)</f>
        <v>No</v>
      </c>
      <c r="X936" s="8" t="str">
        <f>INDEX(degClassification!J$2:J$277,MATCH(allEnrlData!$E936,degClassification!$C$2:$C$277,0),1)</f>
        <v>No</v>
      </c>
      <c r="Y936" s="8" t="str">
        <f>INDEX(degClassification!K$2:K$277,MATCH(allEnrlData!$E936,degClassification!$C$2:$C$277,0),1)</f>
        <v>No</v>
      </c>
      <c r="Z936" s="8" t="str">
        <f>INDEX(degClassification!L$2:L$277,MATCH(allEnrlData!$E936,degClassification!$C$2:$C$277,0),1)</f>
        <v>No</v>
      </c>
      <c r="AA936" s="8" t="str">
        <f>INDEX(degClassification!M$2:M$277,MATCH(allEnrlData!$E936,degClassification!$C$2:$C$277,0),1)</f>
        <v>No</v>
      </c>
      <c r="AB936" s="8" t="str">
        <f>INDEX(degClassification!N$2:N$277,MATCH(allEnrlData!$E936,degClassification!$C$2:$C$277,0),1)</f>
        <v>No</v>
      </c>
      <c r="AC936" s="8" t="str">
        <f>INDEX(degClassification!O$2:O$277,MATCH(allEnrlData!$E936,degClassification!$C$2:$C$277,0),1)</f>
        <v>No</v>
      </c>
      <c r="AD936" s="8" t="str">
        <f t="shared" si="26"/>
        <v>No</v>
      </c>
      <c r="AE936" s="8" t="str">
        <f>INDEX(dptAbv!B$2:B$38,MATCH(allEnrlData!D936,dptAbv!A$2:A$38,0),1)</f>
        <v>Physics</v>
      </c>
    </row>
    <row r="937" spans="1:31">
      <c r="A937" t="s">
        <v>525</v>
      </c>
      <c r="B937">
        <v>2004</v>
      </c>
      <c r="C937" t="s">
        <v>8</v>
      </c>
      <c r="D937" t="s">
        <v>166</v>
      </c>
      <c r="E937" t="s">
        <v>167</v>
      </c>
      <c r="F937" t="s">
        <v>168</v>
      </c>
      <c r="G937">
        <v>1</v>
      </c>
      <c r="H937">
        <v>6</v>
      </c>
      <c r="I937">
        <v>4</v>
      </c>
      <c r="J937">
        <v>6</v>
      </c>
      <c r="K937">
        <v>17</v>
      </c>
      <c r="M937">
        <v>17</v>
      </c>
      <c r="S937" s="8" t="str">
        <f>INDEX(degClassification!E$2:E$277,MATCH(allEnrlData!$E937,degClassification!$C$2:$C$277,0),1)</f>
        <v>No</v>
      </c>
      <c r="T937" s="8" t="str">
        <f>INDEX(degClassification!F$2:F$277,MATCH(allEnrlData!$E937,degClassification!$C$2:$C$277,0),1)</f>
        <v>No</v>
      </c>
      <c r="U937" s="8" t="str">
        <f>INDEX(degClassification!G$2:G$277,MATCH(allEnrlData!$E937,degClassification!$C$2:$C$277,0),1)</f>
        <v>No</v>
      </c>
      <c r="V937" s="8" t="str">
        <f>INDEX(degClassification!H$2:H$277,MATCH(allEnrlData!$E937,degClassification!$C$2:$C$277,0),1)</f>
        <v>No</v>
      </c>
      <c r="W937" s="8" t="str">
        <f>INDEX(degClassification!I$2:I$277,MATCH(allEnrlData!$E937,degClassification!$C$2:$C$277,0),1)</f>
        <v>Yes</v>
      </c>
      <c r="X937" s="8" t="str">
        <f>INDEX(degClassification!J$2:J$277,MATCH(allEnrlData!$E937,degClassification!$C$2:$C$277,0),1)</f>
        <v>No</v>
      </c>
      <c r="Y937" s="8" t="str">
        <f>INDEX(degClassification!K$2:K$277,MATCH(allEnrlData!$E937,degClassification!$C$2:$C$277,0),1)</f>
        <v>No</v>
      </c>
      <c r="Z937" s="8" t="str">
        <f>INDEX(degClassification!L$2:L$277,MATCH(allEnrlData!$E937,degClassification!$C$2:$C$277,0),1)</f>
        <v>No</v>
      </c>
      <c r="AA937" s="8" t="str">
        <f>INDEX(degClassification!M$2:M$277,MATCH(allEnrlData!$E937,degClassification!$C$2:$C$277,0),1)</f>
        <v>No</v>
      </c>
      <c r="AB937" s="8" t="str">
        <f>INDEX(degClassification!N$2:N$277,MATCH(allEnrlData!$E937,degClassification!$C$2:$C$277,0),1)</f>
        <v>No</v>
      </c>
      <c r="AC937" s="8" t="str">
        <f>INDEX(degClassification!O$2:O$277,MATCH(allEnrlData!$E937,degClassification!$C$2:$C$277,0),1)</f>
        <v>No</v>
      </c>
      <c r="AD937" s="8" t="str">
        <f t="shared" si="26"/>
        <v>No</v>
      </c>
      <c r="AE937" s="8" t="str">
        <f>INDEX(dptAbv!B$2:B$38,MATCH(allEnrlData!D937,dptAbv!A$2:A$38,0),1)</f>
        <v>Philosophy</v>
      </c>
    </row>
    <row r="938" spans="1:31">
      <c r="A938" t="s">
        <v>525</v>
      </c>
      <c r="B938">
        <v>2004</v>
      </c>
      <c r="C938" t="s">
        <v>8</v>
      </c>
      <c r="D938" t="s">
        <v>4</v>
      </c>
      <c r="E938" t="s">
        <v>169</v>
      </c>
      <c r="F938" s="8" t="s">
        <v>751</v>
      </c>
      <c r="K938">
        <v>0</v>
      </c>
      <c r="L938">
        <v>2</v>
      </c>
      <c r="M938">
        <v>2</v>
      </c>
      <c r="S938" s="8" t="str">
        <f>INDEX(degClassification!E$2:E$277,MATCH(allEnrlData!$E938,degClassification!$C$2:$C$277,0),1)</f>
        <v>No</v>
      </c>
      <c r="T938" s="8" t="str">
        <f>INDEX(degClassification!F$2:F$277,MATCH(allEnrlData!$E938,degClassification!$C$2:$C$277,0),1)</f>
        <v>No</v>
      </c>
      <c r="U938" s="8" t="str">
        <f>INDEX(degClassification!G$2:G$277,MATCH(allEnrlData!$E938,degClassification!$C$2:$C$277,0),1)</f>
        <v>No</v>
      </c>
      <c r="V938" s="8" t="str">
        <f>INDEX(degClassification!H$2:H$277,MATCH(allEnrlData!$E938,degClassification!$C$2:$C$277,0),1)</f>
        <v>No</v>
      </c>
      <c r="W938" s="8" t="str">
        <f>INDEX(degClassification!I$2:I$277,MATCH(allEnrlData!$E938,degClassification!$C$2:$C$277,0),1)</f>
        <v>No</v>
      </c>
      <c r="X938" s="8" t="str">
        <f>INDEX(degClassification!J$2:J$277,MATCH(allEnrlData!$E938,degClassification!$C$2:$C$277,0),1)</f>
        <v>No</v>
      </c>
      <c r="Y938" s="8" t="str">
        <f>INDEX(degClassification!K$2:K$277,MATCH(allEnrlData!$E938,degClassification!$C$2:$C$277,0),1)</f>
        <v>Yes</v>
      </c>
      <c r="Z938" s="8" t="str">
        <f>INDEX(degClassification!L$2:L$277,MATCH(allEnrlData!$E938,degClassification!$C$2:$C$277,0),1)</f>
        <v>No</v>
      </c>
      <c r="AA938" s="8" t="str">
        <f>INDEX(degClassification!M$2:M$277,MATCH(allEnrlData!$E938,degClassification!$C$2:$C$277,0),1)</f>
        <v>No</v>
      </c>
      <c r="AB938" s="8" t="str">
        <f>INDEX(degClassification!N$2:N$277,MATCH(allEnrlData!$E938,degClassification!$C$2:$C$277,0),1)</f>
        <v>No</v>
      </c>
      <c r="AC938" s="8" t="str">
        <f>INDEX(degClassification!O$2:O$277,MATCH(allEnrlData!$E938,degClassification!$C$2:$C$277,0),1)</f>
        <v>No</v>
      </c>
      <c r="AD938" s="8" t="str">
        <f t="shared" si="26"/>
        <v>Yes</v>
      </c>
      <c r="AE938" s="8" t="str">
        <f>INDEX(dptAbv!B$2:B$38,MATCH(allEnrlData!D938,dptAbv!A$2:A$38,0),1)</f>
        <v>Poli Sci/Pub Admin</v>
      </c>
    </row>
    <row r="939" spans="1:31">
      <c r="A939" t="s">
        <v>525</v>
      </c>
      <c r="B939">
        <v>2004</v>
      </c>
      <c r="C939" t="s">
        <v>8</v>
      </c>
      <c r="D939" t="s">
        <v>4</v>
      </c>
      <c r="E939" t="s">
        <v>171</v>
      </c>
      <c r="F939" t="s">
        <v>172</v>
      </c>
      <c r="G939">
        <v>18</v>
      </c>
      <c r="H939">
        <v>5</v>
      </c>
      <c r="I939">
        <v>5</v>
      </c>
      <c r="J939">
        <v>2</v>
      </c>
      <c r="K939">
        <v>30</v>
      </c>
      <c r="M939">
        <v>30</v>
      </c>
      <c r="S939" s="8" t="str">
        <f>INDEX(degClassification!E$2:E$277,MATCH(allEnrlData!$E939,degClassification!$C$2:$C$277,0),1)</f>
        <v>No</v>
      </c>
      <c r="T939" s="8" t="str">
        <f>INDEX(degClassification!F$2:F$277,MATCH(allEnrlData!$E939,degClassification!$C$2:$C$277,0),1)</f>
        <v>No</v>
      </c>
      <c r="U939" s="8" t="str">
        <f>INDEX(degClassification!G$2:G$277,MATCH(allEnrlData!$E939,degClassification!$C$2:$C$277,0),1)</f>
        <v>No</v>
      </c>
      <c r="V939" s="8" t="str">
        <f>INDEX(degClassification!H$2:H$277,MATCH(allEnrlData!$E939,degClassification!$C$2:$C$277,0),1)</f>
        <v>No</v>
      </c>
      <c r="W939" s="8" t="str">
        <f>INDEX(degClassification!I$2:I$277,MATCH(allEnrlData!$E939,degClassification!$C$2:$C$277,0),1)</f>
        <v>No</v>
      </c>
      <c r="X939" s="8" t="str">
        <f>INDEX(degClassification!J$2:J$277,MATCH(allEnrlData!$E939,degClassification!$C$2:$C$277,0),1)</f>
        <v>No</v>
      </c>
      <c r="Y939" s="8" t="str">
        <f>INDEX(degClassification!K$2:K$277,MATCH(allEnrlData!$E939,degClassification!$C$2:$C$277,0),1)</f>
        <v>Yes</v>
      </c>
      <c r="Z939" s="8" t="str">
        <f>INDEX(degClassification!L$2:L$277,MATCH(allEnrlData!$E939,degClassification!$C$2:$C$277,0),1)</f>
        <v>No</v>
      </c>
      <c r="AA939" s="8" t="str">
        <f>INDEX(degClassification!M$2:M$277,MATCH(allEnrlData!$E939,degClassification!$C$2:$C$277,0),1)</f>
        <v>Yes</v>
      </c>
      <c r="AB939" s="8" t="str">
        <f>INDEX(degClassification!N$2:N$277,MATCH(allEnrlData!$E939,degClassification!$C$2:$C$277,0),1)</f>
        <v>No</v>
      </c>
      <c r="AC939" s="8" t="str">
        <f>INDEX(degClassification!O$2:O$277,MATCH(allEnrlData!$E939,degClassification!$C$2:$C$277,0),1)</f>
        <v>No</v>
      </c>
      <c r="AD939" s="8" t="str">
        <f t="shared" si="26"/>
        <v>No</v>
      </c>
      <c r="AE939" s="8" t="str">
        <f>INDEX(dptAbv!B$2:B$38,MATCH(allEnrlData!D939,dptAbv!A$2:A$38,0),1)</f>
        <v>Poli Sci/Pub Admin</v>
      </c>
    </row>
    <row r="940" spans="1:31">
      <c r="A940" t="s">
        <v>525</v>
      </c>
      <c r="B940">
        <v>2004</v>
      </c>
      <c r="C940" t="s">
        <v>8</v>
      </c>
      <c r="D940" t="s">
        <v>4</v>
      </c>
      <c r="E940" t="s">
        <v>173</v>
      </c>
      <c r="F940" s="8" t="s">
        <v>695</v>
      </c>
      <c r="G940">
        <v>10</v>
      </c>
      <c r="H940">
        <v>8</v>
      </c>
      <c r="I940">
        <v>22</v>
      </c>
      <c r="J940">
        <v>28</v>
      </c>
      <c r="K940">
        <v>68</v>
      </c>
      <c r="M940">
        <v>68</v>
      </c>
      <c r="S940" s="8" t="str">
        <f>INDEX(degClassification!E$2:E$277,MATCH(allEnrlData!$E940,degClassification!$C$2:$C$277,0),1)</f>
        <v>No</v>
      </c>
      <c r="T940" s="8" t="str">
        <f>INDEX(degClassification!F$2:F$277,MATCH(allEnrlData!$E940,degClassification!$C$2:$C$277,0),1)</f>
        <v>No</v>
      </c>
      <c r="U940" s="8" t="str">
        <f>INDEX(degClassification!G$2:G$277,MATCH(allEnrlData!$E940,degClassification!$C$2:$C$277,0),1)</f>
        <v>No</v>
      </c>
      <c r="V940" s="8" t="str">
        <f>INDEX(degClassification!H$2:H$277,MATCH(allEnrlData!$E940,degClassification!$C$2:$C$277,0),1)</f>
        <v>No</v>
      </c>
      <c r="W940" s="8" t="str">
        <f>INDEX(degClassification!I$2:I$277,MATCH(allEnrlData!$E940,degClassification!$C$2:$C$277,0),1)</f>
        <v>No</v>
      </c>
      <c r="X940" s="8" t="str">
        <f>INDEX(degClassification!J$2:J$277,MATCH(allEnrlData!$E940,degClassification!$C$2:$C$277,0),1)</f>
        <v>No</v>
      </c>
      <c r="Y940" s="8" t="str">
        <f>INDEX(degClassification!K$2:K$277,MATCH(allEnrlData!$E940,degClassification!$C$2:$C$277,0),1)</f>
        <v>Yes</v>
      </c>
      <c r="Z940" s="8" t="str">
        <f>INDEX(degClassification!L$2:L$277,MATCH(allEnrlData!$E940,degClassification!$C$2:$C$277,0),1)</f>
        <v>No</v>
      </c>
      <c r="AA940" s="8" t="str">
        <f>INDEX(degClassification!M$2:M$277,MATCH(allEnrlData!$E940,degClassification!$C$2:$C$277,0),1)</f>
        <v>No</v>
      </c>
      <c r="AB940" s="8" t="str">
        <f>INDEX(degClassification!N$2:N$277,MATCH(allEnrlData!$E940,degClassification!$C$2:$C$277,0),1)</f>
        <v>No</v>
      </c>
      <c r="AC940" s="8" t="str">
        <f>INDEX(degClassification!O$2:O$277,MATCH(allEnrlData!$E940,degClassification!$C$2:$C$277,0),1)</f>
        <v>No</v>
      </c>
      <c r="AD940" s="8" t="str">
        <f t="shared" si="26"/>
        <v>No</v>
      </c>
      <c r="AE940" s="8" t="str">
        <f>INDEX(dptAbv!B$2:B$38,MATCH(allEnrlData!D940,dptAbv!A$2:A$38,0),1)</f>
        <v>Poli Sci/Pub Admin</v>
      </c>
    </row>
    <row r="941" spans="1:31">
      <c r="A941" t="s">
        <v>525</v>
      </c>
      <c r="B941">
        <v>2004</v>
      </c>
      <c r="C941" t="s">
        <v>8</v>
      </c>
      <c r="D941" t="s">
        <v>4</v>
      </c>
      <c r="E941" t="s">
        <v>175</v>
      </c>
      <c r="F941" s="8" t="s">
        <v>697</v>
      </c>
      <c r="G941">
        <v>10</v>
      </c>
      <c r="H941">
        <v>12</v>
      </c>
      <c r="I941">
        <v>6</v>
      </c>
      <c r="J941">
        <v>19</v>
      </c>
      <c r="K941">
        <v>47</v>
      </c>
      <c r="M941">
        <v>47</v>
      </c>
      <c r="S941" s="8" t="str">
        <f>INDEX(degClassification!E$2:E$277,MATCH(allEnrlData!$E941,degClassification!$C$2:$C$277,0),1)</f>
        <v>No</v>
      </c>
      <c r="T941" s="8" t="str">
        <f>INDEX(degClassification!F$2:F$277,MATCH(allEnrlData!$E941,degClassification!$C$2:$C$277,0),1)</f>
        <v>No</v>
      </c>
      <c r="U941" s="8" t="str">
        <f>INDEX(degClassification!G$2:G$277,MATCH(allEnrlData!$E941,degClassification!$C$2:$C$277,0),1)</f>
        <v>No</v>
      </c>
      <c r="V941" s="8" t="str">
        <f>INDEX(degClassification!H$2:H$277,MATCH(allEnrlData!$E941,degClassification!$C$2:$C$277,0),1)</f>
        <v>No</v>
      </c>
      <c r="W941" s="8" t="str">
        <f>INDEX(degClassification!I$2:I$277,MATCH(allEnrlData!$E941,degClassification!$C$2:$C$277,0),1)</f>
        <v>No</v>
      </c>
      <c r="X941" s="8" t="str">
        <f>INDEX(degClassification!J$2:J$277,MATCH(allEnrlData!$E941,degClassification!$C$2:$C$277,0),1)</f>
        <v>No</v>
      </c>
      <c r="Y941" s="8" t="str">
        <f>INDEX(degClassification!K$2:K$277,MATCH(allEnrlData!$E941,degClassification!$C$2:$C$277,0),1)</f>
        <v>Yes</v>
      </c>
      <c r="Z941" s="8" t="str">
        <f>INDEX(degClassification!L$2:L$277,MATCH(allEnrlData!$E941,degClassification!$C$2:$C$277,0),1)</f>
        <v>No</v>
      </c>
      <c r="AA941" s="8" t="str">
        <f>INDEX(degClassification!M$2:M$277,MATCH(allEnrlData!$E941,degClassification!$C$2:$C$277,0),1)</f>
        <v>Yes</v>
      </c>
      <c r="AB941" s="8" t="str">
        <f>INDEX(degClassification!N$2:N$277,MATCH(allEnrlData!$E941,degClassification!$C$2:$C$277,0),1)</f>
        <v>No</v>
      </c>
      <c r="AC941" s="8" t="str">
        <f>INDEX(degClassification!O$2:O$277,MATCH(allEnrlData!$E941,degClassification!$C$2:$C$277,0),1)</f>
        <v>No</v>
      </c>
      <c r="AD941" s="8" t="str">
        <f t="shared" si="26"/>
        <v>No</v>
      </c>
      <c r="AE941" s="8" t="str">
        <f>INDEX(dptAbv!B$2:B$38,MATCH(allEnrlData!D941,dptAbv!A$2:A$38,0),1)</f>
        <v>Poli Sci/Pub Admin</v>
      </c>
    </row>
    <row r="942" spans="1:31">
      <c r="A942" t="s">
        <v>525</v>
      </c>
      <c r="B942">
        <v>2004</v>
      </c>
      <c r="C942" t="s">
        <v>8</v>
      </c>
      <c r="D942" t="s">
        <v>4</v>
      </c>
      <c r="E942" t="s">
        <v>177</v>
      </c>
      <c r="F942" s="8" t="s">
        <v>707</v>
      </c>
      <c r="H942">
        <v>6</v>
      </c>
      <c r="I942">
        <v>7</v>
      </c>
      <c r="J942">
        <v>5</v>
      </c>
      <c r="K942">
        <v>18</v>
      </c>
      <c r="L942">
        <v>62</v>
      </c>
      <c r="M942">
        <v>80</v>
      </c>
      <c r="S942" s="8" t="str">
        <f>INDEX(degClassification!E$2:E$277,MATCH(allEnrlData!$E942,degClassification!$C$2:$C$277,0),1)</f>
        <v>No</v>
      </c>
      <c r="T942" s="8" t="str">
        <f>INDEX(degClassification!F$2:F$277,MATCH(allEnrlData!$E942,degClassification!$C$2:$C$277,0),1)</f>
        <v>No</v>
      </c>
      <c r="U942" s="8" t="str">
        <f>INDEX(degClassification!G$2:G$277,MATCH(allEnrlData!$E942,degClassification!$C$2:$C$277,0),1)</f>
        <v>No</v>
      </c>
      <c r="V942" s="8" t="str">
        <f>INDEX(degClassification!H$2:H$277,MATCH(allEnrlData!$E942,degClassification!$C$2:$C$277,0),1)</f>
        <v>No</v>
      </c>
      <c r="W942" s="8" t="str">
        <f>INDEX(degClassification!I$2:I$277,MATCH(allEnrlData!$E942,degClassification!$C$2:$C$277,0),1)</f>
        <v>No</v>
      </c>
      <c r="X942" s="8" t="str">
        <f>INDEX(degClassification!J$2:J$277,MATCH(allEnrlData!$E942,degClassification!$C$2:$C$277,0),1)</f>
        <v>No</v>
      </c>
      <c r="Y942" s="8" t="str">
        <f>INDEX(degClassification!K$2:K$277,MATCH(allEnrlData!$E942,degClassification!$C$2:$C$277,0),1)</f>
        <v>Yes</v>
      </c>
      <c r="Z942" s="8" t="str">
        <f>INDEX(degClassification!L$2:L$277,MATCH(allEnrlData!$E942,degClassification!$C$2:$C$277,0),1)</f>
        <v>No</v>
      </c>
      <c r="AA942" s="8" t="str">
        <f>INDEX(degClassification!M$2:M$277,MATCH(allEnrlData!$E942,degClassification!$C$2:$C$277,0),1)</f>
        <v>No</v>
      </c>
      <c r="AB942" s="8" t="str">
        <f>INDEX(degClassification!N$2:N$277,MATCH(allEnrlData!$E942,degClassification!$C$2:$C$277,0),1)</f>
        <v>No</v>
      </c>
      <c r="AC942" s="8" t="str">
        <f>INDEX(degClassification!O$2:O$277,MATCH(allEnrlData!$E942,degClassification!$C$2:$C$277,0),1)</f>
        <v>No</v>
      </c>
      <c r="AD942" s="8" t="str">
        <f t="shared" si="26"/>
        <v>Yes</v>
      </c>
      <c r="AE942" s="8" t="str">
        <f>INDEX(dptAbv!B$2:B$38,MATCH(allEnrlData!D942,dptAbv!A$2:A$38,0),1)</f>
        <v>Poli Sci/Pub Admin</v>
      </c>
    </row>
    <row r="943" spans="1:31">
      <c r="A943" t="s">
        <v>525</v>
      </c>
      <c r="B943">
        <v>2004</v>
      </c>
      <c r="C943" t="s">
        <v>8</v>
      </c>
      <c r="D943" t="s">
        <v>4</v>
      </c>
      <c r="E943" t="s">
        <v>179</v>
      </c>
      <c r="F943" s="8" t="s">
        <v>696</v>
      </c>
      <c r="G943">
        <v>1</v>
      </c>
      <c r="I943">
        <v>2</v>
      </c>
      <c r="J943">
        <v>3</v>
      </c>
      <c r="K943">
        <v>6</v>
      </c>
      <c r="M943">
        <v>6</v>
      </c>
      <c r="S943" s="8" t="str">
        <f>INDEX(degClassification!E$2:E$277,MATCH(allEnrlData!$E943,degClassification!$C$2:$C$277,0),1)</f>
        <v>Yes</v>
      </c>
      <c r="T943" s="8" t="str">
        <f>INDEX(degClassification!F$2:F$277,MATCH(allEnrlData!$E943,degClassification!$C$2:$C$277,0),1)</f>
        <v>No</v>
      </c>
      <c r="U943" s="8" t="str">
        <f>INDEX(degClassification!G$2:G$277,MATCH(allEnrlData!$E943,degClassification!$C$2:$C$277,0),1)</f>
        <v>No</v>
      </c>
      <c r="V943" s="8" t="str">
        <f>INDEX(degClassification!H$2:H$277,MATCH(allEnrlData!$E943,degClassification!$C$2:$C$277,0),1)</f>
        <v>No</v>
      </c>
      <c r="W943" s="8" t="str">
        <f>INDEX(degClassification!I$2:I$277,MATCH(allEnrlData!$E943,degClassification!$C$2:$C$277,0),1)</f>
        <v>No</v>
      </c>
      <c r="X943" s="8" t="str">
        <f>INDEX(degClassification!J$2:J$277,MATCH(allEnrlData!$E943,degClassification!$C$2:$C$277,0),1)</f>
        <v>No</v>
      </c>
      <c r="Y943" s="8" t="str">
        <f>INDEX(degClassification!K$2:K$277,MATCH(allEnrlData!$E943,degClassification!$C$2:$C$277,0),1)</f>
        <v>Yes</v>
      </c>
      <c r="Z943" s="8" t="str">
        <f>INDEX(degClassification!L$2:L$277,MATCH(allEnrlData!$E943,degClassification!$C$2:$C$277,0),1)</f>
        <v>No</v>
      </c>
      <c r="AA943" s="8" t="str">
        <f>INDEX(degClassification!M$2:M$277,MATCH(allEnrlData!$E943,degClassification!$C$2:$C$277,0),1)</f>
        <v>No</v>
      </c>
      <c r="AB943" s="8" t="str">
        <f>INDEX(degClassification!N$2:N$277,MATCH(allEnrlData!$E943,degClassification!$C$2:$C$277,0),1)</f>
        <v>No</v>
      </c>
      <c r="AC943" s="8" t="str">
        <f>INDEX(degClassification!O$2:O$277,MATCH(allEnrlData!$E943,degClassification!$C$2:$C$277,0),1)</f>
        <v>No</v>
      </c>
      <c r="AD943" s="8" t="str">
        <f t="shared" si="26"/>
        <v>No</v>
      </c>
      <c r="AE943" s="8" t="str">
        <f>INDEX(dptAbv!B$2:B$38,MATCH(allEnrlData!D943,dptAbv!A$2:A$38,0),1)</f>
        <v>Poli Sci/Pub Admin</v>
      </c>
    </row>
    <row r="944" spans="1:31">
      <c r="A944" t="s">
        <v>525</v>
      </c>
      <c r="B944">
        <v>2004</v>
      </c>
      <c r="C944" t="s">
        <v>8</v>
      </c>
      <c r="D944" t="s">
        <v>4</v>
      </c>
      <c r="E944" t="s">
        <v>181</v>
      </c>
      <c r="F944" s="8" t="s">
        <v>747</v>
      </c>
      <c r="I944">
        <v>1</v>
      </c>
      <c r="J944">
        <v>3</v>
      </c>
      <c r="K944">
        <v>4</v>
      </c>
      <c r="M944">
        <v>4</v>
      </c>
      <c r="S944" s="8" t="str">
        <f>INDEX(degClassification!E$2:E$277,MATCH(allEnrlData!$E944,degClassification!$C$2:$C$277,0),1)</f>
        <v>No</v>
      </c>
      <c r="T944" s="8" t="str">
        <f>INDEX(degClassification!F$2:F$277,MATCH(allEnrlData!$E944,degClassification!$C$2:$C$277,0),1)</f>
        <v>No</v>
      </c>
      <c r="U944" s="8" t="str">
        <f>INDEX(degClassification!G$2:G$277,MATCH(allEnrlData!$E944,degClassification!$C$2:$C$277,0),1)</f>
        <v>No</v>
      </c>
      <c r="V944" s="8" t="str">
        <f>INDEX(degClassification!H$2:H$277,MATCH(allEnrlData!$E944,degClassification!$C$2:$C$277,0),1)</f>
        <v>No</v>
      </c>
      <c r="W944" s="8" t="str">
        <f>INDEX(degClassification!I$2:I$277,MATCH(allEnrlData!$E944,degClassification!$C$2:$C$277,0),1)</f>
        <v>No</v>
      </c>
      <c r="X944" s="8" t="str">
        <f>INDEX(degClassification!J$2:J$277,MATCH(allEnrlData!$E944,degClassification!$C$2:$C$277,0),1)</f>
        <v>No</v>
      </c>
      <c r="Y944" s="8" t="str">
        <f>INDEX(degClassification!K$2:K$277,MATCH(allEnrlData!$E944,degClassification!$C$2:$C$277,0),1)</f>
        <v>Yes</v>
      </c>
      <c r="Z944" s="8" t="str">
        <f>INDEX(degClassification!L$2:L$277,MATCH(allEnrlData!$E944,degClassification!$C$2:$C$277,0),1)</f>
        <v>No</v>
      </c>
      <c r="AA944" s="8" t="str">
        <f>INDEX(degClassification!M$2:M$277,MATCH(allEnrlData!$E944,degClassification!$C$2:$C$277,0),1)</f>
        <v>No</v>
      </c>
      <c r="AB944" s="8" t="str">
        <f>INDEX(degClassification!N$2:N$277,MATCH(allEnrlData!$E944,degClassification!$C$2:$C$277,0),1)</f>
        <v>No</v>
      </c>
      <c r="AC944" s="8" t="str">
        <f>INDEX(degClassification!O$2:O$277,MATCH(allEnrlData!$E944,degClassification!$C$2:$C$277,0),1)</f>
        <v>No</v>
      </c>
      <c r="AD944" s="8" t="str">
        <f t="shared" si="26"/>
        <v>No</v>
      </c>
      <c r="AE944" s="8" t="str">
        <f>INDEX(dptAbv!B$2:B$38,MATCH(allEnrlData!D944,dptAbv!A$2:A$38,0),1)</f>
        <v>Poli Sci/Pub Admin</v>
      </c>
    </row>
    <row r="945" spans="1:31">
      <c r="A945" t="s">
        <v>525</v>
      </c>
      <c r="B945">
        <v>2004</v>
      </c>
      <c r="C945" t="s">
        <v>8</v>
      </c>
      <c r="D945" t="s">
        <v>182</v>
      </c>
      <c r="E945" t="s">
        <v>183</v>
      </c>
      <c r="F945" s="8" t="s">
        <v>599</v>
      </c>
      <c r="G945">
        <v>18</v>
      </c>
      <c r="H945">
        <v>1</v>
      </c>
      <c r="I945">
        <v>1</v>
      </c>
      <c r="K945">
        <v>20</v>
      </c>
      <c r="M945">
        <v>20</v>
      </c>
      <c r="S945" s="8" t="str">
        <f>INDEX(degClassification!E$2:E$277,MATCH(allEnrlData!$E945,degClassification!$C$2:$C$277,0),1)</f>
        <v>No</v>
      </c>
      <c r="T945" s="8" t="str">
        <f>INDEX(degClassification!F$2:F$277,MATCH(allEnrlData!$E945,degClassification!$C$2:$C$277,0),1)</f>
        <v>No</v>
      </c>
      <c r="U945" s="8" t="str">
        <f>INDEX(degClassification!G$2:G$277,MATCH(allEnrlData!$E945,degClassification!$C$2:$C$277,0),1)</f>
        <v>No</v>
      </c>
      <c r="V945" s="8" t="str">
        <f>INDEX(degClassification!H$2:H$277,MATCH(allEnrlData!$E945,degClassification!$C$2:$C$277,0),1)</f>
        <v>No</v>
      </c>
      <c r="W945" s="8" t="str">
        <f>INDEX(degClassification!I$2:I$277,MATCH(allEnrlData!$E945,degClassification!$C$2:$C$277,0),1)</f>
        <v>No</v>
      </c>
      <c r="X945" s="8" t="str">
        <f>INDEX(degClassification!J$2:J$277,MATCH(allEnrlData!$E945,degClassification!$C$2:$C$277,0),1)</f>
        <v>No</v>
      </c>
      <c r="Y945" s="8" t="str">
        <f>INDEX(degClassification!K$2:K$277,MATCH(allEnrlData!$E945,degClassification!$C$2:$C$277,0),1)</f>
        <v>Yes</v>
      </c>
      <c r="Z945" s="8" t="str">
        <f>INDEX(degClassification!L$2:L$277,MATCH(allEnrlData!$E945,degClassification!$C$2:$C$277,0),1)</f>
        <v>No</v>
      </c>
      <c r="AA945" s="8" t="str">
        <f>INDEX(degClassification!M$2:M$277,MATCH(allEnrlData!$E945,degClassification!$C$2:$C$277,0),1)</f>
        <v>No</v>
      </c>
      <c r="AB945" s="8" t="str">
        <f>INDEX(degClassification!N$2:N$277,MATCH(allEnrlData!$E945,degClassification!$C$2:$C$277,0),1)</f>
        <v>No</v>
      </c>
      <c r="AC945" s="8" t="str">
        <f>INDEX(degClassification!O$2:O$277,MATCH(allEnrlData!$E945,degClassification!$C$2:$C$277,0),1)</f>
        <v>No</v>
      </c>
      <c r="AD945" s="8" t="str">
        <f t="shared" si="26"/>
        <v>No</v>
      </c>
      <c r="AE945" s="8" t="str">
        <f>INDEX(dptAbv!B$2:B$38,MATCH(allEnrlData!D945,dptAbv!A$2:A$38,0),1)</f>
        <v>Psychology</v>
      </c>
    </row>
    <row r="946" spans="1:31">
      <c r="A946" t="s">
        <v>525</v>
      </c>
      <c r="B946">
        <v>2004</v>
      </c>
      <c r="C946" t="s">
        <v>8</v>
      </c>
      <c r="D946" t="s">
        <v>182</v>
      </c>
      <c r="E946" t="s">
        <v>184</v>
      </c>
      <c r="F946" s="8" t="s">
        <v>634</v>
      </c>
      <c r="G946">
        <v>11</v>
      </c>
      <c r="H946">
        <v>16</v>
      </c>
      <c r="I946">
        <v>13</v>
      </c>
      <c r="J946">
        <v>18</v>
      </c>
      <c r="K946">
        <v>58</v>
      </c>
      <c r="M946">
        <v>58</v>
      </c>
      <c r="S946" s="8" t="str">
        <f>INDEX(degClassification!E$2:E$277,MATCH(allEnrlData!$E946,degClassification!$C$2:$C$277,0),1)</f>
        <v>No</v>
      </c>
      <c r="T946" s="8" t="str">
        <f>INDEX(degClassification!F$2:F$277,MATCH(allEnrlData!$E946,degClassification!$C$2:$C$277,0),1)</f>
        <v>No</v>
      </c>
      <c r="U946" s="8" t="str">
        <f>INDEX(degClassification!G$2:G$277,MATCH(allEnrlData!$E946,degClassification!$C$2:$C$277,0),1)</f>
        <v>No</v>
      </c>
      <c r="V946" s="8" t="str">
        <f>INDEX(degClassification!H$2:H$277,MATCH(allEnrlData!$E946,degClassification!$C$2:$C$277,0),1)</f>
        <v>No</v>
      </c>
      <c r="W946" s="8" t="str">
        <f>INDEX(degClassification!I$2:I$277,MATCH(allEnrlData!$E946,degClassification!$C$2:$C$277,0),1)</f>
        <v>No</v>
      </c>
      <c r="X946" s="8" t="str">
        <f>INDEX(degClassification!J$2:J$277,MATCH(allEnrlData!$E946,degClassification!$C$2:$C$277,0),1)</f>
        <v>No</v>
      </c>
      <c r="Y946" s="8" t="str">
        <f>INDEX(degClassification!K$2:K$277,MATCH(allEnrlData!$E946,degClassification!$C$2:$C$277,0),1)</f>
        <v>Yes</v>
      </c>
      <c r="Z946" s="8" t="str">
        <f>INDEX(degClassification!L$2:L$277,MATCH(allEnrlData!$E946,degClassification!$C$2:$C$277,0),1)</f>
        <v>No</v>
      </c>
      <c r="AA946" s="8" t="str">
        <f>INDEX(degClassification!M$2:M$277,MATCH(allEnrlData!$E946,degClassification!$C$2:$C$277,0),1)</f>
        <v>No</v>
      </c>
      <c r="AB946" s="8" t="str">
        <f>INDEX(degClassification!N$2:N$277,MATCH(allEnrlData!$E946,degClassification!$C$2:$C$277,0),1)</f>
        <v>No</v>
      </c>
      <c r="AC946" s="8" t="str">
        <f>INDEX(degClassification!O$2:O$277,MATCH(allEnrlData!$E946,degClassification!$C$2:$C$277,0),1)</f>
        <v>No</v>
      </c>
      <c r="AD946" s="8" t="str">
        <f t="shared" si="26"/>
        <v>No</v>
      </c>
      <c r="AE946" s="8" t="str">
        <f>INDEX(dptAbv!B$2:B$38,MATCH(allEnrlData!D946,dptAbv!A$2:A$38,0),1)</f>
        <v>Psychology</v>
      </c>
    </row>
    <row r="947" spans="1:31">
      <c r="A947" t="s">
        <v>525</v>
      </c>
      <c r="B947">
        <v>2004</v>
      </c>
      <c r="C947" t="s">
        <v>8</v>
      </c>
      <c r="D947" t="s">
        <v>182</v>
      </c>
      <c r="E947" t="s">
        <v>186</v>
      </c>
      <c r="F947" s="8" t="s">
        <v>741</v>
      </c>
      <c r="J947">
        <v>2</v>
      </c>
      <c r="K947">
        <v>2</v>
      </c>
      <c r="M947">
        <v>2</v>
      </c>
      <c r="S947" s="8" t="str">
        <f>INDEX(degClassification!E$2:E$277,MATCH(allEnrlData!$E947,degClassification!$C$2:$C$277,0),1)</f>
        <v>No</v>
      </c>
      <c r="T947" s="8" t="str">
        <f>INDEX(degClassification!F$2:F$277,MATCH(allEnrlData!$E947,degClassification!$C$2:$C$277,0),1)</f>
        <v>No</v>
      </c>
      <c r="U947" s="8" t="str">
        <f>INDEX(degClassification!G$2:G$277,MATCH(allEnrlData!$E947,degClassification!$C$2:$C$277,0),1)</f>
        <v>No</v>
      </c>
      <c r="V947" s="8" t="str">
        <f>INDEX(degClassification!H$2:H$277,MATCH(allEnrlData!$E947,degClassification!$C$2:$C$277,0),1)</f>
        <v>Yes</v>
      </c>
      <c r="W947" s="8" t="str">
        <f>INDEX(degClassification!I$2:I$277,MATCH(allEnrlData!$E947,degClassification!$C$2:$C$277,0),1)</f>
        <v>No</v>
      </c>
      <c r="X947" s="8" t="str">
        <f>INDEX(degClassification!J$2:J$277,MATCH(allEnrlData!$E947,degClassification!$C$2:$C$277,0),1)</f>
        <v>No</v>
      </c>
      <c r="Y947" s="8" t="str">
        <f>INDEX(degClassification!K$2:K$277,MATCH(allEnrlData!$E947,degClassification!$C$2:$C$277,0),1)</f>
        <v>No</v>
      </c>
      <c r="Z947" s="8" t="str">
        <f>INDEX(degClassification!L$2:L$277,MATCH(allEnrlData!$E947,degClassification!$C$2:$C$277,0),1)</f>
        <v>No</v>
      </c>
      <c r="AA947" s="8" t="str">
        <f>INDEX(degClassification!M$2:M$277,MATCH(allEnrlData!$E947,degClassification!$C$2:$C$277,0),1)</f>
        <v>Yes</v>
      </c>
      <c r="AB947" s="8" t="str">
        <f>INDEX(degClassification!N$2:N$277,MATCH(allEnrlData!$E947,degClassification!$C$2:$C$277,0),1)</f>
        <v>No</v>
      </c>
      <c r="AC947" s="8" t="str">
        <f>INDEX(degClassification!O$2:O$277,MATCH(allEnrlData!$E947,degClassification!$C$2:$C$277,0),1)</f>
        <v>No</v>
      </c>
      <c r="AD947" s="8" t="str">
        <f t="shared" si="26"/>
        <v>No</v>
      </c>
      <c r="AE947" s="8" t="str">
        <f>INDEX(dptAbv!B$2:B$38,MATCH(allEnrlData!D947,dptAbv!A$2:A$38,0),1)</f>
        <v>Psychology</v>
      </c>
    </row>
    <row r="948" spans="1:31">
      <c r="A948" t="s">
        <v>525</v>
      </c>
      <c r="B948">
        <v>2004</v>
      </c>
      <c r="C948" t="s">
        <v>8</v>
      </c>
      <c r="D948" t="s">
        <v>182</v>
      </c>
      <c r="E948" t="s">
        <v>188</v>
      </c>
      <c r="F948" t="s">
        <v>189</v>
      </c>
      <c r="G948">
        <v>21</v>
      </c>
      <c r="H948">
        <v>22</v>
      </c>
      <c r="I948">
        <v>22</v>
      </c>
      <c r="J948">
        <v>33</v>
      </c>
      <c r="K948">
        <v>98</v>
      </c>
      <c r="L948">
        <v>5</v>
      </c>
      <c r="M948">
        <v>103</v>
      </c>
      <c r="S948" s="8" t="str">
        <f>INDEX(degClassification!E$2:E$277,MATCH(allEnrlData!$E948,degClassification!$C$2:$C$277,0),1)</f>
        <v>No</v>
      </c>
      <c r="T948" s="8" t="str">
        <f>INDEX(degClassification!F$2:F$277,MATCH(allEnrlData!$E948,degClassification!$C$2:$C$277,0),1)</f>
        <v>No</v>
      </c>
      <c r="U948" s="8" t="str">
        <f>INDEX(degClassification!G$2:G$277,MATCH(allEnrlData!$E948,degClassification!$C$2:$C$277,0),1)</f>
        <v>No</v>
      </c>
      <c r="V948" s="8" t="str">
        <f>INDEX(degClassification!H$2:H$277,MATCH(allEnrlData!$E948,degClassification!$C$2:$C$277,0),1)</f>
        <v>No</v>
      </c>
      <c r="W948" s="8" t="str">
        <f>INDEX(degClassification!I$2:I$277,MATCH(allEnrlData!$E948,degClassification!$C$2:$C$277,0),1)</f>
        <v>No</v>
      </c>
      <c r="X948" s="8" t="str">
        <f>INDEX(degClassification!J$2:J$277,MATCH(allEnrlData!$E948,degClassification!$C$2:$C$277,0),1)</f>
        <v>No</v>
      </c>
      <c r="Y948" s="8" t="str">
        <f>INDEX(degClassification!K$2:K$277,MATCH(allEnrlData!$E948,degClassification!$C$2:$C$277,0),1)</f>
        <v>Yes</v>
      </c>
      <c r="Z948" s="8" t="str">
        <f>INDEX(degClassification!L$2:L$277,MATCH(allEnrlData!$E948,degClassification!$C$2:$C$277,0),1)</f>
        <v>No</v>
      </c>
      <c r="AA948" s="8" t="str">
        <f>INDEX(degClassification!M$2:M$277,MATCH(allEnrlData!$E948,degClassification!$C$2:$C$277,0),1)</f>
        <v>No</v>
      </c>
      <c r="AB948" s="8" t="str">
        <f>INDEX(degClassification!N$2:N$277,MATCH(allEnrlData!$E948,degClassification!$C$2:$C$277,0),1)</f>
        <v>No</v>
      </c>
      <c r="AC948" s="8" t="str">
        <f>INDEX(degClassification!O$2:O$277,MATCH(allEnrlData!$E948,degClassification!$C$2:$C$277,0),1)</f>
        <v>No</v>
      </c>
      <c r="AD948" s="8" t="str">
        <f t="shared" si="26"/>
        <v>Yes</v>
      </c>
      <c r="AE948" s="8" t="str">
        <f>INDEX(dptAbv!B$2:B$38,MATCH(allEnrlData!D948,dptAbv!A$2:A$38,0),1)</f>
        <v>Psychology</v>
      </c>
    </row>
    <row r="949" spans="1:31">
      <c r="A949" t="s">
        <v>525</v>
      </c>
      <c r="B949">
        <v>2004</v>
      </c>
      <c r="C949" t="s">
        <v>8</v>
      </c>
      <c r="D949" t="s">
        <v>182</v>
      </c>
      <c r="E949" t="s">
        <v>190</v>
      </c>
      <c r="F949" s="8" t="s">
        <v>705</v>
      </c>
      <c r="G949">
        <v>9</v>
      </c>
      <c r="H949">
        <v>8</v>
      </c>
      <c r="I949">
        <v>12</v>
      </c>
      <c r="J949">
        <v>8</v>
      </c>
      <c r="K949">
        <v>37</v>
      </c>
      <c r="M949">
        <v>37</v>
      </c>
      <c r="S949" s="8" t="str">
        <f>INDEX(degClassification!E$2:E$277,MATCH(allEnrlData!$E949,degClassification!$C$2:$C$277,0),1)</f>
        <v>No</v>
      </c>
      <c r="T949" s="8" t="str">
        <f>INDEX(degClassification!F$2:F$277,MATCH(allEnrlData!$E949,degClassification!$C$2:$C$277,0),1)</f>
        <v>No</v>
      </c>
      <c r="U949" s="8" t="str">
        <f>INDEX(degClassification!G$2:G$277,MATCH(allEnrlData!$E949,degClassification!$C$2:$C$277,0),1)</f>
        <v>No</v>
      </c>
      <c r="V949" s="8" t="str">
        <f>INDEX(degClassification!H$2:H$277,MATCH(allEnrlData!$E949,degClassification!$C$2:$C$277,0),1)</f>
        <v>No</v>
      </c>
      <c r="W949" s="8" t="str">
        <f>INDEX(degClassification!I$2:I$277,MATCH(allEnrlData!$E949,degClassification!$C$2:$C$277,0),1)</f>
        <v>No</v>
      </c>
      <c r="X949" s="8" t="str">
        <f>INDEX(degClassification!J$2:J$277,MATCH(allEnrlData!$E949,degClassification!$C$2:$C$277,0),1)</f>
        <v>No</v>
      </c>
      <c r="Y949" s="8" t="str">
        <f>INDEX(degClassification!K$2:K$277,MATCH(allEnrlData!$E949,degClassification!$C$2:$C$277,0),1)</f>
        <v>Yes</v>
      </c>
      <c r="Z949" s="8" t="str">
        <f>INDEX(degClassification!L$2:L$277,MATCH(allEnrlData!$E949,degClassification!$C$2:$C$277,0),1)</f>
        <v>No</v>
      </c>
      <c r="AA949" s="8" t="str">
        <f>INDEX(degClassification!M$2:M$277,MATCH(allEnrlData!$E949,degClassification!$C$2:$C$277,0),1)</f>
        <v>No</v>
      </c>
      <c r="AB949" s="8" t="str">
        <f>INDEX(degClassification!N$2:N$277,MATCH(allEnrlData!$E949,degClassification!$C$2:$C$277,0),1)</f>
        <v>No</v>
      </c>
      <c r="AC949" s="8" t="str">
        <f>INDEX(degClassification!O$2:O$277,MATCH(allEnrlData!$E949,degClassification!$C$2:$C$277,0),1)</f>
        <v>No</v>
      </c>
      <c r="AD949" s="8" t="str">
        <f t="shared" si="26"/>
        <v>No</v>
      </c>
      <c r="AE949" s="8" t="str">
        <f>INDEX(dptAbv!B$2:B$38,MATCH(allEnrlData!D949,dptAbv!A$2:A$38,0),1)</f>
        <v>Psychology</v>
      </c>
    </row>
    <row r="950" spans="1:31">
      <c r="A950" t="s">
        <v>525</v>
      </c>
      <c r="B950">
        <v>2004</v>
      </c>
      <c r="C950" t="s">
        <v>8</v>
      </c>
      <c r="D950" t="s">
        <v>182</v>
      </c>
      <c r="E950" t="s">
        <v>191</v>
      </c>
      <c r="F950" s="8" t="s">
        <v>706</v>
      </c>
      <c r="G950">
        <v>17</v>
      </c>
      <c r="H950">
        <v>19</v>
      </c>
      <c r="I950">
        <v>24</v>
      </c>
      <c r="J950">
        <v>21</v>
      </c>
      <c r="K950">
        <v>81</v>
      </c>
      <c r="M950">
        <v>81</v>
      </c>
      <c r="S950" s="8" t="str">
        <f>INDEX(degClassification!E$2:E$277,MATCH(allEnrlData!$E950,degClassification!$C$2:$C$277,0),1)</f>
        <v>No</v>
      </c>
      <c r="T950" s="8" t="str">
        <f>INDEX(degClassification!F$2:F$277,MATCH(allEnrlData!$E950,degClassification!$C$2:$C$277,0),1)</f>
        <v>No</v>
      </c>
      <c r="U950" s="8" t="str">
        <f>INDEX(degClassification!G$2:G$277,MATCH(allEnrlData!$E950,degClassification!$C$2:$C$277,0),1)</f>
        <v>No</v>
      </c>
      <c r="V950" s="8" t="str">
        <f>INDEX(degClassification!H$2:H$277,MATCH(allEnrlData!$E950,degClassification!$C$2:$C$277,0),1)</f>
        <v>No</v>
      </c>
      <c r="W950" s="8" t="str">
        <f>INDEX(degClassification!I$2:I$277,MATCH(allEnrlData!$E950,degClassification!$C$2:$C$277,0),1)</f>
        <v>No</v>
      </c>
      <c r="X950" s="8" t="str">
        <f>INDEX(degClassification!J$2:J$277,MATCH(allEnrlData!$E950,degClassification!$C$2:$C$277,0),1)</f>
        <v>No</v>
      </c>
      <c r="Y950" s="8" t="str">
        <f>INDEX(degClassification!K$2:K$277,MATCH(allEnrlData!$E950,degClassification!$C$2:$C$277,0),1)</f>
        <v>Yes</v>
      </c>
      <c r="Z950" s="8" t="str">
        <f>INDEX(degClassification!L$2:L$277,MATCH(allEnrlData!$E950,degClassification!$C$2:$C$277,0),1)</f>
        <v>No</v>
      </c>
      <c r="AA950" s="8" t="str">
        <f>INDEX(degClassification!M$2:M$277,MATCH(allEnrlData!$E950,degClassification!$C$2:$C$277,0),1)</f>
        <v>No</v>
      </c>
      <c r="AB950" s="8" t="str">
        <f>INDEX(degClassification!N$2:N$277,MATCH(allEnrlData!$E950,degClassification!$C$2:$C$277,0),1)</f>
        <v>No</v>
      </c>
      <c r="AC950" s="8" t="str">
        <f>INDEX(degClassification!O$2:O$277,MATCH(allEnrlData!$E950,degClassification!$C$2:$C$277,0),1)</f>
        <v>No</v>
      </c>
      <c r="AD950" s="8" t="str">
        <f t="shared" si="26"/>
        <v>No</v>
      </c>
      <c r="AE950" s="8" t="str">
        <f>INDEX(dptAbv!B$2:B$38,MATCH(allEnrlData!D950,dptAbv!A$2:A$38,0),1)</f>
        <v>Psychology</v>
      </c>
    </row>
    <row r="951" spans="1:31">
      <c r="A951" t="s">
        <v>525</v>
      </c>
      <c r="B951">
        <v>2004</v>
      </c>
      <c r="C951" t="s">
        <v>8</v>
      </c>
      <c r="D951" t="s">
        <v>182</v>
      </c>
      <c r="E951" t="s">
        <v>192</v>
      </c>
      <c r="F951" s="8" t="s">
        <v>732</v>
      </c>
      <c r="K951">
        <v>0</v>
      </c>
      <c r="L951">
        <v>51</v>
      </c>
      <c r="M951">
        <v>51</v>
      </c>
      <c r="S951" s="8" t="str">
        <f>INDEX(degClassification!E$2:E$277,MATCH(allEnrlData!$E951,degClassification!$C$2:$C$277,0),1)</f>
        <v>No</v>
      </c>
      <c r="T951" s="8" t="str">
        <f>INDEX(degClassification!F$2:F$277,MATCH(allEnrlData!$E951,degClassification!$C$2:$C$277,0),1)</f>
        <v>No</v>
      </c>
      <c r="U951" s="8" t="str">
        <f>INDEX(degClassification!G$2:G$277,MATCH(allEnrlData!$E951,degClassification!$C$2:$C$277,0),1)</f>
        <v>No</v>
      </c>
      <c r="V951" s="8" t="str">
        <f>INDEX(degClassification!H$2:H$277,MATCH(allEnrlData!$E951,degClassification!$C$2:$C$277,0),1)</f>
        <v>No</v>
      </c>
      <c r="W951" s="8" t="str">
        <f>INDEX(degClassification!I$2:I$277,MATCH(allEnrlData!$E951,degClassification!$C$2:$C$277,0),1)</f>
        <v>No</v>
      </c>
      <c r="X951" s="8" t="str">
        <f>INDEX(degClassification!J$2:J$277,MATCH(allEnrlData!$E951,degClassification!$C$2:$C$277,0),1)</f>
        <v>No</v>
      </c>
      <c r="Y951" s="8" t="str">
        <f>INDEX(degClassification!K$2:K$277,MATCH(allEnrlData!$E951,degClassification!$C$2:$C$277,0),1)</f>
        <v>Yes</v>
      </c>
      <c r="Z951" s="8" t="str">
        <f>INDEX(degClassification!L$2:L$277,MATCH(allEnrlData!$E951,degClassification!$C$2:$C$277,0),1)</f>
        <v>No</v>
      </c>
      <c r="AA951" s="8" t="str">
        <f>INDEX(degClassification!M$2:M$277,MATCH(allEnrlData!$E951,degClassification!$C$2:$C$277,0),1)</f>
        <v>No</v>
      </c>
      <c r="AB951" s="8" t="str">
        <f>INDEX(degClassification!N$2:N$277,MATCH(allEnrlData!$E951,degClassification!$C$2:$C$277,0),1)</f>
        <v>No</v>
      </c>
      <c r="AC951" s="8" t="str">
        <f>INDEX(degClassification!O$2:O$277,MATCH(allEnrlData!$E951,degClassification!$C$2:$C$277,0),1)</f>
        <v>No</v>
      </c>
      <c r="AD951" s="8" t="str">
        <f t="shared" si="26"/>
        <v>Yes</v>
      </c>
      <c r="AE951" s="8" t="str">
        <f>INDEX(dptAbv!B$2:B$38,MATCH(allEnrlData!D951,dptAbv!A$2:A$38,0),1)</f>
        <v>Psychology</v>
      </c>
    </row>
    <row r="952" spans="1:31">
      <c r="A952" t="s">
        <v>525</v>
      </c>
      <c r="B952">
        <v>2004</v>
      </c>
      <c r="C952" t="s">
        <v>193</v>
      </c>
      <c r="D952" t="s">
        <v>194</v>
      </c>
      <c r="E952" t="s">
        <v>195</v>
      </c>
      <c r="F952" t="s">
        <v>196</v>
      </c>
      <c r="G952">
        <v>26</v>
      </c>
      <c r="H952">
        <v>17</v>
      </c>
      <c r="I952">
        <v>39</v>
      </c>
      <c r="J952">
        <v>41</v>
      </c>
      <c r="K952">
        <v>123</v>
      </c>
      <c r="M952">
        <v>123</v>
      </c>
      <c r="S952" s="8" t="str">
        <f>INDEX(degClassification!E$2:E$277,MATCH(allEnrlData!$E952,degClassification!$C$2:$C$277,0),1)</f>
        <v>No</v>
      </c>
      <c r="T952" s="8" t="str">
        <f>INDEX(degClassification!F$2:F$277,MATCH(allEnrlData!$E952,degClassification!$C$2:$C$277,0),1)</f>
        <v>No</v>
      </c>
      <c r="U952" s="8" t="str">
        <f>INDEX(degClassification!G$2:G$277,MATCH(allEnrlData!$E952,degClassification!$C$2:$C$277,0),1)</f>
        <v>No</v>
      </c>
      <c r="V952" s="8" t="str">
        <f>INDEX(degClassification!H$2:H$277,MATCH(allEnrlData!$E952,degClassification!$C$2:$C$277,0),1)</f>
        <v>No</v>
      </c>
      <c r="W952" s="8" t="str">
        <f>INDEX(degClassification!I$2:I$277,MATCH(allEnrlData!$E952,degClassification!$C$2:$C$277,0),1)</f>
        <v>No</v>
      </c>
      <c r="X952" s="8" t="str">
        <f>INDEX(degClassification!J$2:J$277,MATCH(allEnrlData!$E952,degClassification!$C$2:$C$277,0),1)</f>
        <v>No</v>
      </c>
      <c r="Y952" s="8" t="str">
        <f>INDEX(degClassification!K$2:K$277,MATCH(allEnrlData!$E952,degClassification!$C$2:$C$277,0),1)</f>
        <v>No</v>
      </c>
      <c r="Z952" s="8" t="str">
        <f>INDEX(degClassification!L$2:L$277,MATCH(allEnrlData!$E952,degClassification!$C$2:$C$277,0),1)</f>
        <v>No</v>
      </c>
      <c r="AA952" s="8" t="str">
        <f>INDEX(degClassification!M$2:M$277,MATCH(allEnrlData!$E952,degClassification!$C$2:$C$277,0),1)</f>
        <v>No</v>
      </c>
      <c r="AB952" s="8" t="str">
        <f>INDEX(degClassification!N$2:N$277,MATCH(allEnrlData!$E952,degClassification!$C$2:$C$277,0),1)</f>
        <v>Yes</v>
      </c>
      <c r="AC952" s="8" t="str">
        <f>INDEX(degClassification!O$2:O$277,MATCH(allEnrlData!$E952,degClassification!$C$2:$C$277,0),1)</f>
        <v>No</v>
      </c>
      <c r="AD952" s="8" t="str">
        <f t="shared" si="26"/>
        <v>No</v>
      </c>
      <c r="AE952" s="8" t="str">
        <f>INDEX(dptAbv!B$2:B$38,MATCH(allEnrlData!D952,dptAbv!A$2:A$38,0),1)</f>
        <v>Business</v>
      </c>
    </row>
    <row r="953" spans="1:31">
      <c r="A953" t="s">
        <v>525</v>
      </c>
      <c r="B953">
        <v>2004</v>
      </c>
      <c r="C953" t="s">
        <v>193</v>
      </c>
      <c r="D953" t="s">
        <v>194</v>
      </c>
      <c r="E953" t="s">
        <v>197</v>
      </c>
      <c r="F953" t="s">
        <v>198</v>
      </c>
      <c r="G953">
        <v>5</v>
      </c>
      <c r="H953">
        <v>4</v>
      </c>
      <c r="I953">
        <v>8</v>
      </c>
      <c r="J953">
        <v>27</v>
      </c>
      <c r="K953">
        <v>44</v>
      </c>
      <c r="M953">
        <v>44</v>
      </c>
      <c r="S953" s="8" t="str">
        <f>INDEX(degClassification!E$2:E$277,MATCH(allEnrlData!$E953,degClassification!$C$2:$C$277,0),1)</f>
        <v>No</v>
      </c>
      <c r="T953" s="8" t="str">
        <f>INDEX(degClassification!F$2:F$277,MATCH(allEnrlData!$E953,degClassification!$C$2:$C$277,0),1)</f>
        <v>No</v>
      </c>
      <c r="U953" s="8" t="str">
        <f>INDEX(degClassification!G$2:G$277,MATCH(allEnrlData!$E953,degClassification!$C$2:$C$277,0),1)</f>
        <v>Yes</v>
      </c>
      <c r="V953" s="8" t="str">
        <f>INDEX(degClassification!H$2:H$277,MATCH(allEnrlData!$E953,degClassification!$C$2:$C$277,0),1)</f>
        <v>No</v>
      </c>
      <c r="W953" s="8" t="str">
        <f>INDEX(degClassification!I$2:I$277,MATCH(allEnrlData!$E953,degClassification!$C$2:$C$277,0),1)</f>
        <v>No</v>
      </c>
      <c r="X953" s="8" t="str">
        <f>INDEX(degClassification!J$2:J$277,MATCH(allEnrlData!$E953,degClassification!$C$2:$C$277,0),1)</f>
        <v>No</v>
      </c>
      <c r="Y953" s="8" t="str">
        <f>INDEX(degClassification!K$2:K$277,MATCH(allEnrlData!$E953,degClassification!$C$2:$C$277,0),1)</f>
        <v>No</v>
      </c>
      <c r="Z953" s="8" t="str">
        <f>INDEX(degClassification!L$2:L$277,MATCH(allEnrlData!$E953,degClassification!$C$2:$C$277,0),1)</f>
        <v>No</v>
      </c>
      <c r="AA953" s="8" t="str">
        <f>INDEX(degClassification!M$2:M$277,MATCH(allEnrlData!$E953,degClassification!$C$2:$C$277,0),1)</f>
        <v>No</v>
      </c>
      <c r="AB953" s="8" t="str">
        <f>INDEX(degClassification!N$2:N$277,MATCH(allEnrlData!$E953,degClassification!$C$2:$C$277,0),1)</f>
        <v>Yes</v>
      </c>
      <c r="AC953" s="8" t="str">
        <f>INDEX(degClassification!O$2:O$277,MATCH(allEnrlData!$E953,degClassification!$C$2:$C$277,0),1)</f>
        <v>No</v>
      </c>
      <c r="AD953" s="8" t="str">
        <f t="shared" si="26"/>
        <v>No</v>
      </c>
      <c r="AE953" s="8" t="str">
        <f>INDEX(dptAbv!B$2:B$38,MATCH(allEnrlData!D953,dptAbv!A$2:A$38,0),1)</f>
        <v>Business</v>
      </c>
    </row>
    <row r="954" spans="1:31">
      <c r="A954" t="s">
        <v>525</v>
      </c>
      <c r="B954">
        <v>2004</v>
      </c>
      <c r="C954" t="s">
        <v>193</v>
      </c>
      <c r="D954" t="s">
        <v>194</v>
      </c>
      <c r="E954" t="s">
        <v>201</v>
      </c>
      <c r="F954" s="8" t="s">
        <v>611</v>
      </c>
      <c r="G954">
        <v>19</v>
      </c>
      <c r="H954">
        <v>13</v>
      </c>
      <c r="I954">
        <v>41</v>
      </c>
      <c r="J954">
        <v>39</v>
      </c>
      <c r="K954">
        <v>112</v>
      </c>
      <c r="M954">
        <v>112</v>
      </c>
      <c r="S954" s="8" t="str">
        <f>INDEX(degClassification!E$2:E$277,MATCH(allEnrlData!$E954,degClassification!$C$2:$C$277,0),1)</f>
        <v>No</v>
      </c>
      <c r="T954" s="8" t="str">
        <f>INDEX(degClassification!F$2:F$277,MATCH(allEnrlData!$E954,degClassification!$C$2:$C$277,0),1)</f>
        <v>No</v>
      </c>
      <c r="U954" s="8" t="str">
        <f>INDEX(degClassification!G$2:G$277,MATCH(allEnrlData!$E954,degClassification!$C$2:$C$277,0),1)</f>
        <v>Yes</v>
      </c>
      <c r="V954" s="8" t="str">
        <f>INDEX(degClassification!H$2:H$277,MATCH(allEnrlData!$E954,degClassification!$C$2:$C$277,0),1)</f>
        <v>No</v>
      </c>
      <c r="W954" s="8" t="str">
        <f>INDEX(degClassification!I$2:I$277,MATCH(allEnrlData!$E954,degClassification!$C$2:$C$277,0),1)</f>
        <v>No</v>
      </c>
      <c r="X954" s="8" t="str">
        <f>INDEX(degClassification!J$2:J$277,MATCH(allEnrlData!$E954,degClassification!$C$2:$C$277,0),1)</f>
        <v>No</v>
      </c>
      <c r="Y954" s="8" t="str">
        <f>INDEX(degClassification!K$2:K$277,MATCH(allEnrlData!$E954,degClassification!$C$2:$C$277,0),1)</f>
        <v>No</v>
      </c>
      <c r="Z954" s="8" t="str">
        <f>INDEX(degClassification!L$2:L$277,MATCH(allEnrlData!$E954,degClassification!$C$2:$C$277,0),1)</f>
        <v>No</v>
      </c>
      <c r="AA954" s="8" t="str">
        <f>INDEX(degClassification!M$2:M$277,MATCH(allEnrlData!$E954,degClassification!$C$2:$C$277,0),1)</f>
        <v>No</v>
      </c>
      <c r="AB954" s="8" t="str">
        <f>INDEX(degClassification!N$2:N$277,MATCH(allEnrlData!$E954,degClassification!$C$2:$C$277,0),1)</f>
        <v>Yes</v>
      </c>
      <c r="AC954" s="8" t="str">
        <f>INDEX(degClassification!O$2:O$277,MATCH(allEnrlData!$E954,degClassification!$C$2:$C$277,0),1)</f>
        <v>No</v>
      </c>
      <c r="AD954" s="8" t="str">
        <f t="shared" si="26"/>
        <v>No</v>
      </c>
      <c r="AE954" s="8" t="str">
        <f>INDEX(dptAbv!B$2:B$38,MATCH(allEnrlData!D954,dptAbv!A$2:A$38,0),1)</f>
        <v>Business</v>
      </c>
    </row>
    <row r="955" spans="1:31">
      <c r="A955" t="s">
        <v>525</v>
      </c>
      <c r="B955">
        <v>2004</v>
      </c>
      <c r="C955" t="s">
        <v>193</v>
      </c>
      <c r="D955" t="s">
        <v>194</v>
      </c>
      <c r="E955" t="s">
        <v>203</v>
      </c>
      <c r="F955" s="8" t="s">
        <v>613</v>
      </c>
      <c r="G955">
        <v>84</v>
      </c>
      <c r="H955">
        <v>30</v>
      </c>
      <c r="I955">
        <v>9</v>
      </c>
      <c r="J955">
        <v>3</v>
      </c>
      <c r="K955">
        <v>126</v>
      </c>
      <c r="M955">
        <v>126</v>
      </c>
      <c r="S955" s="8" t="str">
        <f>INDEX(degClassification!E$2:E$277,MATCH(allEnrlData!$E955,degClassification!$C$2:$C$277,0),1)</f>
        <v>No</v>
      </c>
      <c r="T955" s="8" t="str">
        <f>INDEX(degClassification!F$2:F$277,MATCH(allEnrlData!$E955,degClassification!$C$2:$C$277,0),1)</f>
        <v>No</v>
      </c>
      <c r="U955" s="8" t="str">
        <f>INDEX(degClassification!G$2:G$277,MATCH(allEnrlData!$E955,degClassification!$C$2:$C$277,0),1)</f>
        <v>No</v>
      </c>
      <c r="V955" s="8" t="str">
        <f>INDEX(degClassification!H$2:H$277,MATCH(allEnrlData!$E955,degClassification!$C$2:$C$277,0),1)</f>
        <v>No</v>
      </c>
      <c r="W955" s="8" t="str">
        <f>INDEX(degClassification!I$2:I$277,MATCH(allEnrlData!$E955,degClassification!$C$2:$C$277,0),1)</f>
        <v>No</v>
      </c>
      <c r="X955" s="8" t="str">
        <f>INDEX(degClassification!J$2:J$277,MATCH(allEnrlData!$E955,degClassification!$C$2:$C$277,0),1)</f>
        <v>No</v>
      </c>
      <c r="Y955" s="8" t="str">
        <f>INDEX(degClassification!K$2:K$277,MATCH(allEnrlData!$E955,degClassification!$C$2:$C$277,0),1)</f>
        <v>No</v>
      </c>
      <c r="Z955" s="8" t="str">
        <f>INDEX(degClassification!L$2:L$277,MATCH(allEnrlData!$E955,degClassification!$C$2:$C$277,0),1)</f>
        <v>No</v>
      </c>
      <c r="AA955" s="8" t="str">
        <f>INDEX(degClassification!M$2:M$277,MATCH(allEnrlData!$E955,degClassification!$C$2:$C$277,0),1)</f>
        <v>No</v>
      </c>
      <c r="AB955" s="8" t="str">
        <f>INDEX(degClassification!N$2:N$277,MATCH(allEnrlData!$E955,degClassification!$C$2:$C$277,0),1)</f>
        <v>Yes</v>
      </c>
      <c r="AC955" s="8" t="str">
        <f>INDEX(degClassification!O$2:O$277,MATCH(allEnrlData!$E955,degClassification!$C$2:$C$277,0),1)</f>
        <v>No</v>
      </c>
      <c r="AD955" s="8" t="str">
        <f t="shared" si="26"/>
        <v>No</v>
      </c>
      <c r="AE955" s="8" t="str">
        <f>INDEX(dptAbv!B$2:B$38,MATCH(allEnrlData!D955,dptAbv!A$2:A$38,0),1)</f>
        <v>Business</v>
      </c>
    </row>
    <row r="956" spans="1:31">
      <c r="A956" t="s">
        <v>525</v>
      </c>
      <c r="B956">
        <v>2004</v>
      </c>
      <c r="C956" t="s">
        <v>193</v>
      </c>
      <c r="D956" t="s">
        <v>194</v>
      </c>
      <c r="E956" t="s">
        <v>205</v>
      </c>
      <c r="F956" s="8" t="s">
        <v>205</v>
      </c>
      <c r="G956">
        <v>11</v>
      </c>
      <c r="H956">
        <v>6</v>
      </c>
      <c r="I956">
        <v>3</v>
      </c>
      <c r="J956">
        <v>2</v>
      </c>
      <c r="K956">
        <v>22</v>
      </c>
      <c r="M956">
        <v>22</v>
      </c>
      <c r="S956" s="8" t="str">
        <f>INDEX(degClassification!E$2:E$277,MATCH(allEnrlData!$E956,degClassification!$C$2:$C$277,0),1)</f>
        <v>No</v>
      </c>
      <c r="T956" s="8" t="str">
        <f>INDEX(degClassification!F$2:F$277,MATCH(allEnrlData!$E956,degClassification!$C$2:$C$277,0),1)</f>
        <v>No</v>
      </c>
      <c r="U956" s="8" t="str">
        <f>INDEX(degClassification!G$2:G$277,MATCH(allEnrlData!$E956,degClassification!$C$2:$C$277,0),1)</f>
        <v>Yes</v>
      </c>
      <c r="V956" s="8" t="str">
        <f>INDEX(degClassification!H$2:H$277,MATCH(allEnrlData!$E956,degClassification!$C$2:$C$277,0),1)</f>
        <v>No</v>
      </c>
      <c r="W956" s="8" t="str">
        <f>INDEX(degClassification!I$2:I$277,MATCH(allEnrlData!$E956,degClassification!$C$2:$C$277,0),1)</f>
        <v>No</v>
      </c>
      <c r="X956" s="8" t="str">
        <f>INDEX(degClassification!J$2:J$277,MATCH(allEnrlData!$E956,degClassification!$C$2:$C$277,0),1)</f>
        <v>No</v>
      </c>
      <c r="Y956" s="8" t="str">
        <f>INDEX(degClassification!K$2:K$277,MATCH(allEnrlData!$E956,degClassification!$C$2:$C$277,0),1)</f>
        <v>No</v>
      </c>
      <c r="Z956" s="8" t="str">
        <f>INDEX(degClassification!L$2:L$277,MATCH(allEnrlData!$E956,degClassification!$C$2:$C$277,0),1)</f>
        <v>No</v>
      </c>
      <c r="AA956" s="8" t="str">
        <f>INDEX(degClassification!M$2:M$277,MATCH(allEnrlData!$E956,degClassification!$C$2:$C$277,0),1)</f>
        <v>No</v>
      </c>
      <c r="AB956" s="8" t="str">
        <f>INDEX(degClassification!N$2:N$277,MATCH(allEnrlData!$E956,degClassification!$C$2:$C$277,0),1)</f>
        <v>Yes</v>
      </c>
      <c r="AC956" s="8" t="str">
        <f>INDEX(degClassification!O$2:O$277,MATCH(allEnrlData!$E956,degClassification!$C$2:$C$277,0),1)</f>
        <v>No</v>
      </c>
      <c r="AD956" s="8" t="str">
        <f t="shared" si="26"/>
        <v>No</v>
      </c>
      <c r="AE956" s="8" t="str">
        <f>INDEX(dptAbv!B$2:B$38,MATCH(allEnrlData!D956,dptAbv!A$2:A$38,0),1)</f>
        <v>Business</v>
      </c>
    </row>
    <row r="957" spans="1:31">
      <c r="A957" t="s">
        <v>525</v>
      </c>
      <c r="B957">
        <v>2004</v>
      </c>
      <c r="C957" t="s">
        <v>193</v>
      </c>
      <c r="D957" t="s">
        <v>194</v>
      </c>
      <c r="E957" t="s">
        <v>207</v>
      </c>
      <c r="F957" t="s">
        <v>208</v>
      </c>
      <c r="G957">
        <v>8</v>
      </c>
      <c r="H957">
        <v>15</v>
      </c>
      <c r="I957">
        <v>19</v>
      </c>
      <c r="J957">
        <v>10</v>
      </c>
      <c r="K957">
        <v>52</v>
      </c>
      <c r="M957">
        <v>52</v>
      </c>
      <c r="S957" s="8" t="str">
        <f>INDEX(degClassification!E$2:E$277,MATCH(allEnrlData!$E957,degClassification!$C$2:$C$277,0),1)</f>
        <v>No</v>
      </c>
      <c r="T957" s="8" t="str">
        <f>INDEX(degClassification!F$2:F$277,MATCH(allEnrlData!$E957,degClassification!$C$2:$C$277,0),1)</f>
        <v>No</v>
      </c>
      <c r="U957" s="8" t="str">
        <f>INDEX(degClassification!G$2:G$277,MATCH(allEnrlData!$E957,degClassification!$C$2:$C$277,0),1)</f>
        <v>No</v>
      </c>
      <c r="V957" s="8" t="str">
        <f>INDEX(degClassification!H$2:H$277,MATCH(allEnrlData!$E957,degClassification!$C$2:$C$277,0),1)</f>
        <v>No</v>
      </c>
      <c r="W957" s="8" t="str">
        <f>INDEX(degClassification!I$2:I$277,MATCH(allEnrlData!$E957,degClassification!$C$2:$C$277,0),1)</f>
        <v>No</v>
      </c>
      <c r="X957" s="8" t="str">
        <f>INDEX(degClassification!J$2:J$277,MATCH(allEnrlData!$E957,degClassification!$C$2:$C$277,0),1)</f>
        <v>No</v>
      </c>
      <c r="Y957" s="8" t="str">
        <f>INDEX(degClassification!K$2:K$277,MATCH(allEnrlData!$E957,degClassification!$C$2:$C$277,0),1)</f>
        <v>No</v>
      </c>
      <c r="Z957" s="8" t="str">
        <f>INDEX(degClassification!L$2:L$277,MATCH(allEnrlData!$E957,degClassification!$C$2:$C$277,0),1)</f>
        <v>No</v>
      </c>
      <c r="AA957" s="8" t="str">
        <f>INDEX(degClassification!M$2:M$277,MATCH(allEnrlData!$E957,degClassification!$C$2:$C$277,0),1)</f>
        <v>No</v>
      </c>
      <c r="AB957" s="8" t="str">
        <f>INDEX(degClassification!N$2:N$277,MATCH(allEnrlData!$E957,degClassification!$C$2:$C$277,0),1)</f>
        <v>Yes</v>
      </c>
      <c r="AC957" s="8" t="str">
        <f>INDEX(degClassification!O$2:O$277,MATCH(allEnrlData!$E957,degClassification!$C$2:$C$277,0),1)</f>
        <v>No</v>
      </c>
      <c r="AD957" s="8" t="str">
        <f t="shared" si="26"/>
        <v>No</v>
      </c>
      <c r="AE957" s="8" t="str">
        <f>INDEX(dptAbv!B$2:B$38,MATCH(allEnrlData!D957,dptAbv!A$2:A$38,0),1)</f>
        <v>Business</v>
      </c>
    </row>
    <row r="958" spans="1:31">
      <c r="A958" t="s">
        <v>525</v>
      </c>
      <c r="B958">
        <v>2004</v>
      </c>
      <c r="C958" t="s">
        <v>193</v>
      </c>
      <c r="D958" t="s">
        <v>194</v>
      </c>
      <c r="E958" t="s">
        <v>209</v>
      </c>
      <c r="F958" t="s">
        <v>210</v>
      </c>
      <c r="G958">
        <v>9</v>
      </c>
      <c r="H958">
        <v>7</v>
      </c>
      <c r="I958">
        <v>22</v>
      </c>
      <c r="J958">
        <v>29</v>
      </c>
      <c r="K958">
        <v>67</v>
      </c>
      <c r="M958">
        <v>67</v>
      </c>
      <c r="S958" s="8" t="str">
        <f>INDEX(degClassification!E$2:E$277,MATCH(allEnrlData!$E958,degClassification!$C$2:$C$277,0),1)</f>
        <v>No</v>
      </c>
      <c r="T958" s="8" t="str">
        <f>INDEX(degClassification!F$2:F$277,MATCH(allEnrlData!$E958,degClassification!$C$2:$C$277,0),1)</f>
        <v>No</v>
      </c>
      <c r="U958" s="8" t="str">
        <f>INDEX(degClassification!G$2:G$277,MATCH(allEnrlData!$E958,degClassification!$C$2:$C$277,0),1)</f>
        <v>No</v>
      </c>
      <c r="V958" s="8" t="str">
        <f>INDEX(degClassification!H$2:H$277,MATCH(allEnrlData!$E958,degClassification!$C$2:$C$277,0),1)</f>
        <v>No</v>
      </c>
      <c r="W958" s="8" t="str">
        <f>INDEX(degClassification!I$2:I$277,MATCH(allEnrlData!$E958,degClassification!$C$2:$C$277,0),1)</f>
        <v>No</v>
      </c>
      <c r="X958" s="8" t="str">
        <f>INDEX(degClassification!J$2:J$277,MATCH(allEnrlData!$E958,degClassification!$C$2:$C$277,0),1)</f>
        <v>No</v>
      </c>
      <c r="Y958" s="8" t="str">
        <f>INDEX(degClassification!K$2:K$277,MATCH(allEnrlData!$E958,degClassification!$C$2:$C$277,0),1)</f>
        <v>No</v>
      </c>
      <c r="Z958" s="8" t="str">
        <f>INDEX(degClassification!L$2:L$277,MATCH(allEnrlData!$E958,degClassification!$C$2:$C$277,0),1)</f>
        <v>No</v>
      </c>
      <c r="AA958" s="8" t="str">
        <f>INDEX(degClassification!M$2:M$277,MATCH(allEnrlData!$E958,degClassification!$C$2:$C$277,0),1)</f>
        <v>No</v>
      </c>
      <c r="AB958" s="8" t="str">
        <f>INDEX(degClassification!N$2:N$277,MATCH(allEnrlData!$E958,degClassification!$C$2:$C$277,0),1)</f>
        <v>Yes</v>
      </c>
      <c r="AC958" s="8" t="str">
        <f>INDEX(degClassification!O$2:O$277,MATCH(allEnrlData!$E958,degClassification!$C$2:$C$277,0),1)</f>
        <v>No</v>
      </c>
      <c r="AD958" s="8" t="str">
        <f t="shared" si="26"/>
        <v>No</v>
      </c>
      <c r="AE958" s="8" t="str">
        <f>INDEX(dptAbv!B$2:B$38,MATCH(allEnrlData!D958,dptAbv!A$2:A$38,0),1)</f>
        <v>Business</v>
      </c>
    </row>
    <row r="959" spans="1:31">
      <c r="A959" t="s">
        <v>525</v>
      </c>
      <c r="B959">
        <v>2004</v>
      </c>
      <c r="C959" t="s">
        <v>193</v>
      </c>
      <c r="D959" t="s">
        <v>194</v>
      </c>
      <c r="E959" t="s">
        <v>211</v>
      </c>
      <c r="F959" s="8" t="s">
        <v>656</v>
      </c>
      <c r="G959">
        <v>22</v>
      </c>
      <c r="H959">
        <v>18</v>
      </c>
      <c r="I959">
        <v>3</v>
      </c>
      <c r="K959">
        <v>43</v>
      </c>
      <c r="M959">
        <v>43</v>
      </c>
      <c r="S959" s="8" t="str">
        <f>INDEX(degClassification!E$2:E$277,MATCH(allEnrlData!$E959,degClassification!$C$2:$C$277,0),1)</f>
        <v>No</v>
      </c>
      <c r="T959" s="8" t="str">
        <f>INDEX(degClassification!F$2:F$277,MATCH(allEnrlData!$E959,degClassification!$C$2:$C$277,0),1)</f>
        <v>No</v>
      </c>
      <c r="U959" s="8" t="str">
        <f>INDEX(degClassification!G$2:G$277,MATCH(allEnrlData!$E959,degClassification!$C$2:$C$277,0),1)</f>
        <v>No</v>
      </c>
      <c r="V959" s="8" t="str">
        <f>INDEX(degClassification!H$2:H$277,MATCH(allEnrlData!$E959,degClassification!$C$2:$C$277,0),1)</f>
        <v>No</v>
      </c>
      <c r="W959" s="8" t="str">
        <f>INDEX(degClassification!I$2:I$277,MATCH(allEnrlData!$E959,degClassification!$C$2:$C$277,0),1)</f>
        <v>No</v>
      </c>
      <c r="X959" s="8" t="str">
        <f>INDEX(degClassification!J$2:J$277,MATCH(allEnrlData!$E959,degClassification!$C$2:$C$277,0),1)</f>
        <v>No</v>
      </c>
      <c r="Y959" s="8" t="str">
        <f>INDEX(degClassification!K$2:K$277,MATCH(allEnrlData!$E959,degClassification!$C$2:$C$277,0),1)</f>
        <v>No</v>
      </c>
      <c r="Z959" s="8" t="str">
        <f>INDEX(degClassification!L$2:L$277,MATCH(allEnrlData!$E959,degClassification!$C$2:$C$277,0),1)</f>
        <v>No</v>
      </c>
      <c r="AA959" s="8" t="str">
        <f>INDEX(degClassification!M$2:M$277,MATCH(allEnrlData!$E959,degClassification!$C$2:$C$277,0),1)</f>
        <v>No</v>
      </c>
      <c r="AB959" s="8" t="str">
        <f>INDEX(degClassification!N$2:N$277,MATCH(allEnrlData!$E959,degClassification!$C$2:$C$277,0),1)</f>
        <v>Yes</v>
      </c>
      <c r="AC959" s="8" t="str">
        <f>INDEX(degClassification!O$2:O$277,MATCH(allEnrlData!$E959,degClassification!$C$2:$C$277,0),1)</f>
        <v>No</v>
      </c>
      <c r="AD959" s="8" t="str">
        <f t="shared" si="26"/>
        <v>No</v>
      </c>
      <c r="AE959" s="8" t="str">
        <f>INDEX(dptAbv!B$2:B$38,MATCH(allEnrlData!D959,dptAbv!A$2:A$38,0),1)</f>
        <v>Business</v>
      </c>
    </row>
    <row r="960" spans="1:31">
      <c r="A960" t="s">
        <v>525</v>
      </c>
      <c r="B960">
        <v>2004</v>
      </c>
      <c r="C960" t="s">
        <v>193</v>
      </c>
      <c r="D960" t="s">
        <v>194</v>
      </c>
      <c r="E960" t="s">
        <v>386</v>
      </c>
      <c r="F960" s="8" t="s">
        <v>753</v>
      </c>
      <c r="G960">
        <v>1</v>
      </c>
      <c r="I960">
        <v>2</v>
      </c>
      <c r="K960">
        <v>3</v>
      </c>
      <c r="M960">
        <v>3</v>
      </c>
      <c r="S960" s="8" t="str">
        <f>INDEX(degClassification!E$2:E$277,MATCH(allEnrlData!$E960,degClassification!$C$2:$C$277,0),1)</f>
        <v>No</v>
      </c>
      <c r="T960" s="8" t="str">
        <f>INDEX(degClassification!F$2:F$277,MATCH(allEnrlData!$E960,degClassification!$C$2:$C$277,0),1)</f>
        <v>No</v>
      </c>
      <c r="U960" s="8" t="str">
        <f>INDEX(degClassification!G$2:G$277,MATCH(allEnrlData!$E960,degClassification!$C$2:$C$277,0),1)</f>
        <v>No</v>
      </c>
      <c r="V960" s="8" t="str">
        <f>INDEX(degClassification!H$2:H$277,MATCH(allEnrlData!$E960,degClassification!$C$2:$C$277,0),1)</f>
        <v>No</v>
      </c>
      <c r="W960" s="8" t="str">
        <f>INDEX(degClassification!I$2:I$277,MATCH(allEnrlData!$E960,degClassification!$C$2:$C$277,0),1)</f>
        <v>No</v>
      </c>
      <c r="X960" s="8" t="str">
        <f>INDEX(degClassification!J$2:J$277,MATCH(allEnrlData!$E960,degClassification!$C$2:$C$277,0),1)</f>
        <v>No</v>
      </c>
      <c r="Y960" s="8" t="str">
        <f>INDEX(degClassification!K$2:K$277,MATCH(allEnrlData!$E960,degClassification!$C$2:$C$277,0),1)</f>
        <v>No</v>
      </c>
      <c r="Z960" s="8" t="str">
        <f>INDEX(degClassification!L$2:L$277,MATCH(allEnrlData!$E960,degClassification!$C$2:$C$277,0),1)</f>
        <v>No</v>
      </c>
      <c r="AA960" s="8" t="str">
        <f>INDEX(degClassification!M$2:M$277,MATCH(allEnrlData!$E960,degClassification!$C$2:$C$277,0),1)</f>
        <v>No</v>
      </c>
      <c r="AB960" s="8" t="str">
        <f>INDEX(degClassification!N$2:N$277,MATCH(allEnrlData!$E960,degClassification!$C$2:$C$277,0),1)</f>
        <v>No</v>
      </c>
      <c r="AC960" s="8" t="str">
        <f>INDEX(degClassification!O$2:O$277,MATCH(allEnrlData!$E960,degClassification!$C$2:$C$277,0),1)</f>
        <v>No</v>
      </c>
      <c r="AD960" s="8" t="str">
        <f t="shared" si="26"/>
        <v>No</v>
      </c>
      <c r="AE960" s="8" t="str">
        <f>INDEX(dptAbv!B$2:B$38,MATCH(allEnrlData!D960,dptAbv!A$2:A$38,0),1)</f>
        <v>Business</v>
      </c>
    </row>
    <row r="961" spans="1:31">
      <c r="A961" t="s">
        <v>525</v>
      </c>
      <c r="B961">
        <v>2004</v>
      </c>
      <c r="C961" t="s">
        <v>193</v>
      </c>
      <c r="D961" t="s">
        <v>194</v>
      </c>
      <c r="E961" t="s">
        <v>213</v>
      </c>
      <c r="F961" s="8" t="s">
        <v>663</v>
      </c>
      <c r="G961">
        <v>9</v>
      </c>
      <c r="H961">
        <v>16</v>
      </c>
      <c r="I961">
        <v>6</v>
      </c>
      <c r="J961">
        <v>1</v>
      </c>
      <c r="K961">
        <v>32</v>
      </c>
      <c r="M961">
        <v>32</v>
      </c>
      <c r="S961" s="8" t="str">
        <f>INDEX(degClassification!E$2:E$277,MATCH(allEnrlData!$E961,degClassification!$C$2:$C$277,0),1)</f>
        <v>No</v>
      </c>
      <c r="T961" s="8" t="str">
        <f>INDEX(degClassification!F$2:F$277,MATCH(allEnrlData!$E961,degClassification!$C$2:$C$277,0),1)</f>
        <v>No</v>
      </c>
      <c r="U961" s="8" t="str">
        <f>INDEX(degClassification!G$2:G$277,MATCH(allEnrlData!$E961,degClassification!$C$2:$C$277,0),1)</f>
        <v>Yes</v>
      </c>
      <c r="V961" s="8" t="str">
        <f>INDEX(degClassification!H$2:H$277,MATCH(allEnrlData!$E961,degClassification!$C$2:$C$277,0),1)</f>
        <v>No</v>
      </c>
      <c r="W961" s="8" t="str">
        <f>INDEX(degClassification!I$2:I$277,MATCH(allEnrlData!$E961,degClassification!$C$2:$C$277,0),1)</f>
        <v>No</v>
      </c>
      <c r="X961" s="8" t="str">
        <f>INDEX(degClassification!J$2:J$277,MATCH(allEnrlData!$E961,degClassification!$C$2:$C$277,0),1)</f>
        <v>No</v>
      </c>
      <c r="Y961" s="8" t="str">
        <f>INDEX(degClassification!K$2:K$277,MATCH(allEnrlData!$E961,degClassification!$C$2:$C$277,0),1)</f>
        <v>No</v>
      </c>
      <c r="Z961" s="8" t="str">
        <f>INDEX(degClassification!L$2:L$277,MATCH(allEnrlData!$E961,degClassification!$C$2:$C$277,0),1)</f>
        <v>No</v>
      </c>
      <c r="AA961" s="8" t="str">
        <f>INDEX(degClassification!M$2:M$277,MATCH(allEnrlData!$E961,degClassification!$C$2:$C$277,0),1)</f>
        <v>No</v>
      </c>
      <c r="AB961" s="8" t="str">
        <f>INDEX(degClassification!N$2:N$277,MATCH(allEnrlData!$E961,degClassification!$C$2:$C$277,0),1)</f>
        <v>Yes</v>
      </c>
      <c r="AC961" s="8" t="str">
        <f>INDEX(degClassification!O$2:O$277,MATCH(allEnrlData!$E961,degClassification!$C$2:$C$277,0),1)</f>
        <v>No</v>
      </c>
      <c r="AD961" s="8" t="str">
        <f t="shared" si="26"/>
        <v>No</v>
      </c>
      <c r="AE961" s="8" t="str">
        <f>INDEX(dptAbv!B$2:B$38,MATCH(allEnrlData!D961,dptAbv!A$2:A$38,0),1)</f>
        <v>Business</v>
      </c>
    </row>
    <row r="962" spans="1:31">
      <c r="A962" t="s">
        <v>525</v>
      </c>
      <c r="B962">
        <v>2004</v>
      </c>
      <c r="C962" t="s">
        <v>193</v>
      </c>
      <c r="D962" t="s">
        <v>194</v>
      </c>
      <c r="E962" t="s">
        <v>215</v>
      </c>
      <c r="F962" t="s">
        <v>216</v>
      </c>
      <c r="G962">
        <v>18</v>
      </c>
      <c r="H962">
        <v>18</v>
      </c>
      <c r="I962">
        <v>41</v>
      </c>
      <c r="J962">
        <v>50</v>
      </c>
      <c r="K962">
        <v>127</v>
      </c>
      <c r="M962">
        <v>127</v>
      </c>
      <c r="S962" s="8" t="str">
        <f>INDEX(degClassification!E$2:E$277,MATCH(allEnrlData!$E962,degClassification!$C$2:$C$277,0),1)</f>
        <v>No</v>
      </c>
      <c r="T962" s="8" t="str">
        <f>INDEX(degClassification!F$2:F$277,MATCH(allEnrlData!$E962,degClassification!$C$2:$C$277,0),1)</f>
        <v>No</v>
      </c>
      <c r="U962" s="8" t="str">
        <f>INDEX(degClassification!G$2:G$277,MATCH(allEnrlData!$E962,degClassification!$C$2:$C$277,0),1)</f>
        <v>No</v>
      </c>
      <c r="V962" s="8" t="str">
        <f>INDEX(degClassification!H$2:H$277,MATCH(allEnrlData!$E962,degClassification!$C$2:$C$277,0),1)</f>
        <v>No</v>
      </c>
      <c r="W962" s="8" t="str">
        <f>INDEX(degClassification!I$2:I$277,MATCH(allEnrlData!$E962,degClassification!$C$2:$C$277,0),1)</f>
        <v>No</v>
      </c>
      <c r="X962" s="8" t="str">
        <f>INDEX(degClassification!J$2:J$277,MATCH(allEnrlData!$E962,degClassification!$C$2:$C$277,0),1)</f>
        <v>No</v>
      </c>
      <c r="Y962" s="8" t="str">
        <f>INDEX(degClassification!K$2:K$277,MATCH(allEnrlData!$E962,degClassification!$C$2:$C$277,0),1)</f>
        <v>No</v>
      </c>
      <c r="Z962" s="8" t="str">
        <f>INDEX(degClassification!L$2:L$277,MATCH(allEnrlData!$E962,degClassification!$C$2:$C$277,0),1)</f>
        <v>No</v>
      </c>
      <c r="AA962" s="8" t="str">
        <f>INDEX(degClassification!M$2:M$277,MATCH(allEnrlData!$E962,degClassification!$C$2:$C$277,0),1)</f>
        <v>No</v>
      </c>
      <c r="AB962" s="8" t="str">
        <f>INDEX(degClassification!N$2:N$277,MATCH(allEnrlData!$E962,degClassification!$C$2:$C$277,0),1)</f>
        <v>Yes</v>
      </c>
      <c r="AC962" s="8" t="str">
        <f>INDEX(degClassification!O$2:O$277,MATCH(allEnrlData!$E962,degClassification!$C$2:$C$277,0),1)</f>
        <v>No</v>
      </c>
      <c r="AD962" s="8" t="str">
        <f t="shared" si="26"/>
        <v>No</v>
      </c>
      <c r="AE962" s="8" t="str">
        <f>INDEX(dptAbv!B$2:B$38,MATCH(allEnrlData!D962,dptAbv!A$2:A$38,0),1)</f>
        <v>Business</v>
      </c>
    </row>
    <row r="963" spans="1:31">
      <c r="A963" t="s">
        <v>525</v>
      </c>
      <c r="B963">
        <v>2004</v>
      </c>
      <c r="C963" t="s">
        <v>193</v>
      </c>
      <c r="D963" t="s">
        <v>194</v>
      </c>
      <c r="E963" t="s">
        <v>217</v>
      </c>
      <c r="F963" t="s">
        <v>218</v>
      </c>
      <c r="G963">
        <v>26</v>
      </c>
      <c r="H963">
        <v>24</v>
      </c>
      <c r="I963">
        <v>39</v>
      </c>
      <c r="J963">
        <v>57</v>
      </c>
      <c r="K963">
        <v>146</v>
      </c>
      <c r="M963">
        <v>146</v>
      </c>
      <c r="S963" s="8" t="str">
        <f>INDEX(degClassification!E$2:E$277,MATCH(allEnrlData!$E963,degClassification!$C$2:$C$277,0),1)</f>
        <v>No</v>
      </c>
      <c r="T963" s="8" t="str">
        <f>INDEX(degClassification!F$2:F$277,MATCH(allEnrlData!$E963,degClassification!$C$2:$C$277,0),1)</f>
        <v>No</v>
      </c>
      <c r="U963" s="8" t="str">
        <f>INDEX(degClassification!G$2:G$277,MATCH(allEnrlData!$E963,degClassification!$C$2:$C$277,0),1)</f>
        <v>No</v>
      </c>
      <c r="V963" s="8" t="str">
        <f>INDEX(degClassification!H$2:H$277,MATCH(allEnrlData!$E963,degClassification!$C$2:$C$277,0),1)</f>
        <v>No</v>
      </c>
      <c r="W963" s="8" t="str">
        <f>INDEX(degClassification!I$2:I$277,MATCH(allEnrlData!$E963,degClassification!$C$2:$C$277,0),1)</f>
        <v>No</v>
      </c>
      <c r="X963" s="8" t="str">
        <f>INDEX(degClassification!J$2:J$277,MATCH(allEnrlData!$E963,degClassification!$C$2:$C$277,0),1)</f>
        <v>No</v>
      </c>
      <c r="Y963" s="8" t="str">
        <f>INDEX(degClassification!K$2:K$277,MATCH(allEnrlData!$E963,degClassification!$C$2:$C$277,0),1)</f>
        <v>No</v>
      </c>
      <c r="Z963" s="8" t="str">
        <f>INDEX(degClassification!L$2:L$277,MATCH(allEnrlData!$E963,degClassification!$C$2:$C$277,0),1)</f>
        <v>No</v>
      </c>
      <c r="AA963" s="8" t="str">
        <f>INDEX(degClassification!M$2:M$277,MATCH(allEnrlData!$E963,degClassification!$C$2:$C$277,0),1)</f>
        <v>No</v>
      </c>
      <c r="AB963" s="8" t="str">
        <f>INDEX(degClassification!N$2:N$277,MATCH(allEnrlData!$E963,degClassification!$C$2:$C$277,0),1)</f>
        <v>Yes</v>
      </c>
      <c r="AC963" s="8" t="str">
        <f>INDEX(degClassification!O$2:O$277,MATCH(allEnrlData!$E963,degClassification!$C$2:$C$277,0),1)</f>
        <v>No</v>
      </c>
      <c r="AD963" s="8" t="str">
        <f t="shared" si="26"/>
        <v>No</v>
      </c>
      <c r="AE963" s="8" t="str">
        <f>INDEX(dptAbv!B$2:B$38,MATCH(allEnrlData!D963,dptAbv!A$2:A$38,0),1)</f>
        <v>Business</v>
      </c>
    </row>
    <row r="964" spans="1:31">
      <c r="A964" t="s">
        <v>525</v>
      </c>
      <c r="B964">
        <v>2004</v>
      </c>
      <c r="C964" t="s">
        <v>193</v>
      </c>
      <c r="D964" t="s">
        <v>194</v>
      </c>
      <c r="E964" t="s">
        <v>219</v>
      </c>
      <c r="F964" s="8" t="s">
        <v>690</v>
      </c>
      <c r="G964">
        <v>2</v>
      </c>
      <c r="H964">
        <v>5</v>
      </c>
      <c r="I964">
        <v>6</v>
      </c>
      <c r="J964">
        <v>3</v>
      </c>
      <c r="K964">
        <v>16</v>
      </c>
      <c r="M964">
        <v>16</v>
      </c>
      <c r="S964" s="8" t="str">
        <f>INDEX(degClassification!E$2:E$277,MATCH(allEnrlData!$E964,degClassification!$C$2:$C$277,0),1)</f>
        <v>No</v>
      </c>
      <c r="T964" s="8" t="str">
        <f>INDEX(degClassification!F$2:F$277,MATCH(allEnrlData!$E964,degClassification!$C$2:$C$277,0),1)</f>
        <v>No</v>
      </c>
      <c r="U964" s="8" t="str">
        <f>INDEX(degClassification!G$2:G$277,MATCH(allEnrlData!$E964,degClassification!$C$2:$C$277,0),1)</f>
        <v>No</v>
      </c>
      <c r="V964" s="8" t="str">
        <f>INDEX(degClassification!H$2:H$277,MATCH(allEnrlData!$E964,degClassification!$C$2:$C$277,0),1)</f>
        <v>No</v>
      </c>
      <c r="W964" s="8" t="str">
        <f>INDEX(degClassification!I$2:I$277,MATCH(allEnrlData!$E964,degClassification!$C$2:$C$277,0),1)</f>
        <v>No</v>
      </c>
      <c r="X964" s="8" t="str">
        <f>INDEX(degClassification!J$2:J$277,MATCH(allEnrlData!$E964,degClassification!$C$2:$C$277,0),1)</f>
        <v>No</v>
      </c>
      <c r="Y964" s="8" t="str">
        <f>INDEX(degClassification!K$2:K$277,MATCH(allEnrlData!$E964,degClassification!$C$2:$C$277,0),1)</f>
        <v>No</v>
      </c>
      <c r="Z964" s="8" t="str">
        <f>INDEX(degClassification!L$2:L$277,MATCH(allEnrlData!$E964,degClassification!$C$2:$C$277,0),1)</f>
        <v>No</v>
      </c>
      <c r="AA964" s="8" t="str">
        <f>INDEX(degClassification!M$2:M$277,MATCH(allEnrlData!$E964,degClassification!$C$2:$C$277,0),1)</f>
        <v>No</v>
      </c>
      <c r="AB964" s="8" t="str">
        <f>INDEX(degClassification!N$2:N$277,MATCH(allEnrlData!$E964,degClassification!$C$2:$C$277,0),1)</f>
        <v>Yes</v>
      </c>
      <c r="AC964" s="8" t="str">
        <f>INDEX(degClassification!O$2:O$277,MATCH(allEnrlData!$E964,degClassification!$C$2:$C$277,0),1)</f>
        <v>No</v>
      </c>
      <c r="AD964" s="8" t="str">
        <f t="shared" ref="AD964:AD1027" si="27">IF(L964&gt;0,"Yes","No")</f>
        <v>No</v>
      </c>
      <c r="AE964" s="8" t="str">
        <f>INDEX(dptAbv!B$2:B$38,MATCH(allEnrlData!D964,dptAbv!A$2:A$38,0),1)</f>
        <v>Business</v>
      </c>
    </row>
    <row r="965" spans="1:31">
      <c r="A965" t="s">
        <v>525</v>
      </c>
      <c r="B965">
        <v>2004</v>
      </c>
      <c r="C965" t="s">
        <v>193</v>
      </c>
      <c r="D965" t="s">
        <v>194</v>
      </c>
      <c r="E965" t="s">
        <v>221</v>
      </c>
      <c r="F965" s="8" t="s">
        <v>691</v>
      </c>
      <c r="G965">
        <v>7</v>
      </c>
      <c r="J965">
        <v>1</v>
      </c>
      <c r="K965">
        <v>8</v>
      </c>
      <c r="M965">
        <v>8</v>
      </c>
      <c r="S965" s="8" t="str">
        <f>INDEX(degClassification!E$2:E$277,MATCH(allEnrlData!$E965,degClassification!$C$2:$C$277,0),1)</f>
        <v>No</v>
      </c>
      <c r="T965" s="8" t="str">
        <f>INDEX(degClassification!F$2:F$277,MATCH(allEnrlData!$E965,degClassification!$C$2:$C$277,0),1)</f>
        <v>No</v>
      </c>
      <c r="U965" s="8" t="str">
        <f>INDEX(degClassification!G$2:G$277,MATCH(allEnrlData!$E965,degClassification!$C$2:$C$277,0),1)</f>
        <v>No</v>
      </c>
      <c r="V965" s="8" t="str">
        <f>INDEX(degClassification!H$2:H$277,MATCH(allEnrlData!$E965,degClassification!$C$2:$C$277,0),1)</f>
        <v>No</v>
      </c>
      <c r="W965" s="8" t="str">
        <f>INDEX(degClassification!I$2:I$277,MATCH(allEnrlData!$E965,degClassification!$C$2:$C$277,0),1)</f>
        <v>No</v>
      </c>
      <c r="X965" s="8" t="str">
        <f>INDEX(degClassification!J$2:J$277,MATCH(allEnrlData!$E965,degClassification!$C$2:$C$277,0),1)</f>
        <v>No</v>
      </c>
      <c r="Y965" s="8" t="str">
        <f>INDEX(degClassification!K$2:K$277,MATCH(allEnrlData!$E965,degClassification!$C$2:$C$277,0),1)</f>
        <v>No</v>
      </c>
      <c r="Z965" s="8" t="str">
        <f>INDEX(degClassification!L$2:L$277,MATCH(allEnrlData!$E965,degClassification!$C$2:$C$277,0),1)</f>
        <v>No</v>
      </c>
      <c r="AA965" s="8" t="str">
        <f>INDEX(degClassification!M$2:M$277,MATCH(allEnrlData!$E965,degClassification!$C$2:$C$277,0),1)</f>
        <v>No</v>
      </c>
      <c r="AB965" s="8" t="str">
        <f>INDEX(degClassification!N$2:N$277,MATCH(allEnrlData!$E965,degClassification!$C$2:$C$277,0),1)</f>
        <v>Yes</v>
      </c>
      <c r="AC965" s="8" t="str">
        <f>INDEX(degClassification!O$2:O$277,MATCH(allEnrlData!$E965,degClassification!$C$2:$C$277,0),1)</f>
        <v>No</v>
      </c>
      <c r="AD965" s="8" t="str">
        <f t="shared" si="27"/>
        <v>No</v>
      </c>
      <c r="AE965" s="8" t="str">
        <f>INDEX(dptAbv!B$2:B$38,MATCH(allEnrlData!D965,dptAbv!A$2:A$38,0),1)</f>
        <v>Business</v>
      </c>
    </row>
    <row r="966" spans="1:31">
      <c r="A966" t="s">
        <v>525</v>
      </c>
      <c r="B966">
        <v>2004</v>
      </c>
      <c r="C966" t="s">
        <v>193</v>
      </c>
      <c r="D966" t="s">
        <v>194</v>
      </c>
      <c r="E966" t="s">
        <v>223</v>
      </c>
      <c r="F966" s="8" t="s">
        <v>743</v>
      </c>
      <c r="G966">
        <v>1</v>
      </c>
      <c r="I966">
        <v>2</v>
      </c>
      <c r="J966">
        <v>11</v>
      </c>
      <c r="K966">
        <v>14</v>
      </c>
      <c r="M966">
        <v>14</v>
      </c>
      <c r="S966" s="8" t="str">
        <f>INDEX(degClassification!E$2:E$277,MATCH(allEnrlData!$E966,degClassification!$C$2:$C$277,0),1)</f>
        <v>Yes</v>
      </c>
      <c r="T966" s="8" t="str">
        <f>INDEX(degClassification!F$2:F$277,MATCH(allEnrlData!$E966,degClassification!$C$2:$C$277,0),1)</f>
        <v>No</v>
      </c>
      <c r="U966" s="8" t="str">
        <f>INDEX(degClassification!G$2:G$277,MATCH(allEnrlData!$E966,degClassification!$C$2:$C$277,0),1)</f>
        <v>No</v>
      </c>
      <c r="V966" s="8" t="str">
        <f>INDEX(degClassification!H$2:H$277,MATCH(allEnrlData!$E966,degClassification!$C$2:$C$277,0),1)</f>
        <v>No</v>
      </c>
      <c r="W966" s="8" t="str">
        <f>INDEX(degClassification!I$2:I$277,MATCH(allEnrlData!$E966,degClassification!$C$2:$C$277,0),1)</f>
        <v>No</v>
      </c>
      <c r="X966" s="8" t="str">
        <f>INDEX(degClassification!J$2:J$277,MATCH(allEnrlData!$E966,degClassification!$C$2:$C$277,0),1)</f>
        <v>No</v>
      </c>
      <c r="Y966" s="8" t="str">
        <f>INDEX(degClassification!K$2:K$277,MATCH(allEnrlData!$E966,degClassification!$C$2:$C$277,0),1)</f>
        <v>No</v>
      </c>
      <c r="Z966" s="8" t="str">
        <f>INDEX(degClassification!L$2:L$277,MATCH(allEnrlData!$E966,degClassification!$C$2:$C$277,0),1)</f>
        <v>No</v>
      </c>
      <c r="AA966" s="8" t="str">
        <f>INDEX(degClassification!M$2:M$277,MATCH(allEnrlData!$E966,degClassification!$C$2:$C$277,0),1)</f>
        <v>No</v>
      </c>
      <c r="AB966" s="8" t="str">
        <f>INDEX(degClassification!N$2:N$277,MATCH(allEnrlData!$E966,degClassification!$C$2:$C$277,0),1)</f>
        <v>Yes</v>
      </c>
      <c r="AC966" s="8" t="str">
        <f>INDEX(degClassification!O$2:O$277,MATCH(allEnrlData!$E966,degClassification!$C$2:$C$277,0),1)</f>
        <v>No</v>
      </c>
      <c r="AD966" s="8" t="str">
        <f t="shared" si="27"/>
        <v>No</v>
      </c>
      <c r="AE966" s="8" t="str">
        <f>INDEX(dptAbv!B$2:B$38,MATCH(allEnrlData!D966,dptAbv!A$2:A$38,0),1)</f>
        <v>Business</v>
      </c>
    </row>
    <row r="967" spans="1:31">
      <c r="A967" t="s">
        <v>525</v>
      </c>
      <c r="B967">
        <v>2004</v>
      </c>
      <c r="C967" t="s">
        <v>193</v>
      </c>
      <c r="D967" t="s">
        <v>194</v>
      </c>
      <c r="E967" t="s">
        <v>225</v>
      </c>
      <c r="F967" s="8" t="s">
        <v>719</v>
      </c>
      <c r="G967">
        <v>6</v>
      </c>
      <c r="I967">
        <v>1</v>
      </c>
      <c r="J967">
        <v>5</v>
      </c>
      <c r="K967">
        <v>12</v>
      </c>
      <c r="M967">
        <v>12</v>
      </c>
      <c r="S967" s="8" t="str">
        <f>INDEX(degClassification!E$2:E$277,MATCH(allEnrlData!$E967,degClassification!$C$2:$C$277,0),1)</f>
        <v>No</v>
      </c>
      <c r="T967" s="8" t="str">
        <f>INDEX(degClassification!F$2:F$277,MATCH(allEnrlData!$E967,degClassification!$C$2:$C$277,0),1)</f>
        <v>No</v>
      </c>
      <c r="U967" s="8" t="str">
        <f>INDEX(degClassification!G$2:G$277,MATCH(allEnrlData!$E967,degClassification!$C$2:$C$277,0),1)</f>
        <v>No</v>
      </c>
      <c r="V967" s="8" t="str">
        <f>INDEX(degClassification!H$2:H$277,MATCH(allEnrlData!$E967,degClassification!$C$2:$C$277,0),1)</f>
        <v>No</v>
      </c>
      <c r="W967" s="8" t="str">
        <f>INDEX(degClassification!I$2:I$277,MATCH(allEnrlData!$E967,degClassification!$C$2:$C$277,0),1)</f>
        <v>No</v>
      </c>
      <c r="X967" s="8" t="str">
        <f>INDEX(degClassification!J$2:J$277,MATCH(allEnrlData!$E967,degClassification!$C$2:$C$277,0),1)</f>
        <v>No</v>
      </c>
      <c r="Y967" s="8" t="str">
        <f>INDEX(degClassification!K$2:K$277,MATCH(allEnrlData!$E967,degClassification!$C$2:$C$277,0),1)</f>
        <v>No</v>
      </c>
      <c r="Z967" s="8" t="str">
        <f>INDEX(degClassification!L$2:L$277,MATCH(allEnrlData!$E967,degClassification!$C$2:$C$277,0),1)</f>
        <v>No</v>
      </c>
      <c r="AA967" s="8" t="str">
        <f>INDEX(degClassification!M$2:M$277,MATCH(allEnrlData!$E967,degClassification!$C$2:$C$277,0),1)</f>
        <v>No</v>
      </c>
      <c r="AB967" s="8" t="str">
        <f>INDEX(degClassification!N$2:N$277,MATCH(allEnrlData!$E967,degClassification!$C$2:$C$277,0),1)</f>
        <v>Yes</v>
      </c>
      <c r="AC967" s="8" t="str">
        <f>INDEX(degClassification!O$2:O$277,MATCH(allEnrlData!$E967,degClassification!$C$2:$C$277,0),1)</f>
        <v>No</v>
      </c>
      <c r="AD967" s="8" t="str">
        <f t="shared" si="27"/>
        <v>No</v>
      </c>
      <c r="AE967" s="8" t="str">
        <f>INDEX(dptAbv!B$2:B$38,MATCH(allEnrlData!D967,dptAbv!A$2:A$38,0),1)</f>
        <v>Business</v>
      </c>
    </row>
    <row r="968" spans="1:31">
      <c r="A968" t="s">
        <v>525</v>
      </c>
      <c r="B968">
        <v>2004</v>
      </c>
      <c r="C968" t="s">
        <v>384</v>
      </c>
      <c r="D968" t="s">
        <v>385</v>
      </c>
      <c r="E968" t="s">
        <v>386</v>
      </c>
      <c r="F968" s="8" t="s">
        <v>658</v>
      </c>
      <c r="G968">
        <v>43</v>
      </c>
      <c r="H968">
        <v>2</v>
      </c>
      <c r="I968">
        <v>1</v>
      </c>
      <c r="K968">
        <v>46</v>
      </c>
      <c r="M968">
        <v>46</v>
      </c>
      <c r="S968" s="8" t="str">
        <f>INDEX(degClassification!E$2:E$277,MATCH(allEnrlData!$E968,degClassification!$C$2:$C$277,0),1)</f>
        <v>No</v>
      </c>
      <c r="T968" s="8" t="str">
        <f>INDEX(degClassification!F$2:F$277,MATCH(allEnrlData!$E968,degClassification!$C$2:$C$277,0),1)</f>
        <v>No</v>
      </c>
      <c r="U968" s="8" t="str">
        <f>INDEX(degClassification!G$2:G$277,MATCH(allEnrlData!$E968,degClassification!$C$2:$C$277,0),1)</f>
        <v>No</v>
      </c>
      <c r="V968" s="8" t="str">
        <f>INDEX(degClassification!H$2:H$277,MATCH(allEnrlData!$E968,degClassification!$C$2:$C$277,0),1)</f>
        <v>No</v>
      </c>
      <c r="W968" s="8" t="str">
        <f>INDEX(degClassification!I$2:I$277,MATCH(allEnrlData!$E968,degClassification!$C$2:$C$277,0),1)</f>
        <v>No</v>
      </c>
      <c r="X968" s="8" t="str">
        <f>INDEX(degClassification!J$2:J$277,MATCH(allEnrlData!$E968,degClassification!$C$2:$C$277,0),1)</f>
        <v>No</v>
      </c>
      <c r="Y968" s="8" t="str">
        <f>INDEX(degClassification!K$2:K$277,MATCH(allEnrlData!$E968,degClassification!$C$2:$C$277,0),1)</f>
        <v>No</v>
      </c>
      <c r="Z968" s="8" t="str">
        <f>INDEX(degClassification!L$2:L$277,MATCH(allEnrlData!$E968,degClassification!$C$2:$C$277,0),1)</f>
        <v>No</v>
      </c>
      <c r="AA968" s="8" t="str">
        <f>INDEX(degClassification!M$2:M$277,MATCH(allEnrlData!$E968,degClassification!$C$2:$C$277,0),1)</f>
        <v>No</v>
      </c>
      <c r="AB968" s="8" t="str">
        <f>INDEX(degClassification!N$2:N$277,MATCH(allEnrlData!$E968,degClassification!$C$2:$C$277,0),1)</f>
        <v>No</v>
      </c>
      <c r="AC968" s="8" t="str">
        <f>INDEX(degClassification!O$2:O$277,MATCH(allEnrlData!$E968,degClassification!$C$2:$C$277,0),1)</f>
        <v>No</v>
      </c>
      <c r="AD968" s="8" t="str">
        <f t="shared" si="27"/>
        <v>No</v>
      </c>
      <c r="AE968" s="8" t="str">
        <f>INDEX(dptAbv!B$2:B$38,MATCH(allEnrlData!D968,dptAbv!A$2:A$38,0),1)</f>
        <v>ACAD</v>
      </c>
    </row>
    <row r="969" spans="1:31">
      <c r="A969" t="s">
        <v>525</v>
      </c>
      <c r="B969">
        <v>2004</v>
      </c>
      <c r="C969" t="s">
        <v>384</v>
      </c>
      <c r="D969" t="s">
        <v>385</v>
      </c>
      <c r="E969" t="s">
        <v>388</v>
      </c>
      <c r="F969" t="s">
        <v>389</v>
      </c>
      <c r="G969">
        <v>635</v>
      </c>
      <c r="H969">
        <v>227</v>
      </c>
      <c r="I969">
        <v>73</v>
      </c>
      <c r="J969">
        <v>34</v>
      </c>
      <c r="K969">
        <v>969</v>
      </c>
      <c r="M969">
        <v>969</v>
      </c>
      <c r="S969" s="8" t="str">
        <f>INDEX(degClassification!E$2:E$277,MATCH(allEnrlData!$E969,degClassification!$C$2:$C$277,0),1)</f>
        <v>No</v>
      </c>
      <c r="T969" s="8" t="str">
        <f>INDEX(degClassification!F$2:F$277,MATCH(allEnrlData!$E969,degClassification!$C$2:$C$277,0),1)</f>
        <v>No</v>
      </c>
      <c r="U969" s="8" t="str">
        <f>INDEX(degClassification!G$2:G$277,MATCH(allEnrlData!$E969,degClassification!$C$2:$C$277,0),1)</f>
        <v>No</v>
      </c>
      <c r="V969" s="8" t="str">
        <f>INDEX(degClassification!H$2:H$277,MATCH(allEnrlData!$E969,degClassification!$C$2:$C$277,0),1)</f>
        <v>No</v>
      </c>
      <c r="W969" s="8" t="str">
        <f>INDEX(degClassification!I$2:I$277,MATCH(allEnrlData!$E969,degClassification!$C$2:$C$277,0),1)</f>
        <v>No</v>
      </c>
      <c r="X969" s="8" t="str">
        <f>INDEX(degClassification!J$2:J$277,MATCH(allEnrlData!$E969,degClassification!$C$2:$C$277,0),1)</f>
        <v>No</v>
      </c>
      <c r="Y969" s="8" t="str">
        <f>INDEX(degClassification!K$2:K$277,MATCH(allEnrlData!$E969,degClassification!$C$2:$C$277,0),1)</f>
        <v>No</v>
      </c>
      <c r="Z969" s="8" t="str">
        <f>INDEX(degClassification!L$2:L$277,MATCH(allEnrlData!$E969,degClassification!$C$2:$C$277,0),1)</f>
        <v>No</v>
      </c>
      <c r="AA969" s="8" t="str">
        <f>INDEX(degClassification!M$2:M$277,MATCH(allEnrlData!$E969,degClassification!$C$2:$C$277,0),1)</f>
        <v>No</v>
      </c>
      <c r="AB969" s="8" t="str">
        <f>INDEX(degClassification!N$2:N$277,MATCH(allEnrlData!$E969,degClassification!$C$2:$C$277,0),1)</f>
        <v>No</v>
      </c>
      <c r="AC969" s="8" t="str">
        <f>INDEX(degClassification!O$2:O$277,MATCH(allEnrlData!$E969,degClassification!$C$2:$C$277,0),1)</f>
        <v>No</v>
      </c>
      <c r="AD969" s="8" t="str">
        <f t="shared" si="27"/>
        <v>No</v>
      </c>
      <c r="AE969" s="8" t="str">
        <f>INDEX(dptAbv!B$2:B$38,MATCH(allEnrlData!D969,dptAbv!A$2:A$38,0),1)</f>
        <v>ACAD</v>
      </c>
    </row>
    <row r="970" spans="1:31">
      <c r="A970" t="s">
        <v>525</v>
      </c>
      <c r="B970">
        <v>2004</v>
      </c>
      <c r="C970" t="s">
        <v>384</v>
      </c>
      <c r="D970" t="s">
        <v>390</v>
      </c>
      <c r="E970" t="s">
        <v>22</v>
      </c>
      <c r="F970" s="8" t="s">
        <v>667</v>
      </c>
      <c r="K970">
        <v>0</v>
      </c>
      <c r="L970">
        <v>1</v>
      </c>
      <c r="M970">
        <v>1</v>
      </c>
      <c r="S970" s="8" t="str">
        <f>INDEX(degClassification!E$2:E$277,MATCH(allEnrlData!$E970,degClassification!$C$2:$C$277,0),1)</f>
        <v>No</v>
      </c>
      <c r="T970" s="8" t="str">
        <f>INDEX(degClassification!F$2:F$277,MATCH(allEnrlData!$E970,degClassification!$C$2:$C$277,0),1)</f>
        <v>No</v>
      </c>
      <c r="U970" s="8" t="str">
        <f>INDEX(degClassification!G$2:G$277,MATCH(allEnrlData!$E970,degClassification!$C$2:$C$277,0),1)</f>
        <v>No</v>
      </c>
      <c r="V970" s="8" t="str">
        <f>INDEX(degClassification!H$2:H$277,MATCH(allEnrlData!$E970,degClassification!$C$2:$C$277,0),1)</f>
        <v>No</v>
      </c>
      <c r="W970" s="8" t="str">
        <f>INDEX(degClassification!I$2:I$277,MATCH(allEnrlData!$E970,degClassification!$C$2:$C$277,0),1)</f>
        <v>No</v>
      </c>
      <c r="X970" s="8" t="str">
        <f>INDEX(degClassification!J$2:J$277,MATCH(allEnrlData!$E970,degClassification!$C$2:$C$277,0),1)</f>
        <v>No</v>
      </c>
      <c r="Y970" s="8" t="str">
        <f>INDEX(degClassification!K$2:K$277,MATCH(allEnrlData!$E970,degClassification!$C$2:$C$277,0),1)</f>
        <v>No</v>
      </c>
      <c r="Z970" s="8" t="str">
        <f>INDEX(degClassification!L$2:L$277,MATCH(allEnrlData!$E970,degClassification!$C$2:$C$277,0),1)</f>
        <v>No</v>
      </c>
      <c r="AA970" s="8" t="str">
        <f>INDEX(degClassification!M$2:M$277,MATCH(allEnrlData!$E970,degClassification!$C$2:$C$277,0),1)</f>
        <v>No</v>
      </c>
      <c r="AB970" s="8" t="str">
        <f>INDEX(degClassification!N$2:N$277,MATCH(allEnrlData!$E970,degClassification!$C$2:$C$277,0),1)</f>
        <v>No</v>
      </c>
      <c r="AC970" s="8" t="str">
        <f>INDEX(degClassification!O$2:O$277,MATCH(allEnrlData!$E970,degClassification!$C$2:$C$277,0),1)</f>
        <v>No</v>
      </c>
      <c r="AD970" s="8" t="str">
        <f t="shared" si="27"/>
        <v>Yes</v>
      </c>
      <c r="AE970" s="8" t="str">
        <f>INDEX(dptAbv!B$2:B$38,MATCH(allEnrlData!D970,dptAbv!A$2:A$38,0),1)</f>
        <v>GRAD</v>
      </c>
    </row>
    <row r="971" spans="1:31">
      <c r="A971" t="s">
        <v>525</v>
      </c>
      <c r="B971">
        <v>2004</v>
      </c>
      <c r="C971" t="s">
        <v>384</v>
      </c>
      <c r="D971" t="s">
        <v>390</v>
      </c>
      <c r="E971" t="s">
        <v>391</v>
      </c>
      <c r="F971" t="s">
        <v>392</v>
      </c>
      <c r="K971">
        <v>0</v>
      </c>
      <c r="L971">
        <v>21</v>
      </c>
      <c r="M971">
        <v>21</v>
      </c>
      <c r="S971" s="8" t="str">
        <f>INDEX(degClassification!E$2:E$277,MATCH(allEnrlData!$E971,degClassification!$C$2:$C$277,0),1)</f>
        <v>No</v>
      </c>
      <c r="T971" s="8" t="str">
        <f>INDEX(degClassification!F$2:F$277,MATCH(allEnrlData!$E971,degClassification!$C$2:$C$277,0),1)</f>
        <v>No</v>
      </c>
      <c r="U971" s="8" t="str">
        <f>INDEX(degClassification!G$2:G$277,MATCH(allEnrlData!$E971,degClassification!$C$2:$C$277,0),1)</f>
        <v>No</v>
      </c>
      <c r="V971" s="8" t="str">
        <f>INDEX(degClassification!H$2:H$277,MATCH(allEnrlData!$E971,degClassification!$C$2:$C$277,0),1)</f>
        <v>No</v>
      </c>
      <c r="W971" s="8" t="str">
        <f>INDEX(degClassification!I$2:I$277,MATCH(allEnrlData!$E971,degClassification!$C$2:$C$277,0),1)</f>
        <v>No</v>
      </c>
      <c r="X971" s="8" t="str">
        <f>INDEX(degClassification!J$2:J$277,MATCH(allEnrlData!$E971,degClassification!$C$2:$C$277,0),1)</f>
        <v>No</v>
      </c>
      <c r="Y971" s="8" t="str">
        <f>INDEX(degClassification!K$2:K$277,MATCH(allEnrlData!$E971,degClassification!$C$2:$C$277,0),1)</f>
        <v>No</v>
      </c>
      <c r="Z971" s="8" t="str">
        <f>INDEX(degClassification!L$2:L$277,MATCH(allEnrlData!$E971,degClassification!$C$2:$C$277,0),1)</f>
        <v>No</v>
      </c>
      <c r="AA971" s="8" t="str">
        <f>INDEX(degClassification!M$2:M$277,MATCH(allEnrlData!$E971,degClassification!$C$2:$C$277,0),1)</f>
        <v>No</v>
      </c>
      <c r="AB971" s="8" t="str">
        <f>INDEX(degClassification!N$2:N$277,MATCH(allEnrlData!$E971,degClassification!$C$2:$C$277,0),1)</f>
        <v>No</v>
      </c>
      <c r="AC971" s="8" t="str">
        <f>INDEX(degClassification!O$2:O$277,MATCH(allEnrlData!$E971,degClassification!$C$2:$C$277,0),1)</f>
        <v>No</v>
      </c>
      <c r="AD971" s="8" t="str">
        <f t="shared" si="27"/>
        <v>Yes</v>
      </c>
      <c r="AE971" s="8" t="str">
        <f>INDEX(dptAbv!B$2:B$38,MATCH(allEnrlData!D971,dptAbv!A$2:A$38,0),1)</f>
        <v>GRAD</v>
      </c>
    </row>
    <row r="972" spans="1:31">
      <c r="A972" t="s">
        <v>525</v>
      </c>
      <c r="B972">
        <v>2004</v>
      </c>
      <c r="C972" s="8" t="s">
        <v>8</v>
      </c>
      <c r="D972" s="8" t="s">
        <v>130</v>
      </c>
      <c r="E972" t="s">
        <v>393</v>
      </c>
      <c r="F972" s="8" t="s">
        <v>673</v>
      </c>
      <c r="G972">
        <v>14</v>
      </c>
      <c r="H972">
        <v>11</v>
      </c>
      <c r="I972">
        <v>9</v>
      </c>
      <c r="J972">
        <v>12</v>
      </c>
      <c r="K972">
        <v>46</v>
      </c>
      <c r="M972">
        <v>46</v>
      </c>
      <c r="S972" s="8" t="str">
        <f>INDEX(degClassification!E$2:E$277,MATCH(allEnrlData!$E972,degClassification!$C$2:$C$277,0),1)</f>
        <v>No</v>
      </c>
      <c r="T972" s="8" t="str">
        <f>INDEX(degClassification!F$2:F$277,MATCH(allEnrlData!$E972,degClassification!$C$2:$C$277,0),1)</f>
        <v>No</v>
      </c>
      <c r="U972" s="8" t="str">
        <f>INDEX(degClassification!G$2:G$277,MATCH(allEnrlData!$E972,degClassification!$C$2:$C$277,0),1)</f>
        <v>No</v>
      </c>
      <c r="V972" s="8" t="str">
        <f>INDEX(degClassification!H$2:H$277,MATCH(allEnrlData!$E972,degClassification!$C$2:$C$277,0),1)</f>
        <v>No</v>
      </c>
      <c r="W972" s="8" t="str">
        <f>INDEX(degClassification!I$2:I$277,MATCH(allEnrlData!$E972,degClassification!$C$2:$C$277,0),1)</f>
        <v>Yes</v>
      </c>
      <c r="X972" s="8" t="str">
        <f>INDEX(degClassification!J$2:J$277,MATCH(allEnrlData!$E972,degClassification!$C$2:$C$277,0),1)</f>
        <v>No</v>
      </c>
      <c r="Y972" s="8" t="str">
        <f>INDEX(degClassification!K$2:K$277,MATCH(allEnrlData!$E972,degClassification!$C$2:$C$277,0),1)</f>
        <v>No</v>
      </c>
      <c r="Z972" s="8" t="str">
        <f>INDEX(degClassification!L$2:L$277,MATCH(allEnrlData!$E972,degClassification!$C$2:$C$277,0),1)</f>
        <v>No</v>
      </c>
      <c r="AA972" s="8" t="str">
        <f>INDEX(degClassification!M$2:M$277,MATCH(allEnrlData!$E972,degClassification!$C$2:$C$277,0),1)</f>
        <v>No</v>
      </c>
      <c r="AB972" s="8" t="str">
        <f>INDEX(degClassification!N$2:N$277,MATCH(allEnrlData!$E972,degClassification!$C$2:$C$277,0),1)</f>
        <v>No</v>
      </c>
      <c r="AC972" s="8" t="str">
        <f>INDEX(degClassification!O$2:O$277,MATCH(allEnrlData!$E972,degClassification!$C$2:$C$277,0),1)</f>
        <v>No</v>
      </c>
      <c r="AD972" s="8" t="str">
        <f t="shared" si="27"/>
        <v>No</v>
      </c>
      <c r="AE972" s="8" t="str">
        <f>INDEX(dptAbv!B$2:B$38,MATCH(allEnrlData!D972,dptAbv!A$2:A$38,0),1)</f>
        <v>MLL</v>
      </c>
    </row>
    <row r="973" spans="1:31">
      <c r="A973" t="s">
        <v>525</v>
      </c>
      <c r="B973">
        <v>2004</v>
      </c>
      <c r="C973" s="8" t="s">
        <v>4</v>
      </c>
      <c r="D973" s="8" t="s">
        <v>360</v>
      </c>
      <c r="E973" t="s">
        <v>386</v>
      </c>
      <c r="F973" s="8" t="s">
        <v>658</v>
      </c>
      <c r="G973">
        <v>8</v>
      </c>
      <c r="K973">
        <v>8</v>
      </c>
      <c r="M973">
        <v>8</v>
      </c>
      <c r="S973" s="8" t="str">
        <f>INDEX(degClassification!E$2:E$277,MATCH(allEnrlData!$E973,degClassification!$C$2:$C$277,0),1)</f>
        <v>No</v>
      </c>
      <c r="T973" s="8" t="str">
        <f>INDEX(degClassification!F$2:F$277,MATCH(allEnrlData!$E973,degClassification!$C$2:$C$277,0),1)</f>
        <v>No</v>
      </c>
      <c r="U973" s="8" t="str">
        <f>INDEX(degClassification!G$2:G$277,MATCH(allEnrlData!$E973,degClassification!$C$2:$C$277,0),1)</f>
        <v>No</v>
      </c>
      <c r="V973" s="8" t="str">
        <f>INDEX(degClassification!H$2:H$277,MATCH(allEnrlData!$E973,degClassification!$C$2:$C$277,0),1)</f>
        <v>No</v>
      </c>
      <c r="W973" s="8" t="str">
        <f>INDEX(degClassification!I$2:I$277,MATCH(allEnrlData!$E973,degClassification!$C$2:$C$277,0),1)</f>
        <v>No</v>
      </c>
      <c r="X973" s="8" t="str">
        <f>INDEX(degClassification!J$2:J$277,MATCH(allEnrlData!$E973,degClassification!$C$2:$C$277,0),1)</f>
        <v>No</v>
      </c>
      <c r="Y973" s="8" t="str">
        <f>INDEX(degClassification!K$2:K$277,MATCH(allEnrlData!$E973,degClassification!$C$2:$C$277,0),1)</f>
        <v>No</v>
      </c>
      <c r="Z973" s="8" t="str">
        <f>INDEX(degClassification!L$2:L$277,MATCH(allEnrlData!$E973,degClassification!$C$2:$C$277,0),1)</f>
        <v>No</v>
      </c>
      <c r="AA973" s="8" t="str">
        <f>INDEX(degClassification!M$2:M$277,MATCH(allEnrlData!$E973,degClassification!$C$2:$C$277,0),1)</f>
        <v>No</v>
      </c>
      <c r="AB973" s="8" t="str">
        <f>INDEX(degClassification!N$2:N$277,MATCH(allEnrlData!$E973,degClassification!$C$2:$C$277,0),1)</f>
        <v>No</v>
      </c>
      <c r="AC973" s="8" t="str">
        <f>INDEX(degClassification!O$2:O$277,MATCH(allEnrlData!$E973,degClassification!$C$2:$C$277,0),1)</f>
        <v>No</v>
      </c>
      <c r="AD973" s="8" t="str">
        <f t="shared" si="27"/>
        <v>No</v>
      </c>
      <c r="AE973" s="8" t="str">
        <f>INDEX(dptAbv!B$2:B$38,MATCH(allEnrlData!D973,dptAbv!A$2:A$38,0),1)</f>
        <v>Technology &amp; OCC Studies</v>
      </c>
    </row>
    <row r="974" spans="1:31">
      <c r="A974" t="s">
        <v>525</v>
      </c>
      <c r="B974">
        <v>2004</v>
      </c>
      <c r="C974" t="s">
        <v>384</v>
      </c>
      <c r="D974" t="s">
        <v>395</v>
      </c>
      <c r="E974" t="s">
        <v>397</v>
      </c>
      <c r="F974" s="8" t="s">
        <v>661</v>
      </c>
      <c r="G974">
        <v>3</v>
      </c>
      <c r="K974">
        <v>3</v>
      </c>
      <c r="M974">
        <v>3</v>
      </c>
      <c r="S974" s="8" t="str">
        <f>INDEX(degClassification!E$2:E$277,MATCH(allEnrlData!$E974,degClassification!$C$2:$C$277,0),1)</f>
        <v>No</v>
      </c>
      <c r="T974" s="8" t="str">
        <f>INDEX(degClassification!F$2:F$277,MATCH(allEnrlData!$E974,degClassification!$C$2:$C$277,0),1)</f>
        <v>No</v>
      </c>
      <c r="U974" s="8" t="str">
        <f>INDEX(degClassification!G$2:G$277,MATCH(allEnrlData!$E974,degClassification!$C$2:$C$277,0),1)</f>
        <v>No</v>
      </c>
      <c r="V974" s="8" t="str">
        <f>INDEX(degClassification!H$2:H$277,MATCH(allEnrlData!$E974,degClassification!$C$2:$C$277,0),1)</f>
        <v>No</v>
      </c>
      <c r="W974" s="8" t="str">
        <f>INDEX(degClassification!I$2:I$277,MATCH(allEnrlData!$E974,degClassification!$C$2:$C$277,0),1)</f>
        <v>No</v>
      </c>
      <c r="X974" s="8" t="str">
        <f>INDEX(degClassification!J$2:J$277,MATCH(allEnrlData!$E974,degClassification!$C$2:$C$277,0),1)</f>
        <v>No</v>
      </c>
      <c r="Y974" s="8" t="str">
        <f>INDEX(degClassification!K$2:K$277,MATCH(allEnrlData!$E974,degClassification!$C$2:$C$277,0),1)</f>
        <v>No</v>
      </c>
      <c r="Z974" s="8" t="str">
        <f>INDEX(degClassification!L$2:L$277,MATCH(allEnrlData!$E974,degClassification!$C$2:$C$277,0),1)</f>
        <v>No</v>
      </c>
      <c r="AA974" s="8" t="str">
        <f>INDEX(degClassification!M$2:M$277,MATCH(allEnrlData!$E974,degClassification!$C$2:$C$277,0),1)</f>
        <v>No</v>
      </c>
      <c r="AB974" s="8" t="str">
        <f>INDEX(degClassification!N$2:N$277,MATCH(allEnrlData!$E974,degClassification!$C$2:$C$277,0),1)</f>
        <v>No</v>
      </c>
      <c r="AC974" s="8" t="str">
        <f>INDEX(degClassification!O$2:O$277,MATCH(allEnrlData!$E974,degClassification!$C$2:$C$277,0),1)</f>
        <v>No</v>
      </c>
      <c r="AD974" s="8" t="str">
        <f t="shared" si="27"/>
        <v>No</v>
      </c>
      <c r="AE974" s="8" t="str">
        <f>INDEX(dptAbv!B$2:B$38,MATCH(allEnrlData!D974,dptAbv!A$2:A$38,0),1)</f>
        <v>Registrar</v>
      </c>
    </row>
    <row r="975" spans="1:31">
      <c r="A975" t="s">
        <v>525</v>
      </c>
      <c r="B975">
        <v>2004</v>
      </c>
      <c r="C975" t="s">
        <v>384</v>
      </c>
      <c r="D975" t="s">
        <v>395</v>
      </c>
      <c r="E975" t="s">
        <v>391</v>
      </c>
      <c r="F975" t="s">
        <v>392</v>
      </c>
      <c r="G975">
        <v>219</v>
      </c>
      <c r="H975">
        <v>7</v>
      </c>
      <c r="I975">
        <v>1</v>
      </c>
      <c r="J975">
        <v>1</v>
      </c>
      <c r="K975">
        <v>228</v>
      </c>
      <c r="L975">
        <v>184</v>
      </c>
      <c r="M975">
        <v>412</v>
      </c>
      <c r="S975" s="8" t="str">
        <f>INDEX(degClassification!E$2:E$277,MATCH(allEnrlData!$E975,degClassification!$C$2:$C$277,0),1)</f>
        <v>No</v>
      </c>
      <c r="T975" s="8" t="str">
        <f>INDEX(degClassification!F$2:F$277,MATCH(allEnrlData!$E975,degClassification!$C$2:$C$277,0),1)</f>
        <v>No</v>
      </c>
      <c r="U975" s="8" t="str">
        <f>INDEX(degClassification!G$2:G$277,MATCH(allEnrlData!$E975,degClassification!$C$2:$C$277,0),1)</f>
        <v>No</v>
      </c>
      <c r="V975" s="8" t="str">
        <f>INDEX(degClassification!H$2:H$277,MATCH(allEnrlData!$E975,degClassification!$C$2:$C$277,0),1)</f>
        <v>No</v>
      </c>
      <c r="W975" s="8" t="str">
        <f>INDEX(degClassification!I$2:I$277,MATCH(allEnrlData!$E975,degClassification!$C$2:$C$277,0),1)</f>
        <v>No</v>
      </c>
      <c r="X975" s="8" t="str">
        <f>INDEX(degClassification!J$2:J$277,MATCH(allEnrlData!$E975,degClassification!$C$2:$C$277,0),1)</f>
        <v>No</v>
      </c>
      <c r="Y975" s="8" t="str">
        <f>INDEX(degClassification!K$2:K$277,MATCH(allEnrlData!$E975,degClassification!$C$2:$C$277,0),1)</f>
        <v>No</v>
      </c>
      <c r="Z975" s="8" t="str">
        <f>INDEX(degClassification!L$2:L$277,MATCH(allEnrlData!$E975,degClassification!$C$2:$C$277,0),1)</f>
        <v>No</v>
      </c>
      <c r="AA975" s="8" t="str">
        <f>INDEX(degClassification!M$2:M$277,MATCH(allEnrlData!$E975,degClassification!$C$2:$C$277,0),1)</f>
        <v>No</v>
      </c>
      <c r="AB975" s="8" t="str">
        <f>INDEX(degClassification!N$2:N$277,MATCH(allEnrlData!$E975,degClassification!$C$2:$C$277,0),1)</f>
        <v>No</v>
      </c>
      <c r="AC975" s="8" t="str">
        <f>INDEX(degClassification!O$2:O$277,MATCH(allEnrlData!$E975,degClassification!$C$2:$C$277,0),1)</f>
        <v>No</v>
      </c>
      <c r="AD975" s="8" t="str">
        <f t="shared" si="27"/>
        <v>Yes</v>
      </c>
      <c r="AE975" s="8" t="str">
        <f>INDEX(dptAbv!B$2:B$38,MATCH(allEnrlData!D975,dptAbv!A$2:A$38,0),1)</f>
        <v>Registrar</v>
      </c>
    </row>
    <row r="976" spans="1:31">
      <c r="A976" t="s">
        <v>525</v>
      </c>
      <c r="B976">
        <v>2004</v>
      </c>
      <c r="C976" t="s">
        <v>384</v>
      </c>
      <c r="D976" t="s">
        <v>399</v>
      </c>
      <c r="E976" t="s">
        <v>400</v>
      </c>
      <c r="F976" s="8" t="s">
        <v>624</v>
      </c>
      <c r="G976">
        <v>163</v>
      </c>
      <c r="H976">
        <v>5</v>
      </c>
      <c r="K976">
        <v>168</v>
      </c>
      <c r="M976">
        <v>168</v>
      </c>
      <c r="S976" s="8" t="str">
        <f>INDEX(degClassification!E$2:E$277,MATCH(allEnrlData!$E976,degClassification!$C$2:$C$277,0),1)</f>
        <v>No</v>
      </c>
      <c r="T976" s="8" t="str">
        <f>INDEX(degClassification!F$2:F$277,MATCH(allEnrlData!$E976,degClassification!$C$2:$C$277,0),1)</f>
        <v>No</v>
      </c>
      <c r="U976" s="8" t="str">
        <f>INDEX(degClassification!G$2:G$277,MATCH(allEnrlData!$E976,degClassification!$C$2:$C$277,0),1)</f>
        <v>No</v>
      </c>
      <c r="V976" s="8" t="str">
        <f>INDEX(degClassification!H$2:H$277,MATCH(allEnrlData!$E976,degClassification!$C$2:$C$277,0),1)</f>
        <v>No</v>
      </c>
      <c r="W976" s="8" t="str">
        <f>INDEX(degClassification!I$2:I$277,MATCH(allEnrlData!$E976,degClassification!$C$2:$C$277,0),1)</f>
        <v>No</v>
      </c>
      <c r="X976" s="8" t="str">
        <f>INDEX(degClassification!J$2:J$277,MATCH(allEnrlData!$E976,degClassification!$C$2:$C$277,0),1)</f>
        <v>No</v>
      </c>
      <c r="Y976" s="8" t="str">
        <f>INDEX(degClassification!K$2:K$277,MATCH(allEnrlData!$E976,degClassification!$C$2:$C$277,0),1)</f>
        <v>No</v>
      </c>
      <c r="Z976" s="8" t="str">
        <f>INDEX(degClassification!L$2:L$277,MATCH(allEnrlData!$E976,degClassification!$C$2:$C$277,0),1)</f>
        <v>No</v>
      </c>
      <c r="AA976" s="8" t="str">
        <f>INDEX(degClassification!M$2:M$277,MATCH(allEnrlData!$E976,degClassification!$C$2:$C$277,0),1)</f>
        <v>No</v>
      </c>
      <c r="AB976" s="8" t="str">
        <f>INDEX(degClassification!N$2:N$277,MATCH(allEnrlData!$E976,degClassification!$C$2:$C$277,0),1)</f>
        <v>No</v>
      </c>
      <c r="AC976" s="8" t="str">
        <f>INDEX(degClassification!O$2:O$277,MATCH(allEnrlData!$E976,degClassification!$C$2:$C$277,0),1)</f>
        <v>No</v>
      </c>
      <c r="AD976" s="8" t="str">
        <f t="shared" si="27"/>
        <v>No</v>
      </c>
      <c r="AE976" s="8" t="str">
        <f>INDEX(dptAbv!B$2:B$38,MATCH(allEnrlData!D976,dptAbv!A$2:A$38,0),1)</f>
        <v>VSS</v>
      </c>
    </row>
    <row r="977" spans="1:31">
      <c r="A977" t="s">
        <v>525</v>
      </c>
      <c r="B977">
        <v>2004</v>
      </c>
      <c r="C977" t="s">
        <v>384</v>
      </c>
      <c r="D977" t="s">
        <v>399</v>
      </c>
      <c r="E977" t="s">
        <v>393</v>
      </c>
      <c r="F977" s="8" t="s">
        <v>673</v>
      </c>
      <c r="G977">
        <v>1</v>
      </c>
      <c r="K977">
        <v>1</v>
      </c>
      <c r="M977">
        <v>1</v>
      </c>
      <c r="S977" s="8" t="str">
        <f>INDEX(degClassification!E$2:E$277,MATCH(allEnrlData!$E977,degClassification!$C$2:$C$277,0),1)</f>
        <v>No</v>
      </c>
      <c r="T977" s="8" t="str">
        <f>INDEX(degClassification!F$2:F$277,MATCH(allEnrlData!$E977,degClassification!$C$2:$C$277,0),1)</f>
        <v>No</v>
      </c>
      <c r="U977" s="8" t="str">
        <f>INDEX(degClassification!G$2:G$277,MATCH(allEnrlData!$E977,degClassification!$C$2:$C$277,0),1)</f>
        <v>No</v>
      </c>
      <c r="V977" s="8" t="str">
        <f>INDEX(degClassification!H$2:H$277,MATCH(allEnrlData!$E977,degClassification!$C$2:$C$277,0),1)</f>
        <v>No</v>
      </c>
      <c r="W977" s="8" t="str">
        <f>INDEX(degClassification!I$2:I$277,MATCH(allEnrlData!$E977,degClassification!$C$2:$C$277,0),1)</f>
        <v>Yes</v>
      </c>
      <c r="X977" s="8" t="str">
        <f>INDEX(degClassification!J$2:J$277,MATCH(allEnrlData!$E977,degClassification!$C$2:$C$277,0),1)</f>
        <v>No</v>
      </c>
      <c r="Y977" s="8" t="str">
        <f>INDEX(degClassification!K$2:K$277,MATCH(allEnrlData!$E977,degClassification!$C$2:$C$277,0),1)</f>
        <v>No</v>
      </c>
      <c r="Z977" s="8" t="str">
        <f>INDEX(degClassification!L$2:L$277,MATCH(allEnrlData!$E977,degClassification!$C$2:$C$277,0),1)</f>
        <v>No</v>
      </c>
      <c r="AA977" s="8" t="str">
        <f>INDEX(degClassification!M$2:M$277,MATCH(allEnrlData!$E977,degClassification!$C$2:$C$277,0),1)</f>
        <v>No</v>
      </c>
      <c r="AB977" s="8" t="str">
        <f>INDEX(degClassification!N$2:N$277,MATCH(allEnrlData!$E977,degClassification!$C$2:$C$277,0),1)</f>
        <v>No</v>
      </c>
      <c r="AC977" s="8" t="str">
        <f>INDEX(degClassification!O$2:O$277,MATCH(allEnrlData!$E977,degClassification!$C$2:$C$277,0),1)</f>
        <v>No</v>
      </c>
      <c r="AD977" s="8" t="str">
        <f t="shared" si="27"/>
        <v>No</v>
      </c>
      <c r="AE977" s="8" t="str">
        <f>INDEX(dptAbv!B$2:B$38,MATCH(allEnrlData!D977,dptAbv!A$2:A$38,0),1)</f>
        <v>VSS</v>
      </c>
    </row>
    <row r="978" spans="1:31">
      <c r="A978" t="s">
        <v>525</v>
      </c>
      <c r="B978">
        <v>2004</v>
      </c>
      <c r="C978" t="s">
        <v>384</v>
      </c>
      <c r="D978" t="s">
        <v>399</v>
      </c>
      <c r="E978" t="s">
        <v>391</v>
      </c>
      <c r="F978" t="s">
        <v>392</v>
      </c>
      <c r="K978">
        <v>0</v>
      </c>
      <c r="L978">
        <v>1</v>
      </c>
      <c r="M978">
        <v>1</v>
      </c>
      <c r="S978" s="8" t="str">
        <f>INDEX(degClassification!E$2:E$277,MATCH(allEnrlData!$E978,degClassification!$C$2:$C$277,0),1)</f>
        <v>No</v>
      </c>
      <c r="T978" s="8" t="str">
        <f>INDEX(degClassification!F$2:F$277,MATCH(allEnrlData!$E978,degClassification!$C$2:$C$277,0),1)</f>
        <v>No</v>
      </c>
      <c r="U978" s="8" t="str">
        <f>INDEX(degClassification!G$2:G$277,MATCH(allEnrlData!$E978,degClassification!$C$2:$C$277,0),1)</f>
        <v>No</v>
      </c>
      <c r="V978" s="8" t="str">
        <f>INDEX(degClassification!H$2:H$277,MATCH(allEnrlData!$E978,degClassification!$C$2:$C$277,0),1)</f>
        <v>No</v>
      </c>
      <c r="W978" s="8" t="str">
        <f>INDEX(degClassification!I$2:I$277,MATCH(allEnrlData!$E978,degClassification!$C$2:$C$277,0),1)</f>
        <v>No</v>
      </c>
      <c r="X978" s="8" t="str">
        <f>INDEX(degClassification!J$2:J$277,MATCH(allEnrlData!$E978,degClassification!$C$2:$C$277,0),1)</f>
        <v>No</v>
      </c>
      <c r="Y978" s="8" t="str">
        <f>INDEX(degClassification!K$2:K$277,MATCH(allEnrlData!$E978,degClassification!$C$2:$C$277,0),1)</f>
        <v>No</v>
      </c>
      <c r="Z978" s="8" t="str">
        <f>INDEX(degClassification!L$2:L$277,MATCH(allEnrlData!$E978,degClassification!$C$2:$C$277,0),1)</f>
        <v>No</v>
      </c>
      <c r="AA978" s="8" t="str">
        <f>INDEX(degClassification!M$2:M$277,MATCH(allEnrlData!$E978,degClassification!$C$2:$C$277,0),1)</f>
        <v>No</v>
      </c>
      <c r="AB978" s="8" t="str">
        <f>INDEX(degClassification!N$2:N$277,MATCH(allEnrlData!$E978,degClassification!$C$2:$C$277,0),1)</f>
        <v>No</v>
      </c>
      <c r="AC978" s="8" t="str">
        <f>INDEX(degClassification!O$2:O$277,MATCH(allEnrlData!$E978,degClassification!$C$2:$C$277,0),1)</f>
        <v>No</v>
      </c>
      <c r="AD978" s="8" t="str">
        <f t="shared" si="27"/>
        <v>Yes</v>
      </c>
      <c r="AE978" s="8" t="str">
        <f>INDEX(dptAbv!B$2:B$38,MATCH(allEnrlData!D978,dptAbv!A$2:A$38,0),1)</f>
        <v>VSS</v>
      </c>
    </row>
    <row r="979" spans="1:31">
      <c r="A979" t="s">
        <v>525</v>
      </c>
      <c r="B979">
        <v>2004</v>
      </c>
      <c r="C979" t="s">
        <v>384</v>
      </c>
      <c r="D979" t="s">
        <v>399</v>
      </c>
      <c r="E979" t="s">
        <v>388</v>
      </c>
      <c r="F979" t="s">
        <v>389</v>
      </c>
      <c r="G979">
        <v>2</v>
      </c>
      <c r="K979">
        <v>2</v>
      </c>
      <c r="M979">
        <v>2</v>
      </c>
      <c r="S979" s="8" t="str">
        <f>INDEX(degClassification!E$2:E$277,MATCH(allEnrlData!$E979,degClassification!$C$2:$C$277,0),1)</f>
        <v>No</v>
      </c>
      <c r="T979" s="8" t="str">
        <f>INDEX(degClassification!F$2:F$277,MATCH(allEnrlData!$E979,degClassification!$C$2:$C$277,0),1)</f>
        <v>No</v>
      </c>
      <c r="U979" s="8" t="str">
        <f>INDEX(degClassification!G$2:G$277,MATCH(allEnrlData!$E979,degClassification!$C$2:$C$277,0),1)</f>
        <v>No</v>
      </c>
      <c r="V979" s="8" t="str">
        <f>INDEX(degClassification!H$2:H$277,MATCH(allEnrlData!$E979,degClassification!$C$2:$C$277,0),1)</f>
        <v>No</v>
      </c>
      <c r="W979" s="8" t="str">
        <f>INDEX(degClassification!I$2:I$277,MATCH(allEnrlData!$E979,degClassification!$C$2:$C$277,0),1)</f>
        <v>No</v>
      </c>
      <c r="X979" s="8" t="str">
        <f>INDEX(degClassification!J$2:J$277,MATCH(allEnrlData!$E979,degClassification!$C$2:$C$277,0),1)</f>
        <v>No</v>
      </c>
      <c r="Y979" s="8" t="str">
        <f>INDEX(degClassification!K$2:K$277,MATCH(allEnrlData!$E979,degClassification!$C$2:$C$277,0),1)</f>
        <v>No</v>
      </c>
      <c r="Z979" s="8" t="str">
        <f>INDEX(degClassification!L$2:L$277,MATCH(allEnrlData!$E979,degClassification!$C$2:$C$277,0),1)</f>
        <v>No</v>
      </c>
      <c r="AA979" s="8" t="str">
        <f>INDEX(degClassification!M$2:M$277,MATCH(allEnrlData!$E979,degClassification!$C$2:$C$277,0),1)</f>
        <v>No</v>
      </c>
      <c r="AB979" s="8" t="str">
        <f>INDEX(degClassification!N$2:N$277,MATCH(allEnrlData!$E979,degClassification!$C$2:$C$277,0),1)</f>
        <v>No</v>
      </c>
      <c r="AC979" s="8" t="str">
        <f>INDEX(degClassification!O$2:O$277,MATCH(allEnrlData!$E979,degClassification!$C$2:$C$277,0),1)</f>
        <v>No</v>
      </c>
      <c r="AD979" s="8" t="str">
        <f t="shared" si="27"/>
        <v>No</v>
      </c>
      <c r="AE979" s="8" t="str">
        <f>INDEX(dptAbv!B$2:B$38,MATCH(allEnrlData!D979,dptAbv!A$2:A$38,0),1)</f>
        <v>VSS</v>
      </c>
    </row>
    <row r="980" spans="1:31">
      <c r="A980" t="s">
        <v>525</v>
      </c>
      <c r="B980">
        <v>2004</v>
      </c>
      <c r="C980" t="s">
        <v>4</v>
      </c>
      <c r="D980" t="s">
        <v>228</v>
      </c>
      <c r="E980" t="s">
        <v>229</v>
      </c>
      <c r="F980" s="8" t="s">
        <v>626</v>
      </c>
      <c r="G980">
        <v>6</v>
      </c>
      <c r="H980">
        <v>10</v>
      </c>
      <c r="I980">
        <v>16</v>
      </c>
      <c r="J980">
        <v>21</v>
      </c>
      <c r="K980">
        <v>53</v>
      </c>
      <c r="L980">
        <v>1</v>
      </c>
      <c r="M980">
        <v>54</v>
      </c>
      <c r="S980" s="8" t="str">
        <f>INDEX(degClassification!E$2:E$277,MATCH(allEnrlData!$E980,degClassification!$C$2:$C$277,0),1)</f>
        <v>No</v>
      </c>
      <c r="T980" s="8" t="str">
        <f>INDEX(degClassification!F$2:F$277,MATCH(allEnrlData!$E980,degClassification!$C$2:$C$277,0),1)</f>
        <v>No</v>
      </c>
      <c r="U980" s="8" t="str">
        <f>INDEX(degClassification!G$2:G$277,MATCH(allEnrlData!$E980,degClassification!$C$2:$C$277,0),1)</f>
        <v>No</v>
      </c>
      <c r="V980" s="8" t="str">
        <f>INDEX(degClassification!H$2:H$277,MATCH(allEnrlData!$E980,degClassification!$C$2:$C$277,0),1)</f>
        <v>No</v>
      </c>
      <c r="W980" s="8" t="str">
        <f>INDEX(degClassification!I$2:I$277,MATCH(allEnrlData!$E980,degClassification!$C$2:$C$277,0),1)</f>
        <v>No</v>
      </c>
      <c r="X980" s="8" t="str">
        <f>INDEX(degClassification!J$2:J$277,MATCH(allEnrlData!$E980,degClassification!$C$2:$C$277,0),1)</f>
        <v>No</v>
      </c>
      <c r="Y980" s="8" t="str">
        <f>INDEX(degClassification!K$2:K$277,MATCH(allEnrlData!$E980,degClassification!$C$2:$C$277,0),1)</f>
        <v>No</v>
      </c>
      <c r="Z980" s="8" t="str">
        <f>INDEX(degClassification!L$2:L$277,MATCH(allEnrlData!$E980,degClassification!$C$2:$C$277,0),1)</f>
        <v>No</v>
      </c>
      <c r="AA980" s="8" t="str">
        <f>INDEX(degClassification!M$2:M$277,MATCH(allEnrlData!$E980,degClassification!$C$2:$C$277,0),1)</f>
        <v>No</v>
      </c>
      <c r="AB980" s="8" t="str">
        <f>INDEX(degClassification!N$2:N$277,MATCH(allEnrlData!$E980,degClassification!$C$2:$C$277,0),1)</f>
        <v>No</v>
      </c>
      <c r="AC980" s="8" t="str">
        <f>INDEX(degClassification!O$2:O$277,MATCH(allEnrlData!$E980,degClassification!$C$2:$C$277,0),1)</f>
        <v>No</v>
      </c>
      <c r="AD980" s="8" t="str">
        <f t="shared" si="27"/>
        <v>Yes</v>
      </c>
      <c r="AE980" s="8" t="str">
        <f>INDEX(dptAbv!B$2:B$38,MATCH(allEnrlData!D980,dptAbv!A$2:A$38,0),1)</f>
        <v>Comm Disorders</v>
      </c>
    </row>
    <row r="981" spans="1:31">
      <c r="A981" t="s">
        <v>525</v>
      </c>
      <c r="B981">
        <v>2004</v>
      </c>
      <c r="C981" t="s">
        <v>4</v>
      </c>
      <c r="D981" t="s">
        <v>231</v>
      </c>
      <c r="E981" t="s">
        <v>232</v>
      </c>
      <c r="F981" s="8" t="s">
        <v>734</v>
      </c>
      <c r="G981">
        <v>2</v>
      </c>
      <c r="J981">
        <v>1</v>
      </c>
      <c r="K981">
        <v>3</v>
      </c>
      <c r="M981">
        <v>3</v>
      </c>
      <c r="S981" s="8" t="str">
        <f>INDEX(degClassification!E$2:E$277,MATCH(allEnrlData!$E981,degClassification!$C$2:$C$277,0),1)</f>
        <v>No</v>
      </c>
      <c r="T981" s="8" t="str">
        <f>INDEX(degClassification!F$2:F$277,MATCH(allEnrlData!$E981,degClassification!$C$2:$C$277,0),1)</f>
        <v>No</v>
      </c>
      <c r="U981" s="8" t="str">
        <f>INDEX(degClassification!G$2:G$277,MATCH(allEnrlData!$E981,degClassification!$C$2:$C$277,0),1)</f>
        <v>No</v>
      </c>
      <c r="V981" s="8" t="str">
        <f>INDEX(degClassification!H$2:H$277,MATCH(allEnrlData!$E981,degClassification!$C$2:$C$277,0),1)</f>
        <v>No</v>
      </c>
      <c r="W981" s="8" t="str">
        <f>INDEX(degClassification!I$2:I$277,MATCH(allEnrlData!$E981,degClassification!$C$2:$C$277,0),1)</f>
        <v>No</v>
      </c>
      <c r="X981" s="8" t="str">
        <f>INDEX(degClassification!J$2:J$277,MATCH(allEnrlData!$E981,degClassification!$C$2:$C$277,0),1)</f>
        <v>No</v>
      </c>
      <c r="Y981" s="8" t="str">
        <f>INDEX(degClassification!K$2:K$277,MATCH(allEnrlData!$E981,degClassification!$C$2:$C$277,0),1)</f>
        <v>No</v>
      </c>
      <c r="Z981" s="8" t="str">
        <f>INDEX(degClassification!L$2:L$277,MATCH(allEnrlData!$E981,degClassification!$C$2:$C$277,0),1)</f>
        <v>No</v>
      </c>
      <c r="AA981" s="8" t="str">
        <f>INDEX(degClassification!M$2:M$277,MATCH(allEnrlData!$E981,degClassification!$C$2:$C$277,0),1)</f>
        <v>No</v>
      </c>
      <c r="AB981" s="8" t="str">
        <f>INDEX(degClassification!N$2:N$277,MATCH(allEnrlData!$E981,degClassification!$C$2:$C$277,0),1)</f>
        <v>No</v>
      </c>
      <c r="AC981" s="8" t="str">
        <f>INDEX(degClassification!O$2:O$277,MATCH(allEnrlData!$E981,degClassification!$C$2:$C$277,0),1)</f>
        <v>No</v>
      </c>
      <c r="AD981" s="8" t="str">
        <f t="shared" si="27"/>
        <v>No</v>
      </c>
      <c r="AE981" s="8" t="str">
        <f>INDEX(dptAbv!B$2:B$38,MATCH(allEnrlData!D981,dptAbv!A$2:A$38,0),1)</f>
        <v>Criminal Justice</v>
      </c>
    </row>
    <row r="982" spans="1:31">
      <c r="A982" t="s">
        <v>525</v>
      </c>
      <c r="B982">
        <v>2004</v>
      </c>
      <c r="C982" t="s">
        <v>4</v>
      </c>
      <c r="D982" t="s">
        <v>231</v>
      </c>
      <c r="E982" t="s">
        <v>233</v>
      </c>
      <c r="F982" t="s">
        <v>234</v>
      </c>
      <c r="H982">
        <v>1</v>
      </c>
      <c r="K982">
        <v>1</v>
      </c>
      <c r="M982">
        <v>1</v>
      </c>
      <c r="S982" s="8" t="str">
        <f>INDEX(degClassification!E$2:E$277,MATCH(allEnrlData!$E982,degClassification!$C$2:$C$277,0),1)</f>
        <v>No</v>
      </c>
      <c r="T982" s="8" t="str">
        <f>INDEX(degClassification!F$2:F$277,MATCH(allEnrlData!$E982,degClassification!$C$2:$C$277,0),1)</f>
        <v>No</v>
      </c>
      <c r="U982" s="8" t="str">
        <f>INDEX(degClassification!G$2:G$277,MATCH(allEnrlData!$E982,degClassification!$C$2:$C$277,0),1)</f>
        <v>No</v>
      </c>
      <c r="V982" s="8" t="str">
        <f>INDEX(degClassification!H$2:H$277,MATCH(allEnrlData!$E982,degClassification!$C$2:$C$277,0),1)</f>
        <v>No</v>
      </c>
      <c r="W982" s="8" t="str">
        <f>INDEX(degClassification!I$2:I$277,MATCH(allEnrlData!$E982,degClassification!$C$2:$C$277,0),1)</f>
        <v>No</v>
      </c>
      <c r="X982" s="8" t="str">
        <f>INDEX(degClassification!J$2:J$277,MATCH(allEnrlData!$E982,degClassification!$C$2:$C$277,0),1)</f>
        <v>No</v>
      </c>
      <c r="Y982" s="8" t="str">
        <f>INDEX(degClassification!K$2:K$277,MATCH(allEnrlData!$E982,degClassification!$C$2:$C$277,0),1)</f>
        <v>No</v>
      </c>
      <c r="Z982" s="8" t="str">
        <f>INDEX(degClassification!L$2:L$277,MATCH(allEnrlData!$E982,degClassification!$C$2:$C$277,0),1)</f>
        <v>No</v>
      </c>
      <c r="AA982" s="8" t="str">
        <f>INDEX(degClassification!M$2:M$277,MATCH(allEnrlData!$E982,degClassification!$C$2:$C$277,0),1)</f>
        <v>No</v>
      </c>
      <c r="AB982" s="8" t="str">
        <f>INDEX(degClassification!N$2:N$277,MATCH(allEnrlData!$E982,degClassification!$C$2:$C$277,0),1)</f>
        <v>No</v>
      </c>
      <c r="AC982" s="8" t="str">
        <f>INDEX(degClassification!O$2:O$277,MATCH(allEnrlData!$E982,degClassification!$C$2:$C$277,0),1)</f>
        <v>No</v>
      </c>
      <c r="AD982" s="8" t="str">
        <f t="shared" si="27"/>
        <v>No</v>
      </c>
      <c r="AE982" s="8" t="str">
        <f>INDEX(dptAbv!B$2:B$38,MATCH(allEnrlData!D982,dptAbv!A$2:A$38,0),1)</f>
        <v>Criminal Justice</v>
      </c>
    </row>
    <row r="983" spans="1:31">
      <c r="A983" t="s">
        <v>525</v>
      </c>
      <c r="B983">
        <v>2004</v>
      </c>
      <c r="C983" t="s">
        <v>4</v>
      </c>
      <c r="D983" t="s">
        <v>231</v>
      </c>
      <c r="E983" t="s">
        <v>235</v>
      </c>
      <c r="F983" s="8" t="s">
        <v>631</v>
      </c>
      <c r="G983">
        <v>79</v>
      </c>
      <c r="H983">
        <v>93</v>
      </c>
      <c r="I983">
        <v>81</v>
      </c>
      <c r="J983">
        <v>84</v>
      </c>
      <c r="K983">
        <v>337</v>
      </c>
      <c r="L983">
        <v>9</v>
      </c>
      <c r="M983">
        <v>346</v>
      </c>
      <c r="S983" s="8" t="str">
        <f>INDEX(degClassification!E$2:E$277,MATCH(allEnrlData!$E983,degClassification!$C$2:$C$277,0),1)</f>
        <v>No</v>
      </c>
      <c r="T983" s="8" t="str">
        <f>INDEX(degClassification!F$2:F$277,MATCH(allEnrlData!$E983,degClassification!$C$2:$C$277,0),1)</f>
        <v>No</v>
      </c>
      <c r="U983" s="8" t="str">
        <f>INDEX(degClassification!G$2:G$277,MATCH(allEnrlData!$E983,degClassification!$C$2:$C$277,0),1)</f>
        <v>No</v>
      </c>
      <c r="V983" s="8" t="str">
        <f>INDEX(degClassification!H$2:H$277,MATCH(allEnrlData!$E983,degClassification!$C$2:$C$277,0),1)</f>
        <v>No</v>
      </c>
      <c r="W983" s="8" t="str">
        <f>INDEX(degClassification!I$2:I$277,MATCH(allEnrlData!$E983,degClassification!$C$2:$C$277,0),1)</f>
        <v>No</v>
      </c>
      <c r="X983" s="8" t="str">
        <f>INDEX(degClassification!J$2:J$277,MATCH(allEnrlData!$E983,degClassification!$C$2:$C$277,0),1)</f>
        <v>No</v>
      </c>
      <c r="Y983" s="8" t="str">
        <f>INDEX(degClassification!K$2:K$277,MATCH(allEnrlData!$E983,degClassification!$C$2:$C$277,0),1)</f>
        <v>No</v>
      </c>
      <c r="Z983" s="8" t="str">
        <f>INDEX(degClassification!L$2:L$277,MATCH(allEnrlData!$E983,degClassification!$C$2:$C$277,0),1)</f>
        <v>No</v>
      </c>
      <c r="AA983" s="8" t="str">
        <f>INDEX(degClassification!M$2:M$277,MATCH(allEnrlData!$E983,degClassification!$C$2:$C$277,0),1)</f>
        <v>No</v>
      </c>
      <c r="AB983" s="8" t="str">
        <f>INDEX(degClassification!N$2:N$277,MATCH(allEnrlData!$E983,degClassification!$C$2:$C$277,0),1)</f>
        <v>No</v>
      </c>
      <c r="AC983" s="8" t="str">
        <f>INDEX(degClassification!O$2:O$277,MATCH(allEnrlData!$E983,degClassification!$C$2:$C$277,0),1)</f>
        <v>No</v>
      </c>
      <c r="AD983" s="8" t="str">
        <f t="shared" si="27"/>
        <v>Yes</v>
      </c>
      <c r="AE983" s="8" t="str">
        <f>INDEX(dptAbv!B$2:B$38,MATCH(allEnrlData!D983,dptAbv!A$2:A$38,0),1)</f>
        <v>Criminal Justice</v>
      </c>
    </row>
    <row r="984" spans="1:31">
      <c r="A984" t="s">
        <v>525</v>
      </c>
      <c r="B984">
        <v>2004</v>
      </c>
      <c r="C984" t="s">
        <v>4</v>
      </c>
      <c r="D984" t="s">
        <v>231</v>
      </c>
      <c r="E984" t="s">
        <v>237</v>
      </c>
      <c r="F984" s="8" t="s">
        <v>675</v>
      </c>
      <c r="G984">
        <v>7</v>
      </c>
      <c r="H984">
        <v>6</v>
      </c>
      <c r="K984">
        <v>13</v>
      </c>
      <c r="M984">
        <v>13</v>
      </c>
      <c r="S984" s="8" t="str">
        <f>INDEX(degClassification!E$2:E$277,MATCH(allEnrlData!$E984,degClassification!$C$2:$C$277,0),1)</f>
        <v>No</v>
      </c>
      <c r="T984" s="8" t="str">
        <f>INDEX(degClassification!F$2:F$277,MATCH(allEnrlData!$E984,degClassification!$C$2:$C$277,0),1)</f>
        <v>No</v>
      </c>
      <c r="U984" s="8" t="str">
        <f>INDEX(degClassification!G$2:G$277,MATCH(allEnrlData!$E984,degClassification!$C$2:$C$277,0),1)</f>
        <v>No</v>
      </c>
      <c r="V984" s="8" t="str">
        <f>INDEX(degClassification!H$2:H$277,MATCH(allEnrlData!$E984,degClassification!$C$2:$C$277,0),1)</f>
        <v>No</v>
      </c>
      <c r="W984" s="8" t="str">
        <f>INDEX(degClassification!I$2:I$277,MATCH(allEnrlData!$E984,degClassification!$C$2:$C$277,0),1)</f>
        <v>No</v>
      </c>
      <c r="X984" s="8" t="str">
        <f>INDEX(degClassification!J$2:J$277,MATCH(allEnrlData!$E984,degClassification!$C$2:$C$277,0),1)</f>
        <v>No</v>
      </c>
      <c r="Y984" s="8" t="str">
        <f>INDEX(degClassification!K$2:K$277,MATCH(allEnrlData!$E984,degClassification!$C$2:$C$277,0),1)</f>
        <v>No</v>
      </c>
      <c r="Z984" s="8" t="str">
        <f>INDEX(degClassification!L$2:L$277,MATCH(allEnrlData!$E984,degClassification!$C$2:$C$277,0),1)</f>
        <v>No</v>
      </c>
      <c r="AA984" s="8" t="str">
        <f>INDEX(degClassification!M$2:M$277,MATCH(allEnrlData!$E984,degClassification!$C$2:$C$277,0),1)</f>
        <v>No</v>
      </c>
      <c r="AB984" s="8" t="str">
        <f>INDEX(degClassification!N$2:N$277,MATCH(allEnrlData!$E984,degClassification!$C$2:$C$277,0),1)</f>
        <v>No</v>
      </c>
      <c r="AC984" s="8" t="str">
        <f>INDEX(degClassification!O$2:O$277,MATCH(allEnrlData!$E984,degClassification!$C$2:$C$277,0),1)</f>
        <v>No</v>
      </c>
      <c r="AD984" s="8" t="str">
        <f t="shared" si="27"/>
        <v>No</v>
      </c>
      <c r="AE984" s="8" t="str">
        <f>INDEX(dptAbv!B$2:B$38,MATCH(allEnrlData!D984,dptAbv!A$2:A$38,0),1)</f>
        <v>Criminal Justice</v>
      </c>
    </row>
    <row r="985" spans="1:31">
      <c r="A985" t="s">
        <v>525</v>
      </c>
      <c r="B985">
        <v>2004</v>
      </c>
      <c r="C985" t="s">
        <v>4</v>
      </c>
      <c r="D985" t="s">
        <v>241</v>
      </c>
      <c r="E985" t="s">
        <v>242</v>
      </c>
      <c r="F985" s="8" t="s">
        <v>617</v>
      </c>
      <c r="G985">
        <v>10</v>
      </c>
      <c r="H985">
        <v>6</v>
      </c>
      <c r="I985">
        <v>5</v>
      </c>
      <c r="K985">
        <v>21</v>
      </c>
      <c r="M985">
        <v>21</v>
      </c>
      <c r="S985" s="8" t="str">
        <f>INDEX(degClassification!E$2:E$277,MATCH(allEnrlData!$E985,degClassification!$C$2:$C$277,0),1)</f>
        <v>No</v>
      </c>
      <c r="T985" s="8" t="str">
        <f>INDEX(degClassification!F$2:F$277,MATCH(allEnrlData!$E985,degClassification!$C$2:$C$277,0),1)</f>
        <v>No</v>
      </c>
      <c r="U985" s="8" t="str">
        <f>INDEX(degClassification!G$2:G$277,MATCH(allEnrlData!$E985,degClassification!$C$2:$C$277,0),1)</f>
        <v>No</v>
      </c>
      <c r="V985" s="8" t="str">
        <f>INDEX(degClassification!H$2:H$277,MATCH(allEnrlData!$E985,degClassification!$C$2:$C$277,0),1)</f>
        <v>No</v>
      </c>
      <c r="W985" s="8" t="str">
        <f>INDEX(degClassification!I$2:I$277,MATCH(allEnrlData!$E985,degClassification!$C$2:$C$277,0),1)</f>
        <v>No</v>
      </c>
      <c r="X985" s="8" t="str">
        <f>INDEX(degClassification!J$2:J$277,MATCH(allEnrlData!$E985,degClassification!$C$2:$C$277,0),1)</f>
        <v>No</v>
      </c>
      <c r="Y985" s="8" t="str">
        <f>INDEX(degClassification!K$2:K$277,MATCH(allEnrlData!$E985,degClassification!$C$2:$C$277,0),1)</f>
        <v>No</v>
      </c>
      <c r="Z985" s="8" t="str">
        <f>INDEX(degClassification!L$2:L$277,MATCH(allEnrlData!$E985,degClassification!$C$2:$C$277,0),1)</f>
        <v>Yes</v>
      </c>
      <c r="AA985" s="8" t="str">
        <f>INDEX(degClassification!M$2:M$277,MATCH(allEnrlData!$E985,degClassification!$C$2:$C$277,0),1)</f>
        <v>No</v>
      </c>
      <c r="AB985" s="8" t="str">
        <f>INDEX(degClassification!N$2:N$277,MATCH(allEnrlData!$E985,degClassification!$C$2:$C$277,0),1)</f>
        <v>No</v>
      </c>
      <c r="AC985" s="8" t="str">
        <f>INDEX(degClassification!O$2:O$277,MATCH(allEnrlData!$E985,degClassification!$C$2:$C$277,0),1)</f>
        <v>No</v>
      </c>
      <c r="AD985" s="8" t="str">
        <f t="shared" si="27"/>
        <v>No</v>
      </c>
      <c r="AE985" s="8" t="str">
        <f>INDEX(dptAbv!B$2:B$38,MATCH(allEnrlData!D985,dptAbv!A$2:A$38,0),1)</f>
        <v>Clinical Lab Sci</v>
      </c>
    </row>
    <row r="986" spans="1:31">
      <c r="A986" t="s">
        <v>525</v>
      </c>
      <c r="B986">
        <v>2004</v>
      </c>
      <c r="C986" t="s">
        <v>4</v>
      </c>
      <c r="D986" t="s">
        <v>241</v>
      </c>
      <c r="E986" t="s">
        <v>244</v>
      </c>
      <c r="F986" s="8" t="s">
        <v>621</v>
      </c>
      <c r="H986">
        <v>2</v>
      </c>
      <c r="I986">
        <v>1</v>
      </c>
      <c r="J986">
        <v>2</v>
      </c>
      <c r="K986">
        <v>5</v>
      </c>
      <c r="M986">
        <v>5</v>
      </c>
      <c r="S986" s="8" t="str">
        <f>INDEX(degClassification!E$2:E$277,MATCH(allEnrlData!$E986,degClassification!$C$2:$C$277,0),1)</f>
        <v>No</v>
      </c>
      <c r="T986" s="8" t="str">
        <f>INDEX(degClassification!F$2:F$277,MATCH(allEnrlData!$E986,degClassification!$C$2:$C$277,0),1)</f>
        <v>No</v>
      </c>
      <c r="U986" s="8" t="str">
        <f>INDEX(degClassification!G$2:G$277,MATCH(allEnrlData!$E986,degClassification!$C$2:$C$277,0),1)</f>
        <v>Yes</v>
      </c>
      <c r="V986" s="8" t="str">
        <f>INDEX(degClassification!H$2:H$277,MATCH(allEnrlData!$E986,degClassification!$C$2:$C$277,0),1)</f>
        <v>No</v>
      </c>
      <c r="W986" s="8" t="str">
        <f>INDEX(degClassification!I$2:I$277,MATCH(allEnrlData!$E986,degClassification!$C$2:$C$277,0),1)</f>
        <v>No</v>
      </c>
      <c r="X986" s="8" t="str">
        <f>INDEX(degClassification!J$2:J$277,MATCH(allEnrlData!$E986,degClassification!$C$2:$C$277,0),1)</f>
        <v>No</v>
      </c>
      <c r="Y986" s="8" t="str">
        <f>INDEX(degClassification!K$2:K$277,MATCH(allEnrlData!$E986,degClassification!$C$2:$C$277,0),1)</f>
        <v>No</v>
      </c>
      <c r="Z986" s="8" t="str">
        <f>INDEX(degClassification!L$2:L$277,MATCH(allEnrlData!$E986,degClassification!$C$2:$C$277,0),1)</f>
        <v>Yes</v>
      </c>
      <c r="AA986" s="8" t="str">
        <f>INDEX(degClassification!M$2:M$277,MATCH(allEnrlData!$E986,degClassification!$C$2:$C$277,0),1)</f>
        <v>No</v>
      </c>
      <c r="AB986" s="8" t="str">
        <f>INDEX(degClassification!N$2:N$277,MATCH(allEnrlData!$E986,degClassification!$C$2:$C$277,0),1)</f>
        <v>No</v>
      </c>
      <c r="AC986" s="8" t="str">
        <f>INDEX(degClassification!O$2:O$277,MATCH(allEnrlData!$E986,degClassification!$C$2:$C$277,0),1)</f>
        <v>No</v>
      </c>
      <c r="AD986" s="8" t="str">
        <f t="shared" si="27"/>
        <v>No</v>
      </c>
      <c r="AE986" s="8" t="str">
        <f>INDEX(dptAbv!B$2:B$38,MATCH(allEnrlData!D986,dptAbv!A$2:A$38,0),1)</f>
        <v>Clinical Lab Sci</v>
      </c>
    </row>
    <row r="987" spans="1:31">
      <c r="A987" t="s">
        <v>525</v>
      </c>
      <c r="B987">
        <v>2004</v>
      </c>
      <c r="C987" t="s">
        <v>4</v>
      </c>
      <c r="D987" t="s">
        <v>241</v>
      </c>
      <c r="E987" t="s">
        <v>246</v>
      </c>
      <c r="F987" s="8" t="s">
        <v>619</v>
      </c>
      <c r="G987">
        <v>3</v>
      </c>
      <c r="H987">
        <v>6</v>
      </c>
      <c r="I987">
        <v>3</v>
      </c>
      <c r="J987">
        <v>8</v>
      </c>
      <c r="K987">
        <v>20</v>
      </c>
      <c r="M987">
        <v>20</v>
      </c>
      <c r="S987" s="8" t="str">
        <f>INDEX(degClassification!E$2:E$277,MATCH(allEnrlData!$E987,degClassification!$C$2:$C$277,0),1)</f>
        <v>No</v>
      </c>
      <c r="T987" s="8" t="str">
        <f>INDEX(degClassification!F$2:F$277,MATCH(allEnrlData!$E987,degClassification!$C$2:$C$277,0),1)</f>
        <v>No</v>
      </c>
      <c r="U987" s="8" t="str">
        <f>INDEX(degClassification!G$2:G$277,MATCH(allEnrlData!$E987,degClassification!$C$2:$C$277,0),1)</f>
        <v>No</v>
      </c>
      <c r="V987" s="8" t="str">
        <f>INDEX(degClassification!H$2:H$277,MATCH(allEnrlData!$E987,degClassification!$C$2:$C$277,0),1)</f>
        <v>Yes</v>
      </c>
      <c r="W987" s="8" t="str">
        <f>INDEX(degClassification!I$2:I$277,MATCH(allEnrlData!$E987,degClassification!$C$2:$C$277,0),1)</f>
        <v>No</v>
      </c>
      <c r="X987" s="8" t="str">
        <f>INDEX(degClassification!J$2:J$277,MATCH(allEnrlData!$E987,degClassification!$C$2:$C$277,0),1)</f>
        <v>No</v>
      </c>
      <c r="Y987" s="8" t="str">
        <f>INDEX(degClassification!K$2:K$277,MATCH(allEnrlData!$E987,degClassification!$C$2:$C$277,0),1)</f>
        <v>No</v>
      </c>
      <c r="Z987" s="8" t="str">
        <f>INDEX(degClassification!L$2:L$277,MATCH(allEnrlData!$E987,degClassification!$C$2:$C$277,0),1)</f>
        <v>Yes</v>
      </c>
      <c r="AA987" s="8" t="str">
        <f>INDEX(degClassification!M$2:M$277,MATCH(allEnrlData!$E987,degClassification!$C$2:$C$277,0),1)</f>
        <v>No</v>
      </c>
      <c r="AB987" s="8" t="str">
        <f>INDEX(degClassification!N$2:N$277,MATCH(allEnrlData!$E987,degClassification!$C$2:$C$277,0),1)</f>
        <v>No</v>
      </c>
      <c r="AC987" s="8" t="str">
        <f>INDEX(degClassification!O$2:O$277,MATCH(allEnrlData!$E987,degClassification!$C$2:$C$277,0),1)</f>
        <v>No</v>
      </c>
      <c r="AD987" s="8" t="str">
        <f t="shared" si="27"/>
        <v>No</v>
      </c>
      <c r="AE987" s="8" t="str">
        <f>INDEX(dptAbv!B$2:B$38,MATCH(allEnrlData!D987,dptAbv!A$2:A$38,0),1)</f>
        <v>Clinical Lab Sci</v>
      </c>
    </row>
    <row r="988" spans="1:31">
      <c r="A988" t="s">
        <v>525</v>
      </c>
      <c r="B988">
        <v>2004</v>
      </c>
      <c r="C988" t="s">
        <v>4</v>
      </c>
      <c r="D988" t="s">
        <v>241</v>
      </c>
      <c r="E988" t="s">
        <v>248</v>
      </c>
      <c r="F988" s="8" t="s">
        <v>618</v>
      </c>
      <c r="G988">
        <v>1</v>
      </c>
      <c r="H988">
        <v>2</v>
      </c>
      <c r="I988">
        <v>2</v>
      </c>
      <c r="J988">
        <v>3</v>
      </c>
      <c r="K988">
        <v>8</v>
      </c>
      <c r="M988">
        <v>8</v>
      </c>
      <c r="S988" s="8" t="str">
        <f>INDEX(degClassification!E$2:E$277,MATCH(allEnrlData!$E988,degClassification!$C$2:$C$277,0),1)</f>
        <v>No</v>
      </c>
      <c r="T988" s="8" t="str">
        <f>INDEX(degClassification!F$2:F$277,MATCH(allEnrlData!$E988,degClassification!$C$2:$C$277,0),1)</f>
        <v>No</v>
      </c>
      <c r="U988" s="8" t="str">
        <f>INDEX(degClassification!G$2:G$277,MATCH(allEnrlData!$E988,degClassification!$C$2:$C$277,0),1)</f>
        <v>No</v>
      </c>
      <c r="V988" s="8" t="str">
        <f>INDEX(degClassification!H$2:H$277,MATCH(allEnrlData!$E988,degClassification!$C$2:$C$277,0),1)</f>
        <v>Yes</v>
      </c>
      <c r="W988" s="8" t="str">
        <f>INDEX(degClassification!I$2:I$277,MATCH(allEnrlData!$E988,degClassification!$C$2:$C$277,0),1)</f>
        <v>No</v>
      </c>
      <c r="X988" s="8" t="str">
        <f>INDEX(degClassification!J$2:J$277,MATCH(allEnrlData!$E988,degClassification!$C$2:$C$277,0),1)</f>
        <v>No</v>
      </c>
      <c r="Y988" s="8" t="str">
        <f>INDEX(degClassification!K$2:K$277,MATCH(allEnrlData!$E988,degClassification!$C$2:$C$277,0),1)</f>
        <v>No</v>
      </c>
      <c r="Z988" s="8" t="str">
        <f>INDEX(degClassification!L$2:L$277,MATCH(allEnrlData!$E988,degClassification!$C$2:$C$277,0),1)</f>
        <v>Yes</v>
      </c>
      <c r="AA988" s="8" t="str">
        <f>INDEX(degClassification!M$2:M$277,MATCH(allEnrlData!$E988,degClassification!$C$2:$C$277,0),1)</f>
        <v>No</v>
      </c>
      <c r="AB988" s="8" t="str">
        <f>INDEX(degClassification!N$2:N$277,MATCH(allEnrlData!$E988,degClassification!$C$2:$C$277,0),1)</f>
        <v>No</v>
      </c>
      <c r="AC988" s="8" t="str">
        <f>INDEX(degClassification!O$2:O$277,MATCH(allEnrlData!$E988,degClassification!$C$2:$C$277,0),1)</f>
        <v>No</v>
      </c>
      <c r="AD988" s="8" t="str">
        <f t="shared" si="27"/>
        <v>No</v>
      </c>
      <c r="AE988" s="8" t="str">
        <f>INDEX(dptAbv!B$2:B$38,MATCH(allEnrlData!D988,dptAbv!A$2:A$38,0),1)</f>
        <v>Clinical Lab Sci</v>
      </c>
    </row>
    <row r="989" spans="1:31">
      <c r="A989" t="s">
        <v>525</v>
      </c>
      <c r="B989">
        <v>2004</v>
      </c>
      <c r="C989" t="s">
        <v>4</v>
      </c>
      <c r="D989" t="s">
        <v>241</v>
      </c>
      <c r="E989" t="s">
        <v>250</v>
      </c>
      <c r="F989" s="8" t="s">
        <v>620</v>
      </c>
      <c r="G989">
        <v>19</v>
      </c>
      <c r="H989">
        <v>10</v>
      </c>
      <c r="I989">
        <v>9</v>
      </c>
      <c r="J989">
        <v>14</v>
      </c>
      <c r="K989">
        <v>52</v>
      </c>
      <c r="M989">
        <v>52</v>
      </c>
      <c r="S989" s="8" t="str">
        <f>INDEX(degClassification!E$2:E$277,MATCH(allEnrlData!$E989,degClassification!$C$2:$C$277,0),1)</f>
        <v>No</v>
      </c>
      <c r="T989" s="8" t="str">
        <f>INDEX(degClassification!F$2:F$277,MATCH(allEnrlData!$E989,degClassification!$C$2:$C$277,0),1)</f>
        <v>No</v>
      </c>
      <c r="U989" s="8" t="str">
        <f>INDEX(degClassification!G$2:G$277,MATCH(allEnrlData!$E989,degClassification!$C$2:$C$277,0),1)</f>
        <v>No</v>
      </c>
      <c r="V989" s="8" t="str">
        <f>INDEX(degClassification!H$2:H$277,MATCH(allEnrlData!$E989,degClassification!$C$2:$C$277,0),1)</f>
        <v>No</v>
      </c>
      <c r="W989" s="8" t="str">
        <f>INDEX(degClassification!I$2:I$277,MATCH(allEnrlData!$E989,degClassification!$C$2:$C$277,0),1)</f>
        <v>No</v>
      </c>
      <c r="X989" s="8" t="str">
        <f>INDEX(degClassification!J$2:J$277,MATCH(allEnrlData!$E989,degClassification!$C$2:$C$277,0),1)</f>
        <v>No</v>
      </c>
      <c r="Y989" s="8" t="str">
        <f>INDEX(degClassification!K$2:K$277,MATCH(allEnrlData!$E989,degClassification!$C$2:$C$277,0),1)</f>
        <v>No</v>
      </c>
      <c r="Z989" s="8" t="str">
        <f>INDEX(degClassification!L$2:L$277,MATCH(allEnrlData!$E989,degClassification!$C$2:$C$277,0),1)</f>
        <v>Yes</v>
      </c>
      <c r="AA989" s="8" t="str">
        <f>INDEX(degClassification!M$2:M$277,MATCH(allEnrlData!$E989,degClassification!$C$2:$C$277,0),1)</f>
        <v>No</v>
      </c>
      <c r="AB989" s="8" t="str">
        <f>INDEX(degClassification!N$2:N$277,MATCH(allEnrlData!$E989,degClassification!$C$2:$C$277,0),1)</f>
        <v>No</v>
      </c>
      <c r="AC989" s="8" t="str">
        <f>INDEX(degClassification!O$2:O$277,MATCH(allEnrlData!$E989,degClassification!$C$2:$C$277,0),1)</f>
        <v>No</v>
      </c>
      <c r="AD989" s="8" t="str">
        <f t="shared" si="27"/>
        <v>No</v>
      </c>
      <c r="AE989" s="8" t="str">
        <f>INDEX(dptAbv!B$2:B$38,MATCH(allEnrlData!D989,dptAbv!A$2:A$38,0),1)</f>
        <v>Clinical Lab Sci</v>
      </c>
    </row>
    <row r="990" spans="1:31">
      <c r="A990" t="s">
        <v>525</v>
      </c>
      <c r="B990">
        <v>2004</v>
      </c>
      <c r="C990" t="s">
        <v>4</v>
      </c>
      <c r="D990" t="s">
        <v>241</v>
      </c>
      <c r="E990" t="s">
        <v>252</v>
      </c>
      <c r="F990" t="s">
        <v>253</v>
      </c>
      <c r="G990">
        <v>1</v>
      </c>
      <c r="I990">
        <v>1</v>
      </c>
      <c r="J990">
        <v>2</v>
      </c>
      <c r="K990">
        <v>4</v>
      </c>
      <c r="M990">
        <v>4</v>
      </c>
      <c r="S990" s="8" t="str">
        <f>INDEX(degClassification!E$2:E$277,MATCH(allEnrlData!$E990,degClassification!$C$2:$C$277,0),1)</f>
        <v>No</v>
      </c>
      <c r="T990" s="8" t="str">
        <f>INDEX(degClassification!F$2:F$277,MATCH(allEnrlData!$E990,degClassification!$C$2:$C$277,0),1)</f>
        <v>No</v>
      </c>
      <c r="U990" s="8" t="str">
        <f>INDEX(degClassification!G$2:G$277,MATCH(allEnrlData!$E990,degClassification!$C$2:$C$277,0),1)</f>
        <v>No</v>
      </c>
      <c r="V990" s="8" t="str">
        <f>INDEX(degClassification!H$2:H$277,MATCH(allEnrlData!$E990,degClassification!$C$2:$C$277,0),1)</f>
        <v>Yes</v>
      </c>
      <c r="W990" s="8" t="str">
        <f>INDEX(degClassification!I$2:I$277,MATCH(allEnrlData!$E990,degClassification!$C$2:$C$277,0),1)</f>
        <v>No</v>
      </c>
      <c r="X990" s="8" t="str">
        <f>INDEX(degClassification!J$2:J$277,MATCH(allEnrlData!$E990,degClassification!$C$2:$C$277,0),1)</f>
        <v>No</v>
      </c>
      <c r="Y990" s="8" t="str">
        <f>INDEX(degClassification!K$2:K$277,MATCH(allEnrlData!$E990,degClassification!$C$2:$C$277,0),1)</f>
        <v>No</v>
      </c>
      <c r="Z990" s="8" t="str">
        <f>INDEX(degClassification!L$2:L$277,MATCH(allEnrlData!$E990,degClassification!$C$2:$C$277,0),1)</f>
        <v>Yes</v>
      </c>
      <c r="AA990" s="8" t="str">
        <f>INDEX(degClassification!M$2:M$277,MATCH(allEnrlData!$E990,degClassification!$C$2:$C$277,0),1)</f>
        <v>No</v>
      </c>
      <c r="AB990" s="8" t="str">
        <f>INDEX(degClassification!N$2:N$277,MATCH(allEnrlData!$E990,degClassification!$C$2:$C$277,0),1)</f>
        <v>No</v>
      </c>
      <c r="AC990" s="8" t="str">
        <f>INDEX(degClassification!O$2:O$277,MATCH(allEnrlData!$E990,degClassification!$C$2:$C$277,0),1)</f>
        <v>No</v>
      </c>
      <c r="AD990" s="8" t="str">
        <f t="shared" si="27"/>
        <v>No</v>
      </c>
      <c r="AE990" s="8" t="str">
        <f>INDEX(dptAbv!B$2:B$38,MATCH(allEnrlData!D990,dptAbv!A$2:A$38,0),1)</f>
        <v>Clinical Lab Sci</v>
      </c>
    </row>
    <row r="991" spans="1:31">
      <c r="A991" t="s">
        <v>525</v>
      </c>
      <c r="B991">
        <v>2004</v>
      </c>
      <c r="C991" t="s">
        <v>4</v>
      </c>
      <c r="D991" t="s">
        <v>241</v>
      </c>
      <c r="E991" t="s">
        <v>254</v>
      </c>
      <c r="F991" s="8" t="s">
        <v>633</v>
      </c>
      <c r="G991">
        <v>5</v>
      </c>
      <c r="H991">
        <v>2</v>
      </c>
      <c r="I991">
        <v>7</v>
      </c>
      <c r="J991">
        <v>10</v>
      </c>
      <c r="K991">
        <v>24</v>
      </c>
      <c r="M991">
        <v>24</v>
      </c>
      <c r="S991" s="8" t="str">
        <f>INDEX(degClassification!E$2:E$277,MATCH(allEnrlData!$E991,degClassification!$C$2:$C$277,0),1)</f>
        <v>No</v>
      </c>
      <c r="T991" s="8" t="str">
        <f>INDEX(degClassification!F$2:F$277,MATCH(allEnrlData!$E991,degClassification!$C$2:$C$277,0),1)</f>
        <v>No</v>
      </c>
      <c r="U991" s="8" t="str">
        <f>INDEX(degClassification!G$2:G$277,MATCH(allEnrlData!$E991,degClassification!$C$2:$C$277,0),1)</f>
        <v>No</v>
      </c>
      <c r="V991" s="8" t="str">
        <f>INDEX(degClassification!H$2:H$277,MATCH(allEnrlData!$E991,degClassification!$C$2:$C$277,0),1)</f>
        <v>Yes</v>
      </c>
      <c r="W991" s="8" t="str">
        <f>INDEX(degClassification!I$2:I$277,MATCH(allEnrlData!$E991,degClassification!$C$2:$C$277,0),1)</f>
        <v>No</v>
      </c>
      <c r="X991" s="8" t="str">
        <f>INDEX(degClassification!J$2:J$277,MATCH(allEnrlData!$E991,degClassification!$C$2:$C$277,0),1)</f>
        <v>No</v>
      </c>
      <c r="Y991" s="8" t="str">
        <f>INDEX(degClassification!K$2:K$277,MATCH(allEnrlData!$E991,degClassification!$C$2:$C$277,0),1)</f>
        <v>No</v>
      </c>
      <c r="Z991" s="8" t="str">
        <f>INDEX(degClassification!L$2:L$277,MATCH(allEnrlData!$E991,degClassification!$C$2:$C$277,0),1)</f>
        <v>Yes</v>
      </c>
      <c r="AA991" s="8" t="str">
        <f>INDEX(degClassification!M$2:M$277,MATCH(allEnrlData!$E991,degClassification!$C$2:$C$277,0),1)</f>
        <v>No</v>
      </c>
      <c r="AB991" s="8" t="str">
        <f>INDEX(degClassification!N$2:N$277,MATCH(allEnrlData!$E991,degClassification!$C$2:$C$277,0),1)</f>
        <v>No</v>
      </c>
      <c r="AC991" s="8" t="str">
        <f>INDEX(degClassification!O$2:O$277,MATCH(allEnrlData!$E991,degClassification!$C$2:$C$277,0),1)</f>
        <v>No</v>
      </c>
      <c r="AD991" s="8" t="str">
        <f t="shared" si="27"/>
        <v>No</v>
      </c>
      <c r="AE991" s="8" t="str">
        <f>INDEX(dptAbv!B$2:B$38,MATCH(allEnrlData!D991,dptAbv!A$2:A$38,0),1)</f>
        <v>Clinical Lab Sci</v>
      </c>
    </row>
    <row r="992" spans="1:31">
      <c r="A992" t="s">
        <v>525</v>
      </c>
      <c r="B992">
        <v>2004</v>
      </c>
      <c r="C992" t="s">
        <v>4</v>
      </c>
      <c r="D992" t="s">
        <v>241</v>
      </c>
      <c r="E992" t="s">
        <v>256</v>
      </c>
      <c r="F992" t="s">
        <v>257</v>
      </c>
      <c r="G992">
        <v>1</v>
      </c>
      <c r="I992">
        <v>1</v>
      </c>
      <c r="K992">
        <v>2</v>
      </c>
      <c r="M992">
        <v>2</v>
      </c>
      <c r="S992" s="8" t="str">
        <f>INDEX(degClassification!E$2:E$277,MATCH(allEnrlData!$E992,degClassification!$C$2:$C$277,0),1)</f>
        <v>No</v>
      </c>
      <c r="T992" s="8" t="str">
        <f>INDEX(degClassification!F$2:F$277,MATCH(allEnrlData!$E992,degClassification!$C$2:$C$277,0),1)</f>
        <v>No</v>
      </c>
      <c r="U992" s="8" t="str">
        <f>INDEX(degClassification!G$2:G$277,MATCH(allEnrlData!$E992,degClassification!$C$2:$C$277,0),1)</f>
        <v>No</v>
      </c>
      <c r="V992" s="8" t="str">
        <f>INDEX(degClassification!H$2:H$277,MATCH(allEnrlData!$E992,degClassification!$C$2:$C$277,0),1)</f>
        <v>Yes</v>
      </c>
      <c r="W992" s="8" t="str">
        <f>INDEX(degClassification!I$2:I$277,MATCH(allEnrlData!$E992,degClassification!$C$2:$C$277,0),1)</f>
        <v>No</v>
      </c>
      <c r="X992" s="8" t="str">
        <f>INDEX(degClassification!J$2:J$277,MATCH(allEnrlData!$E992,degClassification!$C$2:$C$277,0),1)</f>
        <v>No</v>
      </c>
      <c r="Y992" s="8" t="str">
        <f>INDEX(degClassification!K$2:K$277,MATCH(allEnrlData!$E992,degClassification!$C$2:$C$277,0),1)</f>
        <v>No</v>
      </c>
      <c r="Z992" s="8" t="str">
        <f>INDEX(degClassification!L$2:L$277,MATCH(allEnrlData!$E992,degClassification!$C$2:$C$277,0),1)</f>
        <v>Yes</v>
      </c>
      <c r="AA992" s="8" t="str">
        <f>INDEX(degClassification!M$2:M$277,MATCH(allEnrlData!$E992,degClassification!$C$2:$C$277,0),1)</f>
        <v>No</v>
      </c>
      <c r="AB992" s="8" t="str">
        <f>INDEX(degClassification!N$2:N$277,MATCH(allEnrlData!$E992,degClassification!$C$2:$C$277,0),1)</f>
        <v>No</v>
      </c>
      <c r="AC992" s="8" t="str">
        <f>INDEX(degClassification!O$2:O$277,MATCH(allEnrlData!$E992,degClassification!$C$2:$C$277,0),1)</f>
        <v>No</v>
      </c>
      <c r="AD992" s="8" t="str">
        <f t="shared" si="27"/>
        <v>No</v>
      </c>
      <c r="AE992" s="8" t="str">
        <f>INDEX(dptAbv!B$2:B$38,MATCH(allEnrlData!D992,dptAbv!A$2:A$38,0),1)</f>
        <v>Clinical Lab Sci</v>
      </c>
    </row>
    <row r="993" spans="1:31">
      <c r="A993" t="s">
        <v>525</v>
      </c>
      <c r="B993">
        <v>2004</v>
      </c>
      <c r="C993" t="s">
        <v>4</v>
      </c>
      <c r="D993" t="s">
        <v>241</v>
      </c>
      <c r="E993" t="s">
        <v>258</v>
      </c>
      <c r="F993" t="s">
        <v>259</v>
      </c>
      <c r="H993">
        <v>1</v>
      </c>
      <c r="K993">
        <v>1</v>
      </c>
      <c r="M993">
        <v>1</v>
      </c>
      <c r="S993" s="8" t="str">
        <f>INDEX(degClassification!E$2:E$277,MATCH(allEnrlData!$E993,degClassification!$C$2:$C$277,0),1)</f>
        <v>No</v>
      </c>
      <c r="T993" s="8" t="str">
        <f>INDEX(degClassification!F$2:F$277,MATCH(allEnrlData!$E993,degClassification!$C$2:$C$277,0),1)</f>
        <v>No</v>
      </c>
      <c r="U993" s="8" t="str">
        <f>INDEX(degClassification!G$2:G$277,MATCH(allEnrlData!$E993,degClassification!$C$2:$C$277,0),1)</f>
        <v>No</v>
      </c>
      <c r="V993" s="8" t="str">
        <f>INDEX(degClassification!H$2:H$277,MATCH(allEnrlData!$E993,degClassification!$C$2:$C$277,0),1)</f>
        <v>Yes</v>
      </c>
      <c r="W993" s="8" t="str">
        <f>INDEX(degClassification!I$2:I$277,MATCH(allEnrlData!$E993,degClassification!$C$2:$C$277,0),1)</f>
        <v>No</v>
      </c>
      <c r="X993" s="8" t="str">
        <f>INDEX(degClassification!J$2:J$277,MATCH(allEnrlData!$E993,degClassification!$C$2:$C$277,0),1)</f>
        <v>No</v>
      </c>
      <c r="Y993" s="8" t="str">
        <f>INDEX(degClassification!K$2:K$277,MATCH(allEnrlData!$E993,degClassification!$C$2:$C$277,0),1)</f>
        <v>No</v>
      </c>
      <c r="Z993" s="8" t="str">
        <f>INDEX(degClassification!L$2:L$277,MATCH(allEnrlData!$E993,degClassification!$C$2:$C$277,0),1)</f>
        <v>Yes</v>
      </c>
      <c r="AA993" s="8" t="str">
        <f>INDEX(degClassification!M$2:M$277,MATCH(allEnrlData!$E993,degClassification!$C$2:$C$277,0),1)</f>
        <v>No</v>
      </c>
      <c r="AB993" s="8" t="str">
        <f>INDEX(degClassification!N$2:N$277,MATCH(allEnrlData!$E993,degClassification!$C$2:$C$277,0),1)</f>
        <v>No</v>
      </c>
      <c r="AC993" s="8" t="str">
        <f>INDEX(degClassification!O$2:O$277,MATCH(allEnrlData!$E993,degClassification!$C$2:$C$277,0),1)</f>
        <v>No</v>
      </c>
      <c r="AD993" s="8" t="str">
        <f t="shared" si="27"/>
        <v>No</v>
      </c>
      <c r="AE993" s="8" t="str">
        <f>INDEX(dptAbv!B$2:B$38,MATCH(allEnrlData!D993,dptAbv!A$2:A$38,0),1)</f>
        <v>Clinical Lab Sci</v>
      </c>
    </row>
    <row r="994" spans="1:31">
      <c r="A994" t="s">
        <v>525</v>
      </c>
      <c r="B994">
        <v>2004</v>
      </c>
      <c r="C994" t="s">
        <v>4</v>
      </c>
      <c r="D994" t="s">
        <v>241</v>
      </c>
      <c r="E994" t="s">
        <v>260</v>
      </c>
      <c r="F994" s="8" t="s">
        <v>742</v>
      </c>
      <c r="G994">
        <v>30</v>
      </c>
      <c r="H994">
        <v>13</v>
      </c>
      <c r="J994">
        <v>1</v>
      </c>
      <c r="K994">
        <v>44</v>
      </c>
      <c r="M994">
        <v>44</v>
      </c>
      <c r="S994" s="8" t="str">
        <f>INDEX(degClassification!E$2:E$277,MATCH(allEnrlData!$E994,degClassification!$C$2:$C$277,0),1)</f>
        <v>No</v>
      </c>
      <c r="T994" s="8" t="str">
        <f>INDEX(degClassification!F$2:F$277,MATCH(allEnrlData!$E994,degClassification!$C$2:$C$277,0),1)</f>
        <v>No</v>
      </c>
      <c r="U994" s="8" t="str">
        <f>INDEX(degClassification!G$2:G$277,MATCH(allEnrlData!$E994,degClassification!$C$2:$C$277,0),1)</f>
        <v>No</v>
      </c>
      <c r="V994" s="8" t="str">
        <f>INDEX(degClassification!H$2:H$277,MATCH(allEnrlData!$E994,degClassification!$C$2:$C$277,0),1)</f>
        <v>No</v>
      </c>
      <c r="W994" s="8" t="str">
        <f>INDEX(degClassification!I$2:I$277,MATCH(allEnrlData!$E994,degClassification!$C$2:$C$277,0),1)</f>
        <v>No</v>
      </c>
      <c r="X994" s="8" t="str">
        <f>INDEX(degClassification!J$2:J$277,MATCH(allEnrlData!$E994,degClassification!$C$2:$C$277,0),1)</f>
        <v>No</v>
      </c>
      <c r="Y994" s="8" t="str">
        <f>INDEX(degClassification!K$2:K$277,MATCH(allEnrlData!$E994,degClassification!$C$2:$C$277,0),1)</f>
        <v>No</v>
      </c>
      <c r="Z994" s="8" t="str">
        <f>INDEX(degClassification!L$2:L$277,MATCH(allEnrlData!$E994,degClassification!$C$2:$C$277,0),1)</f>
        <v>Yes</v>
      </c>
      <c r="AA994" s="8" t="str">
        <f>INDEX(degClassification!M$2:M$277,MATCH(allEnrlData!$E994,degClassification!$C$2:$C$277,0),1)</f>
        <v>Yes</v>
      </c>
      <c r="AB994" s="8" t="str">
        <f>INDEX(degClassification!N$2:N$277,MATCH(allEnrlData!$E994,degClassification!$C$2:$C$277,0),1)</f>
        <v>No</v>
      </c>
      <c r="AC994" s="8" t="str">
        <f>INDEX(degClassification!O$2:O$277,MATCH(allEnrlData!$E994,degClassification!$C$2:$C$277,0),1)</f>
        <v>No</v>
      </c>
      <c r="AD994" s="8" t="str">
        <f t="shared" si="27"/>
        <v>No</v>
      </c>
      <c r="AE994" s="8" t="str">
        <f>INDEX(dptAbv!B$2:B$38,MATCH(allEnrlData!D994,dptAbv!A$2:A$38,0),1)</f>
        <v>Clinical Lab Sci</v>
      </c>
    </row>
    <row r="995" spans="1:31">
      <c r="A995" t="s">
        <v>525</v>
      </c>
      <c r="B995">
        <v>2004</v>
      </c>
      <c r="C995" t="s">
        <v>4</v>
      </c>
      <c r="D995" t="s">
        <v>241</v>
      </c>
      <c r="E995" t="s">
        <v>262</v>
      </c>
      <c r="F995" s="8" t="s">
        <v>716</v>
      </c>
      <c r="G995">
        <v>5</v>
      </c>
      <c r="H995">
        <v>1</v>
      </c>
      <c r="I995">
        <v>5</v>
      </c>
      <c r="J995">
        <v>3</v>
      </c>
      <c r="K995">
        <v>14</v>
      </c>
      <c r="M995">
        <v>14</v>
      </c>
      <c r="S995" s="8" t="str">
        <f>INDEX(degClassification!E$2:E$277,MATCH(allEnrlData!$E995,degClassification!$C$2:$C$277,0),1)</f>
        <v>No</v>
      </c>
      <c r="T995" s="8" t="str">
        <f>INDEX(degClassification!F$2:F$277,MATCH(allEnrlData!$E995,degClassification!$C$2:$C$277,0),1)</f>
        <v>No</v>
      </c>
      <c r="U995" s="8" t="str">
        <f>INDEX(degClassification!G$2:G$277,MATCH(allEnrlData!$E995,degClassification!$C$2:$C$277,0),1)</f>
        <v>No</v>
      </c>
      <c r="V995" s="8" t="str">
        <f>INDEX(degClassification!H$2:H$277,MATCH(allEnrlData!$E995,degClassification!$C$2:$C$277,0),1)</f>
        <v>Yes</v>
      </c>
      <c r="W995" s="8" t="str">
        <f>INDEX(degClassification!I$2:I$277,MATCH(allEnrlData!$E995,degClassification!$C$2:$C$277,0),1)</f>
        <v>No</v>
      </c>
      <c r="X995" s="8" t="str">
        <f>INDEX(degClassification!J$2:J$277,MATCH(allEnrlData!$E995,degClassification!$C$2:$C$277,0),1)</f>
        <v>No</v>
      </c>
      <c r="Y995" s="8" t="str">
        <f>INDEX(degClassification!K$2:K$277,MATCH(allEnrlData!$E995,degClassification!$C$2:$C$277,0),1)</f>
        <v>No</v>
      </c>
      <c r="Z995" s="8" t="str">
        <f>INDEX(degClassification!L$2:L$277,MATCH(allEnrlData!$E995,degClassification!$C$2:$C$277,0),1)</f>
        <v>Yes</v>
      </c>
      <c r="AA995" s="8" t="str">
        <f>INDEX(degClassification!M$2:M$277,MATCH(allEnrlData!$E995,degClassification!$C$2:$C$277,0),1)</f>
        <v>No</v>
      </c>
      <c r="AB995" s="8" t="str">
        <f>INDEX(degClassification!N$2:N$277,MATCH(allEnrlData!$E995,degClassification!$C$2:$C$277,0),1)</f>
        <v>No</v>
      </c>
      <c r="AC995" s="8" t="str">
        <f>INDEX(degClassification!O$2:O$277,MATCH(allEnrlData!$E995,degClassification!$C$2:$C$277,0),1)</f>
        <v>No</v>
      </c>
      <c r="AD995" s="8" t="str">
        <f t="shared" si="27"/>
        <v>No</v>
      </c>
      <c r="AE995" s="8" t="str">
        <f>INDEX(dptAbv!B$2:B$38,MATCH(allEnrlData!D995,dptAbv!A$2:A$38,0),1)</f>
        <v>Clinical Lab Sci</v>
      </c>
    </row>
    <row r="996" spans="1:31">
      <c r="A996" t="s">
        <v>525</v>
      </c>
      <c r="B996">
        <v>2004</v>
      </c>
      <c r="C996" t="s">
        <v>4</v>
      </c>
      <c r="D996" t="s">
        <v>241</v>
      </c>
      <c r="E996" t="s">
        <v>424</v>
      </c>
      <c r="F996" s="8" t="s">
        <v>715</v>
      </c>
      <c r="J996">
        <v>1</v>
      </c>
      <c r="K996">
        <v>1</v>
      </c>
      <c r="M996">
        <v>1</v>
      </c>
      <c r="S996" s="8" t="str">
        <f>INDEX(degClassification!E$2:E$277,MATCH(allEnrlData!$E996,degClassification!$C$2:$C$277,0),1)</f>
        <v>No</v>
      </c>
      <c r="T996" s="8" t="str">
        <f>INDEX(degClassification!F$2:F$277,MATCH(allEnrlData!$E996,degClassification!$C$2:$C$277,0),1)</f>
        <v>No</v>
      </c>
      <c r="U996" s="8" t="str">
        <f>INDEX(degClassification!G$2:G$277,MATCH(allEnrlData!$E996,degClassification!$C$2:$C$277,0),1)</f>
        <v>No</v>
      </c>
      <c r="V996" s="8" t="str">
        <f>INDEX(degClassification!H$2:H$277,MATCH(allEnrlData!$E996,degClassification!$C$2:$C$277,0),1)</f>
        <v>Yes</v>
      </c>
      <c r="W996" s="8" t="str">
        <f>INDEX(degClassification!I$2:I$277,MATCH(allEnrlData!$E996,degClassification!$C$2:$C$277,0),1)</f>
        <v>No</v>
      </c>
      <c r="X996" s="8" t="str">
        <f>INDEX(degClassification!J$2:J$277,MATCH(allEnrlData!$E996,degClassification!$C$2:$C$277,0),1)</f>
        <v>No</v>
      </c>
      <c r="Y996" s="8" t="str">
        <f>INDEX(degClassification!K$2:K$277,MATCH(allEnrlData!$E996,degClassification!$C$2:$C$277,0),1)</f>
        <v>No</v>
      </c>
      <c r="Z996" s="8" t="str">
        <f>INDEX(degClassification!L$2:L$277,MATCH(allEnrlData!$E996,degClassification!$C$2:$C$277,0),1)</f>
        <v>Yes</v>
      </c>
      <c r="AA996" s="8" t="str">
        <f>INDEX(degClassification!M$2:M$277,MATCH(allEnrlData!$E996,degClassification!$C$2:$C$277,0),1)</f>
        <v>No</v>
      </c>
      <c r="AB996" s="8" t="str">
        <f>INDEX(degClassification!N$2:N$277,MATCH(allEnrlData!$E996,degClassification!$C$2:$C$277,0),1)</f>
        <v>No</v>
      </c>
      <c r="AC996" s="8" t="str">
        <f>INDEX(degClassification!O$2:O$277,MATCH(allEnrlData!$E996,degClassification!$C$2:$C$277,0),1)</f>
        <v>No</v>
      </c>
      <c r="AD996" s="8" t="str">
        <f t="shared" si="27"/>
        <v>No</v>
      </c>
      <c r="AE996" s="8" t="str">
        <f>INDEX(dptAbv!B$2:B$38,MATCH(allEnrlData!D996,dptAbv!A$2:A$38,0),1)</f>
        <v>Clinical Lab Sci</v>
      </c>
    </row>
    <row r="997" spans="1:31">
      <c r="A997" t="s">
        <v>525</v>
      </c>
      <c r="B997">
        <v>2004</v>
      </c>
      <c r="C997" t="s">
        <v>4</v>
      </c>
      <c r="D997" t="s">
        <v>241</v>
      </c>
      <c r="E997" t="s">
        <v>264</v>
      </c>
      <c r="F997" s="8" t="s">
        <v>729</v>
      </c>
      <c r="G997">
        <v>1</v>
      </c>
      <c r="H997">
        <v>1</v>
      </c>
      <c r="K997">
        <v>2</v>
      </c>
      <c r="M997">
        <v>2</v>
      </c>
      <c r="S997" s="8" t="str">
        <f>INDEX(degClassification!E$2:E$277,MATCH(allEnrlData!$E997,degClassification!$C$2:$C$277,0),1)</f>
        <v>No</v>
      </c>
      <c r="T997" s="8" t="str">
        <f>INDEX(degClassification!F$2:F$277,MATCH(allEnrlData!$E997,degClassification!$C$2:$C$277,0),1)</f>
        <v>No</v>
      </c>
      <c r="U997" s="8" t="str">
        <f>INDEX(degClassification!G$2:G$277,MATCH(allEnrlData!$E997,degClassification!$C$2:$C$277,0),1)</f>
        <v>No</v>
      </c>
      <c r="V997" s="8" t="str">
        <f>INDEX(degClassification!H$2:H$277,MATCH(allEnrlData!$E997,degClassification!$C$2:$C$277,0),1)</f>
        <v>No</v>
      </c>
      <c r="W997" s="8" t="str">
        <f>INDEX(degClassification!I$2:I$277,MATCH(allEnrlData!$E997,degClassification!$C$2:$C$277,0),1)</f>
        <v>No</v>
      </c>
      <c r="X997" s="8" t="str">
        <f>INDEX(degClassification!J$2:J$277,MATCH(allEnrlData!$E997,degClassification!$C$2:$C$277,0),1)</f>
        <v>No</v>
      </c>
      <c r="Y997" s="8" t="str">
        <f>INDEX(degClassification!K$2:K$277,MATCH(allEnrlData!$E997,degClassification!$C$2:$C$277,0),1)</f>
        <v>No</v>
      </c>
      <c r="Z997" s="8" t="str">
        <f>INDEX(degClassification!L$2:L$277,MATCH(allEnrlData!$E997,degClassification!$C$2:$C$277,0),1)</f>
        <v>Yes</v>
      </c>
      <c r="AA997" s="8" t="str">
        <f>INDEX(degClassification!M$2:M$277,MATCH(allEnrlData!$E997,degClassification!$C$2:$C$277,0),1)</f>
        <v>No</v>
      </c>
      <c r="AB997" s="8" t="str">
        <f>INDEX(degClassification!N$2:N$277,MATCH(allEnrlData!$E997,degClassification!$C$2:$C$277,0),1)</f>
        <v>No</v>
      </c>
      <c r="AC997" s="8" t="str">
        <f>INDEX(degClassification!O$2:O$277,MATCH(allEnrlData!$E997,degClassification!$C$2:$C$277,0),1)</f>
        <v>No</v>
      </c>
      <c r="AD997" s="8" t="str">
        <f t="shared" si="27"/>
        <v>No</v>
      </c>
      <c r="AE997" s="8" t="str">
        <f>INDEX(dptAbv!B$2:B$38,MATCH(allEnrlData!D997,dptAbv!A$2:A$38,0),1)</f>
        <v>Clinical Lab Sci</v>
      </c>
    </row>
    <row r="998" spans="1:31">
      <c r="A998" t="s">
        <v>525</v>
      </c>
      <c r="B998">
        <v>2004</v>
      </c>
      <c r="C998" t="s">
        <v>4</v>
      </c>
      <c r="D998" t="s">
        <v>227</v>
      </c>
      <c r="E998" t="s">
        <v>266</v>
      </c>
      <c r="F998" s="8" t="s">
        <v>597</v>
      </c>
      <c r="K998">
        <v>0</v>
      </c>
      <c r="L998">
        <v>9</v>
      </c>
      <c r="M998">
        <v>9</v>
      </c>
      <c r="S998" s="8" t="str">
        <f>INDEX(degClassification!E$2:E$277,MATCH(allEnrlData!$E998,degClassification!$C$2:$C$277,0),1)</f>
        <v>No</v>
      </c>
      <c r="T998" s="8" t="str">
        <f>INDEX(degClassification!F$2:F$277,MATCH(allEnrlData!$E998,degClassification!$C$2:$C$277,0),1)</f>
        <v>No</v>
      </c>
      <c r="U998" s="8" t="str">
        <f>INDEX(degClassification!G$2:G$277,MATCH(allEnrlData!$E998,degClassification!$C$2:$C$277,0),1)</f>
        <v>No</v>
      </c>
      <c r="V998" s="8" t="str">
        <f>INDEX(degClassification!H$2:H$277,MATCH(allEnrlData!$E998,degClassification!$C$2:$C$277,0),1)</f>
        <v>No</v>
      </c>
      <c r="W998" s="8" t="str">
        <f>INDEX(degClassification!I$2:I$277,MATCH(allEnrlData!$E998,degClassification!$C$2:$C$277,0),1)</f>
        <v>No</v>
      </c>
      <c r="X998" s="8" t="str">
        <f>INDEX(degClassification!J$2:J$277,MATCH(allEnrlData!$E998,degClassification!$C$2:$C$277,0),1)</f>
        <v>No</v>
      </c>
      <c r="Y998" s="8" t="str">
        <f>INDEX(degClassification!K$2:K$277,MATCH(allEnrlData!$E998,degClassification!$C$2:$C$277,0),1)</f>
        <v>No</v>
      </c>
      <c r="Z998" s="8" t="str">
        <f>INDEX(degClassification!L$2:L$277,MATCH(allEnrlData!$E998,degClassification!$C$2:$C$277,0),1)</f>
        <v>No</v>
      </c>
      <c r="AA998" s="8" t="str">
        <f>INDEX(degClassification!M$2:M$277,MATCH(allEnrlData!$E998,degClassification!$C$2:$C$277,0),1)</f>
        <v>No</v>
      </c>
      <c r="AB998" s="8" t="str">
        <f>INDEX(degClassification!N$2:N$277,MATCH(allEnrlData!$E998,degClassification!$C$2:$C$277,0),1)</f>
        <v>No</v>
      </c>
      <c r="AC998" s="8" t="str">
        <f>INDEX(degClassification!O$2:O$277,MATCH(allEnrlData!$E998,degClassification!$C$2:$C$277,0),1)</f>
        <v>Yes</v>
      </c>
      <c r="AD998" s="8" t="str">
        <f t="shared" si="27"/>
        <v>Yes</v>
      </c>
      <c r="AE998" s="8" t="str">
        <f>INDEX(dptAbv!B$2:B$38,MATCH(allEnrlData!D998,dptAbv!A$2:A$38,0),1)</f>
        <v>Education</v>
      </c>
    </row>
    <row r="999" spans="1:31">
      <c r="A999" t="s">
        <v>525</v>
      </c>
      <c r="B999">
        <v>2004</v>
      </c>
      <c r="C999" t="s">
        <v>4</v>
      </c>
      <c r="D999" t="s">
        <v>227</v>
      </c>
      <c r="E999" t="s">
        <v>268</v>
      </c>
      <c r="F999" s="8" t="s">
        <v>765</v>
      </c>
      <c r="K999">
        <v>0</v>
      </c>
      <c r="L999">
        <v>52</v>
      </c>
      <c r="M999">
        <v>52</v>
      </c>
      <c r="S999" s="8" t="str">
        <f>INDEX(degClassification!E$2:E$277,MATCH(allEnrlData!$E999,degClassification!$C$2:$C$277,0),1)</f>
        <v>No</v>
      </c>
      <c r="T999" s="8" t="str">
        <f>INDEX(degClassification!F$2:F$277,MATCH(allEnrlData!$E999,degClassification!$C$2:$C$277,0),1)</f>
        <v>No</v>
      </c>
      <c r="U999" s="8" t="str">
        <f>INDEX(degClassification!G$2:G$277,MATCH(allEnrlData!$E999,degClassification!$C$2:$C$277,0),1)</f>
        <v>No</v>
      </c>
      <c r="V999" s="8" t="str">
        <f>INDEX(degClassification!H$2:H$277,MATCH(allEnrlData!$E999,degClassification!$C$2:$C$277,0),1)</f>
        <v>No</v>
      </c>
      <c r="W999" s="8" t="str">
        <f>INDEX(degClassification!I$2:I$277,MATCH(allEnrlData!$E999,degClassification!$C$2:$C$277,0),1)</f>
        <v>No</v>
      </c>
      <c r="X999" s="8" t="str">
        <f>INDEX(degClassification!J$2:J$277,MATCH(allEnrlData!$E999,degClassification!$C$2:$C$277,0),1)</f>
        <v>No</v>
      </c>
      <c r="Y999" s="8" t="str">
        <f>INDEX(degClassification!K$2:K$277,MATCH(allEnrlData!$E999,degClassification!$C$2:$C$277,0),1)</f>
        <v>No</v>
      </c>
      <c r="Z999" s="8" t="str">
        <f>INDEX(degClassification!L$2:L$277,MATCH(allEnrlData!$E999,degClassification!$C$2:$C$277,0),1)</f>
        <v>No</v>
      </c>
      <c r="AA999" s="8" t="str">
        <f>INDEX(degClassification!M$2:M$277,MATCH(allEnrlData!$E999,degClassification!$C$2:$C$277,0),1)</f>
        <v>No</v>
      </c>
      <c r="AB999" s="8" t="str">
        <f>INDEX(degClassification!N$2:N$277,MATCH(allEnrlData!$E999,degClassification!$C$2:$C$277,0),1)</f>
        <v>No</v>
      </c>
      <c r="AC999" s="8" t="str">
        <f>INDEX(degClassification!O$2:O$277,MATCH(allEnrlData!$E999,degClassification!$C$2:$C$277,0),1)</f>
        <v>Yes</v>
      </c>
      <c r="AD999" s="8" t="str">
        <f t="shared" si="27"/>
        <v>Yes</v>
      </c>
      <c r="AE999" s="8" t="str">
        <f>INDEX(dptAbv!B$2:B$38,MATCH(allEnrlData!D999,dptAbv!A$2:A$38,0),1)</f>
        <v>Education</v>
      </c>
    </row>
    <row r="1000" spans="1:31">
      <c r="A1000" t="s">
        <v>525</v>
      </c>
      <c r="B1000">
        <v>2004</v>
      </c>
      <c r="C1000" t="s">
        <v>4</v>
      </c>
      <c r="D1000" t="s">
        <v>227</v>
      </c>
      <c r="E1000" t="s">
        <v>269</v>
      </c>
      <c r="F1000" s="8" t="s">
        <v>711</v>
      </c>
      <c r="K1000">
        <v>0</v>
      </c>
      <c r="L1000">
        <v>4</v>
      </c>
      <c r="M1000">
        <v>4</v>
      </c>
      <c r="S1000" s="8" t="str">
        <f>INDEX(degClassification!E$2:E$277,MATCH(allEnrlData!$E1000,degClassification!$C$2:$C$277,0),1)</f>
        <v>No</v>
      </c>
      <c r="T1000" s="8" t="str">
        <f>INDEX(degClassification!F$2:F$277,MATCH(allEnrlData!$E1000,degClassification!$C$2:$C$277,0),1)</f>
        <v>No</v>
      </c>
      <c r="U1000" s="8" t="str">
        <f>INDEX(degClassification!G$2:G$277,MATCH(allEnrlData!$E1000,degClassification!$C$2:$C$277,0),1)</f>
        <v>No</v>
      </c>
      <c r="V1000" s="8" t="str">
        <f>INDEX(degClassification!H$2:H$277,MATCH(allEnrlData!$E1000,degClassification!$C$2:$C$277,0),1)</f>
        <v>No</v>
      </c>
      <c r="W1000" s="8" t="str">
        <f>INDEX(degClassification!I$2:I$277,MATCH(allEnrlData!$E1000,degClassification!$C$2:$C$277,0),1)</f>
        <v>No</v>
      </c>
      <c r="X1000" s="8" t="str">
        <f>INDEX(degClassification!J$2:J$277,MATCH(allEnrlData!$E1000,degClassification!$C$2:$C$277,0),1)</f>
        <v>No</v>
      </c>
      <c r="Y1000" s="8" t="str">
        <f>INDEX(degClassification!K$2:K$277,MATCH(allEnrlData!$E1000,degClassification!$C$2:$C$277,0),1)</f>
        <v>No</v>
      </c>
      <c r="Z1000" s="8" t="str">
        <f>INDEX(degClassification!L$2:L$277,MATCH(allEnrlData!$E1000,degClassification!$C$2:$C$277,0),1)</f>
        <v>No</v>
      </c>
      <c r="AA1000" s="8" t="str">
        <f>INDEX(degClassification!M$2:M$277,MATCH(allEnrlData!$E1000,degClassification!$C$2:$C$277,0),1)</f>
        <v>No</v>
      </c>
      <c r="AB1000" s="8" t="str">
        <f>INDEX(degClassification!N$2:N$277,MATCH(allEnrlData!$E1000,degClassification!$C$2:$C$277,0),1)</f>
        <v>No</v>
      </c>
      <c r="AC1000" s="8" t="str">
        <f>INDEX(degClassification!O$2:O$277,MATCH(allEnrlData!$E1000,degClassification!$C$2:$C$277,0),1)</f>
        <v>Yes</v>
      </c>
      <c r="AD1000" s="8" t="str">
        <f t="shared" si="27"/>
        <v>Yes</v>
      </c>
      <c r="AE1000" s="8" t="str">
        <f>INDEX(dptAbv!B$2:B$38,MATCH(allEnrlData!D1000,dptAbv!A$2:A$38,0),1)</f>
        <v>Education</v>
      </c>
    </row>
    <row r="1001" spans="1:31">
      <c r="A1001" t="s">
        <v>525</v>
      </c>
      <c r="B1001">
        <v>2004</v>
      </c>
      <c r="C1001" t="s">
        <v>4</v>
      </c>
      <c r="D1001" t="s">
        <v>227</v>
      </c>
      <c r="E1001" t="s">
        <v>274</v>
      </c>
      <c r="F1001" s="8" t="s">
        <v>672</v>
      </c>
      <c r="K1001">
        <v>0</v>
      </c>
      <c r="L1001">
        <v>6</v>
      </c>
      <c r="M1001">
        <v>6</v>
      </c>
      <c r="S1001" s="8" t="str">
        <f>INDEX(degClassification!E$2:E$277,MATCH(allEnrlData!$E1001,degClassification!$C$2:$C$277,0),1)</f>
        <v>No</v>
      </c>
      <c r="T1001" s="8" t="str">
        <f>INDEX(degClassification!F$2:F$277,MATCH(allEnrlData!$E1001,degClassification!$C$2:$C$277,0),1)</f>
        <v>No</v>
      </c>
      <c r="U1001" s="8" t="str">
        <f>INDEX(degClassification!G$2:G$277,MATCH(allEnrlData!$E1001,degClassification!$C$2:$C$277,0),1)</f>
        <v>No</v>
      </c>
      <c r="V1001" s="8" t="str">
        <f>INDEX(degClassification!H$2:H$277,MATCH(allEnrlData!$E1001,degClassification!$C$2:$C$277,0),1)</f>
        <v>No</v>
      </c>
      <c r="W1001" s="8" t="str">
        <f>INDEX(degClassification!I$2:I$277,MATCH(allEnrlData!$E1001,degClassification!$C$2:$C$277,0),1)</f>
        <v>No</v>
      </c>
      <c r="X1001" s="8" t="str">
        <f>INDEX(degClassification!J$2:J$277,MATCH(allEnrlData!$E1001,degClassification!$C$2:$C$277,0),1)</f>
        <v>No</v>
      </c>
      <c r="Y1001" s="8" t="str">
        <f>INDEX(degClassification!K$2:K$277,MATCH(allEnrlData!$E1001,degClassification!$C$2:$C$277,0),1)</f>
        <v>No</v>
      </c>
      <c r="Z1001" s="8" t="str">
        <f>INDEX(degClassification!L$2:L$277,MATCH(allEnrlData!$E1001,degClassification!$C$2:$C$277,0),1)</f>
        <v>No</v>
      </c>
      <c r="AA1001" s="8" t="str">
        <f>INDEX(degClassification!M$2:M$277,MATCH(allEnrlData!$E1001,degClassification!$C$2:$C$277,0),1)</f>
        <v>No</v>
      </c>
      <c r="AB1001" s="8" t="str">
        <f>INDEX(degClassification!N$2:N$277,MATCH(allEnrlData!$E1001,degClassification!$C$2:$C$277,0),1)</f>
        <v>No</v>
      </c>
      <c r="AC1001" s="8" t="str">
        <f>INDEX(degClassification!O$2:O$277,MATCH(allEnrlData!$E1001,degClassification!$C$2:$C$277,0),1)</f>
        <v>Yes</v>
      </c>
      <c r="AD1001" s="8" t="str">
        <f t="shared" si="27"/>
        <v>Yes</v>
      </c>
      <c r="AE1001" s="8" t="str">
        <f>INDEX(dptAbv!B$2:B$38,MATCH(allEnrlData!D1001,dptAbv!A$2:A$38,0),1)</f>
        <v>Education</v>
      </c>
    </row>
    <row r="1002" spans="1:31">
      <c r="A1002" t="s">
        <v>525</v>
      </c>
      <c r="B1002">
        <v>2004</v>
      </c>
      <c r="C1002" t="s">
        <v>4</v>
      </c>
      <c r="D1002" t="s">
        <v>227</v>
      </c>
      <c r="E1002" t="s">
        <v>276</v>
      </c>
      <c r="F1002" s="8" t="s">
        <v>676</v>
      </c>
      <c r="K1002">
        <v>0</v>
      </c>
      <c r="L1002">
        <v>44</v>
      </c>
      <c r="M1002">
        <v>44</v>
      </c>
      <c r="S1002" s="8" t="str">
        <f>INDEX(degClassification!E$2:E$277,MATCH(allEnrlData!$E1002,degClassification!$C$2:$C$277,0),1)</f>
        <v>No</v>
      </c>
      <c r="T1002" s="8" t="str">
        <f>INDEX(degClassification!F$2:F$277,MATCH(allEnrlData!$E1002,degClassification!$C$2:$C$277,0),1)</f>
        <v>No</v>
      </c>
      <c r="U1002" s="8" t="str">
        <f>INDEX(degClassification!G$2:G$277,MATCH(allEnrlData!$E1002,degClassification!$C$2:$C$277,0),1)</f>
        <v>No</v>
      </c>
      <c r="V1002" s="8" t="str">
        <f>INDEX(degClassification!H$2:H$277,MATCH(allEnrlData!$E1002,degClassification!$C$2:$C$277,0),1)</f>
        <v>No</v>
      </c>
      <c r="W1002" s="8" t="str">
        <f>INDEX(degClassification!I$2:I$277,MATCH(allEnrlData!$E1002,degClassification!$C$2:$C$277,0),1)</f>
        <v>No</v>
      </c>
      <c r="X1002" s="8" t="str">
        <f>INDEX(degClassification!J$2:J$277,MATCH(allEnrlData!$E1002,degClassification!$C$2:$C$277,0),1)</f>
        <v>No</v>
      </c>
      <c r="Y1002" s="8" t="str">
        <f>INDEX(degClassification!K$2:K$277,MATCH(allEnrlData!$E1002,degClassification!$C$2:$C$277,0),1)</f>
        <v>No</v>
      </c>
      <c r="Z1002" s="8" t="str">
        <f>INDEX(degClassification!L$2:L$277,MATCH(allEnrlData!$E1002,degClassification!$C$2:$C$277,0),1)</f>
        <v>No</v>
      </c>
      <c r="AA1002" s="8" t="str">
        <f>INDEX(degClassification!M$2:M$277,MATCH(allEnrlData!$E1002,degClassification!$C$2:$C$277,0),1)</f>
        <v>No</v>
      </c>
      <c r="AB1002" s="8" t="str">
        <f>INDEX(degClassification!N$2:N$277,MATCH(allEnrlData!$E1002,degClassification!$C$2:$C$277,0),1)</f>
        <v>No</v>
      </c>
      <c r="AC1002" s="8" t="str">
        <f>INDEX(degClassification!O$2:O$277,MATCH(allEnrlData!$E1002,degClassification!$C$2:$C$277,0),1)</f>
        <v>Yes</v>
      </c>
      <c r="AD1002" s="8" t="str">
        <f t="shared" si="27"/>
        <v>Yes</v>
      </c>
      <c r="AE1002" s="8" t="str">
        <f>INDEX(dptAbv!B$2:B$38,MATCH(allEnrlData!D1002,dptAbv!A$2:A$38,0),1)</f>
        <v>Education</v>
      </c>
    </row>
    <row r="1003" spans="1:31">
      <c r="A1003" t="s">
        <v>525</v>
      </c>
      <c r="B1003">
        <v>2004</v>
      </c>
      <c r="C1003" t="s">
        <v>4</v>
      </c>
      <c r="D1003" t="s">
        <v>227</v>
      </c>
      <c r="E1003" t="s">
        <v>278</v>
      </c>
      <c r="F1003" s="8" t="s">
        <v>679</v>
      </c>
      <c r="K1003">
        <v>0</v>
      </c>
      <c r="L1003">
        <v>1</v>
      </c>
      <c r="M1003">
        <v>1</v>
      </c>
      <c r="S1003" s="8" t="str">
        <f>INDEX(degClassification!E$2:E$277,MATCH(allEnrlData!$E1003,degClassification!$C$2:$C$277,0),1)</f>
        <v>No</v>
      </c>
      <c r="T1003" s="8" t="str">
        <f>INDEX(degClassification!F$2:F$277,MATCH(allEnrlData!$E1003,degClassification!$C$2:$C$277,0),1)</f>
        <v>No</v>
      </c>
      <c r="U1003" s="8" t="str">
        <f>INDEX(degClassification!G$2:G$277,MATCH(allEnrlData!$E1003,degClassification!$C$2:$C$277,0),1)</f>
        <v>No</v>
      </c>
      <c r="V1003" s="8" t="str">
        <f>INDEX(degClassification!H$2:H$277,MATCH(allEnrlData!$E1003,degClassification!$C$2:$C$277,0),1)</f>
        <v>No</v>
      </c>
      <c r="W1003" s="8" t="str">
        <f>INDEX(degClassification!I$2:I$277,MATCH(allEnrlData!$E1003,degClassification!$C$2:$C$277,0),1)</f>
        <v>No</v>
      </c>
      <c r="X1003" s="8" t="str">
        <f>INDEX(degClassification!J$2:J$277,MATCH(allEnrlData!$E1003,degClassification!$C$2:$C$277,0),1)</f>
        <v>No</v>
      </c>
      <c r="Y1003" s="8" t="str">
        <f>INDEX(degClassification!K$2:K$277,MATCH(allEnrlData!$E1003,degClassification!$C$2:$C$277,0),1)</f>
        <v>No</v>
      </c>
      <c r="Z1003" s="8" t="str">
        <f>INDEX(degClassification!L$2:L$277,MATCH(allEnrlData!$E1003,degClassification!$C$2:$C$277,0),1)</f>
        <v>No</v>
      </c>
      <c r="AA1003" s="8" t="str">
        <f>INDEX(degClassification!M$2:M$277,MATCH(allEnrlData!$E1003,degClassification!$C$2:$C$277,0),1)</f>
        <v>No</v>
      </c>
      <c r="AB1003" s="8" t="str">
        <f>INDEX(degClassification!N$2:N$277,MATCH(allEnrlData!$E1003,degClassification!$C$2:$C$277,0),1)</f>
        <v>No</v>
      </c>
      <c r="AC1003" s="8" t="str">
        <f>INDEX(degClassification!O$2:O$277,MATCH(allEnrlData!$E1003,degClassification!$C$2:$C$277,0),1)</f>
        <v>Yes</v>
      </c>
      <c r="AD1003" s="8" t="str">
        <f t="shared" si="27"/>
        <v>Yes</v>
      </c>
      <c r="AE1003" s="8" t="str">
        <f>INDEX(dptAbv!B$2:B$38,MATCH(allEnrlData!D1003,dptAbv!A$2:A$38,0),1)</f>
        <v>Education</v>
      </c>
    </row>
    <row r="1004" spans="1:31">
      <c r="A1004" t="s">
        <v>525</v>
      </c>
      <c r="B1004">
        <v>2004</v>
      </c>
      <c r="C1004" t="s">
        <v>4</v>
      </c>
      <c r="D1004" t="s">
        <v>227</v>
      </c>
      <c r="E1004" t="s">
        <v>280</v>
      </c>
      <c r="F1004" s="8" t="s">
        <v>703</v>
      </c>
      <c r="J1004">
        <v>1</v>
      </c>
      <c r="K1004">
        <v>1</v>
      </c>
      <c r="L1004">
        <v>25</v>
      </c>
      <c r="M1004">
        <v>26</v>
      </c>
      <c r="S1004" s="8" t="str">
        <f>INDEX(degClassification!E$2:E$277,MATCH(allEnrlData!$E1004,degClassification!$C$2:$C$277,0),1)</f>
        <v>No</v>
      </c>
      <c r="T1004" s="8" t="str">
        <f>INDEX(degClassification!F$2:F$277,MATCH(allEnrlData!$E1004,degClassification!$C$2:$C$277,0),1)</f>
        <v>No</v>
      </c>
      <c r="U1004" s="8" t="str">
        <f>INDEX(degClassification!G$2:G$277,MATCH(allEnrlData!$E1004,degClassification!$C$2:$C$277,0),1)</f>
        <v>No</v>
      </c>
      <c r="V1004" s="8" t="str">
        <f>INDEX(degClassification!H$2:H$277,MATCH(allEnrlData!$E1004,degClassification!$C$2:$C$277,0),1)</f>
        <v>No</v>
      </c>
      <c r="W1004" s="8" t="str">
        <f>INDEX(degClassification!I$2:I$277,MATCH(allEnrlData!$E1004,degClassification!$C$2:$C$277,0),1)</f>
        <v>No</v>
      </c>
      <c r="X1004" s="8" t="str">
        <f>INDEX(degClassification!J$2:J$277,MATCH(allEnrlData!$E1004,degClassification!$C$2:$C$277,0),1)</f>
        <v>No</v>
      </c>
      <c r="Y1004" s="8" t="str">
        <f>INDEX(degClassification!K$2:K$277,MATCH(allEnrlData!$E1004,degClassification!$C$2:$C$277,0),1)</f>
        <v>No</v>
      </c>
      <c r="Z1004" s="8" t="str">
        <f>INDEX(degClassification!L$2:L$277,MATCH(allEnrlData!$E1004,degClassification!$C$2:$C$277,0),1)</f>
        <v>No</v>
      </c>
      <c r="AA1004" s="8" t="str">
        <f>INDEX(degClassification!M$2:M$277,MATCH(allEnrlData!$E1004,degClassification!$C$2:$C$277,0),1)</f>
        <v>No</v>
      </c>
      <c r="AB1004" s="8" t="str">
        <f>INDEX(degClassification!N$2:N$277,MATCH(allEnrlData!$E1004,degClassification!$C$2:$C$277,0),1)</f>
        <v>No</v>
      </c>
      <c r="AC1004" s="8" t="str">
        <f>INDEX(degClassification!O$2:O$277,MATCH(allEnrlData!$E1004,degClassification!$C$2:$C$277,0),1)</f>
        <v>Yes</v>
      </c>
      <c r="AD1004" s="8" t="str">
        <f t="shared" si="27"/>
        <v>Yes</v>
      </c>
      <c r="AE1004" s="8" t="str">
        <f>INDEX(dptAbv!B$2:B$38,MATCH(allEnrlData!D1004,dptAbv!A$2:A$38,0),1)</f>
        <v>Education</v>
      </c>
    </row>
    <row r="1005" spans="1:31">
      <c r="A1005" t="s">
        <v>525</v>
      </c>
      <c r="B1005">
        <v>2004</v>
      </c>
      <c r="C1005" t="s">
        <v>4</v>
      </c>
      <c r="D1005" t="s">
        <v>227</v>
      </c>
      <c r="E1005" t="s">
        <v>281</v>
      </c>
      <c r="F1005" s="8" t="s">
        <v>713</v>
      </c>
      <c r="K1005">
        <v>0</v>
      </c>
      <c r="L1005">
        <v>57</v>
      </c>
      <c r="M1005">
        <v>57</v>
      </c>
      <c r="S1005" s="8" t="str">
        <f>INDEX(degClassification!E$2:E$277,MATCH(allEnrlData!$E1005,degClassification!$C$2:$C$277,0),1)</f>
        <v>No</v>
      </c>
      <c r="T1005" s="8" t="str">
        <f>INDEX(degClassification!F$2:F$277,MATCH(allEnrlData!$E1005,degClassification!$C$2:$C$277,0),1)</f>
        <v>No</v>
      </c>
      <c r="U1005" s="8" t="str">
        <f>INDEX(degClassification!G$2:G$277,MATCH(allEnrlData!$E1005,degClassification!$C$2:$C$277,0),1)</f>
        <v>No</v>
      </c>
      <c r="V1005" s="8" t="str">
        <f>INDEX(degClassification!H$2:H$277,MATCH(allEnrlData!$E1005,degClassification!$C$2:$C$277,0),1)</f>
        <v>No</v>
      </c>
      <c r="W1005" s="8" t="str">
        <f>INDEX(degClassification!I$2:I$277,MATCH(allEnrlData!$E1005,degClassification!$C$2:$C$277,0),1)</f>
        <v>No</v>
      </c>
      <c r="X1005" s="8" t="str">
        <f>INDEX(degClassification!J$2:J$277,MATCH(allEnrlData!$E1005,degClassification!$C$2:$C$277,0),1)</f>
        <v>No</v>
      </c>
      <c r="Y1005" s="8" t="str">
        <f>INDEX(degClassification!K$2:K$277,MATCH(allEnrlData!$E1005,degClassification!$C$2:$C$277,0),1)</f>
        <v>No</v>
      </c>
      <c r="Z1005" s="8" t="str">
        <f>INDEX(degClassification!L$2:L$277,MATCH(allEnrlData!$E1005,degClassification!$C$2:$C$277,0),1)</f>
        <v>No</v>
      </c>
      <c r="AA1005" s="8" t="str">
        <f>INDEX(degClassification!M$2:M$277,MATCH(allEnrlData!$E1005,degClassification!$C$2:$C$277,0),1)</f>
        <v>No</v>
      </c>
      <c r="AB1005" s="8" t="str">
        <f>INDEX(degClassification!N$2:N$277,MATCH(allEnrlData!$E1005,degClassification!$C$2:$C$277,0),1)</f>
        <v>No</v>
      </c>
      <c r="AC1005" s="8" t="str">
        <f>INDEX(degClassification!O$2:O$277,MATCH(allEnrlData!$E1005,degClassification!$C$2:$C$277,0),1)</f>
        <v>Yes</v>
      </c>
      <c r="AD1005" s="8" t="str">
        <f t="shared" si="27"/>
        <v>Yes</v>
      </c>
      <c r="AE1005" s="8" t="str">
        <f>INDEX(dptAbv!B$2:B$38,MATCH(allEnrlData!D1005,dptAbv!A$2:A$38,0),1)</f>
        <v>Education</v>
      </c>
    </row>
    <row r="1006" spans="1:31">
      <c r="A1006" t="s">
        <v>525</v>
      </c>
      <c r="B1006">
        <v>2004</v>
      </c>
      <c r="C1006" t="s">
        <v>4</v>
      </c>
      <c r="D1006" t="s">
        <v>227</v>
      </c>
      <c r="E1006" t="s">
        <v>283</v>
      </c>
      <c r="F1006" s="8" t="s">
        <v>726</v>
      </c>
      <c r="G1006">
        <v>8</v>
      </c>
      <c r="H1006">
        <v>4</v>
      </c>
      <c r="I1006">
        <v>7</v>
      </c>
      <c r="J1006">
        <v>2</v>
      </c>
      <c r="K1006">
        <v>21</v>
      </c>
      <c r="M1006">
        <v>21</v>
      </c>
      <c r="S1006" s="8" t="str">
        <f>INDEX(degClassification!E$2:E$277,MATCH(allEnrlData!$E1006,degClassification!$C$2:$C$277,0),1)</f>
        <v>No</v>
      </c>
      <c r="T1006" s="8" t="str">
        <f>INDEX(degClassification!F$2:F$277,MATCH(allEnrlData!$E1006,degClassification!$C$2:$C$277,0),1)</f>
        <v>No</v>
      </c>
      <c r="U1006" s="8" t="str">
        <f>INDEX(degClassification!G$2:G$277,MATCH(allEnrlData!$E1006,degClassification!$C$2:$C$277,0),1)</f>
        <v>No</v>
      </c>
      <c r="V1006" s="8" t="str">
        <f>INDEX(degClassification!H$2:H$277,MATCH(allEnrlData!$E1006,degClassification!$C$2:$C$277,0),1)</f>
        <v>No</v>
      </c>
      <c r="W1006" s="8" t="str">
        <f>INDEX(degClassification!I$2:I$277,MATCH(allEnrlData!$E1006,degClassification!$C$2:$C$277,0),1)</f>
        <v>No</v>
      </c>
      <c r="X1006" s="8" t="str">
        <f>INDEX(degClassification!J$2:J$277,MATCH(allEnrlData!$E1006,degClassification!$C$2:$C$277,0),1)</f>
        <v>No</v>
      </c>
      <c r="Y1006" s="8" t="str">
        <f>INDEX(degClassification!K$2:K$277,MATCH(allEnrlData!$E1006,degClassification!$C$2:$C$277,0),1)</f>
        <v>No</v>
      </c>
      <c r="Z1006" s="8" t="str">
        <f>INDEX(degClassification!L$2:L$277,MATCH(allEnrlData!$E1006,degClassification!$C$2:$C$277,0),1)</f>
        <v>No</v>
      </c>
      <c r="AA1006" s="8" t="str">
        <f>INDEX(degClassification!M$2:M$277,MATCH(allEnrlData!$E1006,degClassification!$C$2:$C$277,0),1)</f>
        <v>No</v>
      </c>
      <c r="AB1006" s="8" t="str">
        <f>INDEX(degClassification!N$2:N$277,MATCH(allEnrlData!$E1006,degClassification!$C$2:$C$277,0),1)</f>
        <v>No</v>
      </c>
      <c r="AC1006" s="8" t="str">
        <f>INDEX(degClassification!O$2:O$277,MATCH(allEnrlData!$E1006,degClassification!$C$2:$C$277,0),1)</f>
        <v>Yes</v>
      </c>
      <c r="AD1006" s="8" t="str">
        <f t="shared" si="27"/>
        <v>No</v>
      </c>
      <c r="AE1006" s="8" t="str">
        <f>INDEX(dptAbv!B$2:B$38,MATCH(allEnrlData!D1006,dptAbv!A$2:A$38,0),1)</f>
        <v>Education</v>
      </c>
    </row>
    <row r="1007" spans="1:31">
      <c r="A1007" t="s">
        <v>525</v>
      </c>
      <c r="B1007">
        <v>2004</v>
      </c>
      <c r="C1007" t="s">
        <v>4</v>
      </c>
      <c r="D1007" t="s">
        <v>227</v>
      </c>
      <c r="E1007" t="s">
        <v>284</v>
      </c>
      <c r="F1007" s="8" t="s">
        <v>643</v>
      </c>
      <c r="G1007">
        <v>31</v>
      </c>
      <c r="H1007">
        <v>33</v>
      </c>
      <c r="I1007">
        <v>52</v>
      </c>
      <c r="J1007">
        <v>90</v>
      </c>
      <c r="K1007">
        <v>206</v>
      </c>
      <c r="L1007">
        <v>24</v>
      </c>
      <c r="M1007">
        <v>230</v>
      </c>
      <c r="S1007" s="8" t="str">
        <f>INDEX(degClassification!E$2:E$277,MATCH(allEnrlData!$E1007,degClassification!$C$2:$C$277,0),1)</f>
        <v>No</v>
      </c>
      <c r="T1007" s="8" t="str">
        <f>INDEX(degClassification!F$2:F$277,MATCH(allEnrlData!$E1007,degClassification!$C$2:$C$277,0),1)</f>
        <v>No</v>
      </c>
      <c r="U1007" s="8" t="str">
        <f>INDEX(degClassification!G$2:G$277,MATCH(allEnrlData!$E1007,degClassification!$C$2:$C$277,0),1)</f>
        <v>No</v>
      </c>
      <c r="V1007" s="8" t="str">
        <f>INDEX(degClassification!H$2:H$277,MATCH(allEnrlData!$E1007,degClassification!$C$2:$C$277,0),1)</f>
        <v>No</v>
      </c>
      <c r="W1007" s="8" t="str">
        <f>INDEX(degClassification!I$2:I$277,MATCH(allEnrlData!$E1007,degClassification!$C$2:$C$277,0),1)</f>
        <v>No</v>
      </c>
      <c r="X1007" s="8" t="str">
        <f>INDEX(degClassification!J$2:J$277,MATCH(allEnrlData!$E1007,degClassification!$C$2:$C$277,0),1)</f>
        <v>No</v>
      </c>
      <c r="Y1007" s="8" t="str">
        <f>INDEX(degClassification!K$2:K$277,MATCH(allEnrlData!$E1007,degClassification!$C$2:$C$277,0),1)</f>
        <v>No</v>
      </c>
      <c r="Z1007" s="8" t="str">
        <f>INDEX(degClassification!L$2:L$277,MATCH(allEnrlData!$E1007,degClassification!$C$2:$C$277,0),1)</f>
        <v>No</v>
      </c>
      <c r="AA1007" s="8" t="str">
        <f>INDEX(degClassification!M$2:M$277,MATCH(allEnrlData!$E1007,degClassification!$C$2:$C$277,0),1)</f>
        <v>No</v>
      </c>
      <c r="AB1007" s="8" t="str">
        <f>INDEX(degClassification!N$2:N$277,MATCH(allEnrlData!$E1007,degClassification!$C$2:$C$277,0),1)</f>
        <v>No</v>
      </c>
      <c r="AC1007" s="8" t="str">
        <f>INDEX(degClassification!O$2:O$277,MATCH(allEnrlData!$E1007,degClassification!$C$2:$C$277,0),1)</f>
        <v>Yes</v>
      </c>
      <c r="AD1007" s="8" t="str">
        <f t="shared" si="27"/>
        <v>Yes</v>
      </c>
      <c r="AE1007" s="8" t="str">
        <f>INDEX(dptAbv!B$2:B$38,MATCH(allEnrlData!D1007,dptAbv!A$2:A$38,0),1)</f>
        <v>Education</v>
      </c>
    </row>
    <row r="1008" spans="1:31">
      <c r="A1008" t="s">
        <v>525</v>
      </c>
      <c r="B1008">
        <v>2004</v>
      </c>
      <c r="C1008" t="s">
        <v>4</v>
      </c>
      <c r="D1008" t="s">
        <v>227</v>
      </c>
      <c r="E1008" t="s">
        <v>286</v>
      </c>
      <c r="F1008" s="8" t="s">
        <v>767</v>
      </c>
      <c r="G1008">
        <v>1</v>
      </c>
      <c r="I1008">
        <v>2</v>
      </c>
      <c r="J1008">
        <v>7</v>
      </c>
      <c r="K1008">
        <v>10</v>
      </c>
      <c r="M1008">
        <v>10</v>
      </c>
      <c r="S1008" s="8" t="str">
        <f>INDEX(degClassification!E$2:E$277,MATCH(allEnrlData!$E1008,degClassification!$C$2:$C$277,0),1)</f>
        <v>No</v>
      </c>
      <c r="T1008" s="8" t="str">
        <f>INDEX(degClassification!F$2:F$277,MATCH(allEnrlData!$E1008,degClassification!$C$2:$C$277,0),1)</f>
        <v>No</v>
      </c>
      <c r="U1008" s="8" t="str">
        <f>INDEX(degClassification!G$2:G$277,MATCH(allEnrlData!$E1008,degClassification!$C$2:$C$277,0),1)</f>
        <v>No</v>
      </c>
      <c r="V1008" s="8" t="str">
        <f>INDEX(degClassification!H$2:H$277,MATCH(allEnrlData!$E1008,degClassification!$C$2:$C$277,0),1)</f>
        <v>No</v>
      </c>
      <c r="W1008" s="8" t="str">
        <f>INDEX(degClassification!I$2:I$277,MATCH(allEnrlData!$E1008,degClassification!$C$2:$C$277,0),1)</f>
        <v>No</v>
      </c>
      <c r="X1008" s="8" t="str">
        <f>INDEX(degClassification!J$2:J$277,MATCH(allEnrlData!$E1008,degClassification!$C$2:$C$277,0),1)</f>
        <v>No</v>
      </c>
      <c r="Y1008" s="8" t="str">
        <f>INDEX(degClassification!K$2:K$277,MATCH(allEnrlData!$E1008,degClassification!$C$2:$C$277,0),1)</f>
        <v>No</v>
      </c>
      <c r="Z1008" s="8" t="str">
        <f>INDEX(degClassification!L$2:L$277,MATCH(allEnrlData!$E1008,degClassification!$C$2:$C$277,0),1)</f>
        <v>No</v>
      </c>
      <c r="AA1008" s="8" t="str">
        <f>INDEX(degClassification!M$2:M$277,MATCH(allEnrlData!$E1008,degClassification!$C$2:$C$277,0),1)</f>
        <v>No</v>
      </c>
      <c r="AB1008" s="8" t="str">
        <f>INDEX(degClassification!N$2:N$277,MATCH(allEnrlData!$E1008,degClassification!$C$2:$C$277,0),1)</f>
        <v>No</v>
      </c>
      <c r="AC1008" s="8" t="str">
        <f>INDEX(degClassification!O$2:O$277,MATCH(allEnrlData!$E1008,degClassification!$C$2:$C$277,0),1)</f>
        <v>Yes</v>
      </c>
      <c r="AD1008" s="8" t="str">
        <f t="shared" si="27"/>
        <v>No</v>
      </c>
      <c r="AE1008" s="8" t="str">
        <f>INDEX(dptAbv!B$2:B$38,MATCH(allEnrlData!D1008,dptAbv!A$2:A$38,0),1)</f>
        <v>Education</v>
      </c>
    </row>
    <row r="1009" spans="1:31">
      <c r="A1009" t="s">
        <v>525</v>
      </c>
      <c r="B1009">
        <v>2004</v>
      </c>
      <c r="C1009" t="s">
        <v>4</v>
      </c>
      <c r="D1009" t="s">
        <v>227</v>
      </c>
      <c r="E1009" t="s">
        <v>287</v>
      </c>
      <c r="F1009" s="8" t="s">
        <v>645</v>
      </c>
      <c r="I1009">
        <v>3</v>
      </c>
      <c r="J1009">
        <v>4</v>
      </c>
      <c r="K1009">
        <v>7</v>
      </c>
      <c r="M1009">
        <v>7</v>
      </c>
      <c r="S1009" s="8" t="str">
        <f>INDEX(degClassification!E$2:E$277,MATCH(allEnrlData!$E1009,degClassification!$C$2:$C$277,0),1)</f>
        <v>No</v>
      </c>
      <c r="T1009" s="8" t="str">
        <f>INDEX(degClassification!F$2:F$277,MATCH(allEnrlData!$E1009,degClassification!$C$2:$C$277,0),1)</f>
        <v>No</v>
      </c>
      <c r="U1009" s="8" t="str">
        <f>INDEX(degClassification!G$2:G$277,MATCH(allEnrlData!$E1009,degClassification!$C$2:$C$277,0),1)</f>
        <v>No</v>
      </c>
      <c r="V1009" s="8" t="str">
        <f>INDEX(degClassification!H$2:H$277,MATCH(allEnrlData!$E1009,degClassification!$C$2:$C$277,0),1)</f>
        <v>No</v>
      </c>
      <c r="W1009" s="8" t="str">
        <f>INDEX(degClassification!I$2:I$277,MATCH(allEnrlData!$E1009,degClassification!$C$2:$C$277,0),1)</f>
        <v>No</v>
      </c>
      <c r="X1009" s="8" t="str">
        <f>INDEX(degClassification!J$2:J$277,MATCH(allEnrlData!$E1009,degClassification!$C$2:$C$277,0),1)</f>
        <v>No</v>
      </c>
      <c r="Y1009" s="8" t="str">
        <f>INDEX(degClassification!K$2:K$277,MATCH(allEnrlData!$E1009,degClassification!$C$2:$C$277,0),1)</f>
        <v>No</v>
      </c>
      <c r="Z1009" s="8" t="str">
        <f>INDEX(degClassification!L$2:L$277,MATCH(allEnrlData!$E1009,degClassification!$C$2:$C$277,0),1)</f>
        <v>No</v>
      </c>
      <c r="AA1009" s="8" t="str">
        <f>INDEX(degClassification!M$2:M$277,MATCH(allEnrlData!$E1009,degClassification!$C$2:$C$277,0),1)</f>
        <v>No</v>
      </c>
      <c r="AB1009" s="8" t="str">
        <f>INDEX(degClassification!N$2:N$277,MATCH(allEnrlData!$E1009,degClassification!$C$2:$C$277,0),1)</f>
        <v>No</v>
      </c>
      <c r="AC1009" s="8" t="str">
        <f>INDEX(degClassification!O$2:O$277,MATCH(allEnrlData!$E1009,degClassification!$C$2:$C$277,0),1)</f>
        <v>Yes</v>
      </c>
      <c r="AD1009" s="8" t="str">
        <f t="shared" si="27"/>
        <v>No</v>
      </c>
      <c r="AE1009" s="8" t="str">
        <f>INDEX(dptAbv!B$2:B$38,MATCH(allEnrlData!D1009,dptAbv!A$2:A$38,0),1)</f>
        <v>Education</v>
      </c>
    </row>
    <row r="1010" spans="1:31">
      <c r="A1010" t="s">
        <v>525</v>
      </c>
      <c r="B1010">
        <v>2004</v>
      </c>
      <c r="C1010" t="s">
        <v>4</v>
      </c>
      <c r="D1010" t="s">
        <v>227</v>
      </c>
      <c r="E1010" t="s">
        <v>288</v>
      </c>
      <c r="F1010" s="8" t="s">
        <v>674</v>
      </c>
      <c r="G1010">
        <v>1</v>
      </c>
      <c r="H1010">
        <v>2</v>
      </c>
      <c r="I1010">
        <v>8</v>
      </c>
      <c r="J1010">
        <v>16</v>
      </c>
      <c r="K1010">
        <v>27</v>
      </c>
      <c r="M1010">
        <v>27</v>
      </c>
      <c r="S1010" s="8" t="str">
        <f>INDEX(degClassification!E$2:E$277,MATCH(allEnrlData!$E1010,degClassification!$C$2:$C$277,0),1)</f>
        <v>No</v>
      </c>
      <c r="T1010" s="8" t="str">
        <f>INDEX(degClassification!F$2:F$277,MATCH(allEnrlData!$E1010,degClassification!$C$2:$C$277,0),1)</f>
        <v>No</v>
      </c>
      <c r="U1010" s="8" t="str">
        <f>INDEX(degClassification!G$2:G$277,MATCH(allEnrlData!$E1010,degClassification!$C$2:$C$277,0),1)</f>
        <v>No</v>
      </c>
      <c r="V1010" s="8" t="str">
        <f>INDEX(degClassification!H$2:H$277,MATCH(allEnrlData!$E1010,degClassification!$C$2:$C$277,0),1)</f>
        <v>No</v>
      </c>
      <c r="W1010" s="8" t="str">
        <f>INDEX(degClassification!I$2:I$277,MATCH(allEnrlData!$E1010,degClassification!$C$2:$C$277,0),1)</f>
        <v>No</v>
      </c>
      <c r="X1010" s="8" t="str">
        <f>INDEX(degClassification!J$2:J$277,MATCH(allEnrlData!$E1010,degClassification!$C$2:$C$277,0),1)</f>
        <v>No</v>
      </c>
      <c r="Y1010" s="8" t="str">
        <f>INDEX(degClassification!K$2:K$277,MATCH(allEnrlData!$E1010,degClassification!$C$2:$C$277,0),1)</f>
        <v>No</v>
      </c>
      <c r="Z1010" s="8" t="str">
        <f>INDEX(degClassification!L$2:L$277,MATCH(allEnrlData!$E1010,degClassification!$C$2:$C$277,0),1)</f>
        <v>No</v>
      </c>
      <c r="AA1010" s="8" t="str">
        <f>INDEX(degClassification!M$2:M$277,MATCH(allEnrlData!$E1010,degClassification!$C$2:$C$277,0),1)</f>
        <v>No</v>
      </c>
      <c r="AB1010" s="8" t="str">
        <f>INDEX(degClassification!N$2:N$277,MATCH(allEnrlData!$E1010,degClassification!$C$2:$C$277,0),1)</f>
        <v>No</v>
      </c>
      <c r="AC1010" s="8" t="str">
        <f>INDEX(degClassification!O$2:O$277,MATCH(allEnrlData!$E1010,degClassification!$C$2:$C$277,0),1)</f>
        <v>Yes</v>
      </c>
      <c r="AD1010" s="8" t="str">
        <f t="shared" si="27"/>
        <v>No</v>
      </c>
      <c r="AE1010" s="8" t="str">
        <f>INDEX(dptAbv!B$2:B$38,MATCH(allEnrlData!D1010,dptAbv!A$2:A$38,0),1)</f>
        <v>Education</v>
      </c>
    </row>
    <row r="1011" spans="1:31">
      <c r="A1011" t="s">
        <v>525</v>
      </c>
      <c r="B1011">
        <v>2004</v>
      </c>
      <c r="C1011" t="s">
        <v>4</v>
      </c>
      <c r="D1011" t="s">
        <v>227</v>
      </c>
      <c r="E1011" t="s">
        <v>289</v>
      </c>
      <c r="F1011" s="8" t="s">
        <v>684</v>
      </c>
      <c r="G1011">
        <v>1</v>
      </c>
      <c r="H1011">
        <v>4</v>
      </c>
      <c r="I1011">
        <v>3</v>
      </c>
      <c r="J1011">
        <v>9</v>
      </c>
      <c r="K1011">
        <v>17</v>
      </c>
      <c r="M1011">
        <v>17</v>
      </c>
      <c r="S1011" s="8" t="str">
        <f>INDEX(degClassification!E$2:E$277,MATCH(allEnrlData!$E1011,degClassification!$C$2:$C$277,0),1)</f>
        <v>No</v>
      </c>
      <c r="T1011" s="8" t="str">
        <f>INDEX(degClassification!F$2:F$277,MATCH(allEnrlData!$E1011,degClassification!$C$2:$C$277,0),1)</f>
        <v>No</v>
      </c>
      <c r="U1011" s="8" t="str">
        <f>INDEX(degClassification!G$2:G$277,MATCH(allEnrlData!$E1011,degClassification!$C$2:$C$277,0),1)</f>
        <v>No</v>
      </c>
      <c r="V1011" s="8" t="str">
        <f>INDEX(degClassification!H$2:H$277,MATCH(allEnrlData!$E1011,degClassification!$C$2:$C$277,0),1)</f>
        <v>No</v>
      </c>
      <c r="W1011" s="8" t="str">
        <f>INDEX(degClassification!I$2:I$277,MATCH(allEnrlData!$E1011,degClassification!$C$2:$C$277,0),1)</f>
        <v>No</v>
      </c>
      <c r="X1011" s="8" t="str">
        <f>INDEX(degClassification!J$2:J$277,MATCH(allEnrlData!$E1011,degClassification!$C$2:$C$277,0),1)</f>
        <v>No</v>
      </c>
      <c r="Y1011" s="8" t="str">
        <f>INDEX(degClassification!K$2:K$277,MATCH(allEnrlData!$E1011,degClassification!$C$2:$C$277,0),1)</f>
        <v>No</v>
      </c>
      <c r="Z1011" s="8" t="str">
        <f>INDEX(degClassification!L$2:L$277,MATCH(allEnrlData!$E1011,degClassification!$C$2:$C$277,0),1)</f>
        <v>No</v>
      </c>
      <c r="AA1011" s="8" t="str">
        <f>INDEX(degClassification!M$2:M$277,MATCH(allEnrlData!$E1011,degClassification!$C$2:$C$277,0),1)</f>
        <v>No</v>
      </c>
      <c r="AB1011" s="8" t="str">
        <f>INDEX(degClassification!N$2:N$277,MATCH(allEnrlData!$E1011,degClassification!$C$2:$C$277,0),1)</f>
        <v>No</v>
      </c>
      <c r="AC1011" s="8" t="str">
        <f>INDEX(degClassification!O$2:O$277,MATCH(allEnrlData!$E1011,degClassification!$C$2:$C$277,0),1)</f>
        <v>Yes</v>
      </c>
      <c r="AD1011" s="8" t="str">
        <f t="shared" si="27"/>
        <v>No</v>
      </c>
      <c r="AE1011" s="8" t="str">
        <f>INDEX(dptAbv!B$2:B$38,MATCH(allEnrlData!D1011,dptAbv!A$2:A$38,0),1)</f>
        <v>Education</v>
      </c>
    </row>
    <row r="1012" spans="1:31">
      <c r="A1012" t="s">
        <v>525</v>
      </c>
      <c r="B1012">
        <v>2004</v>
      </c>
      <c r="C1012" t="s">
        <v>4</v>
      </c>
      <c r="D1012" t="s">
        <v>227</v>
      </c>
      <c r="E1012" t="s">
        <v>291</v>
      </c>
      <c r="F1012" s="8" t="s">
        <v>622</v>
      </c>
      <c r="G1012">
        <v>3</v>
      </c>
      <c r="I1012">
        <v>2</v>
      </c>
      <c r="J1012">
        <v>18</v>
      </c>
      <c r="K1012">
        <v>23</v>
      </c>
      <c r="M1012">
        <v>23</v>
      </c>
      <c r="S1012" s="8" t="str">
        <f>INDEX(degClassification!E$2:E$277,MATCH(allEnrlData!$E1012,degClassification!$C$2:$C$277,0),1)</f>
        <v>No</v>
      </c>
      <c r="T1012" s="8" t="str">
        <f>INDEX(degClassification!F$2:F$277,MATCH(allEnrlData!$E1012,degClassification!$C$2:$C$277,0),1)</f>
        <v>No</v>
      </c>
      <c r="U1012" s="8" t="str">
        <f>INDEX(degClassification!G$2:G$277,MATCH(allEnrlData!$E1012,degClassification!$C$2:$C$277,0),1)</f>
        <v>No</v>
      </c>
      <c r="V1012" s="8" t="str">
        <f>INDEX(degClassification!H$2:H$277,MATCH(allEnrlData!$E1012,degClassification!$C$2:$C$277,0),1)</f>
        <v>No</v>
      </c>
      <c r="W1012" s="8" t="str">
        <f>INDEX(degClassification!I$2:I$277,MATCH(allEnrlData!$E1012,degClassification!$C$2:$C$277,0),1)</f>
        <v>No</v>
      </c>
      <c r="X1012" s="8" t="str">
        <f>INDEX(degClassification!J$2:J$277,MATCH(allEnrlData!$E1012,degClassification!$C$2:$C$277,0),1)</f>
        <v>No</v>
      </c>
      <c r="Y1012" s="8" t="str">
        <f>INDEX(degClassification!K$2:K$277,MATCH(allEnrlData!$E1012,degClassification!$C$2:$C$277,0),1)</f>
        <v>No</v>
      </c>
      <c r="Z1012" s="8" t="str">
        <f>INDEX(degClassification!L$2:L$277,MATCH(allEnrlData!$E1012,degClassification!$C$2:$C$277,0),1)</f>
        <v>No</v>
      </c>
      <c r="AA1012" s="8" t="str">
        <f>INDEX(degClassification!M$2:M$277,MATCH(allEnrlData!$E1012,degClassification!$C$2:$C$277,0),1)</f>
        <v>No</v>
      </c>
      <c r="AB1012" s="8" t="str">
        <f>INDEX(degClassification!N$2:N$277,MATCH(allEnrlData!$E1012,degClassification!$C$2:$C$277,0),1)</f>
        <v>No</v>
      </c>
      <c r="AC1012" s="8" t="str">
        <f>INDEX(degClassification!O$2:O$277,MATCH(allEnrlData!$E1012,degClassification!$C$2:$C$277,0),1)</f>
        <v>Yes</v>
      </c>
      <c r="AD1012" s="8" t="str">
        <f t="shared" si="27"/>
        <v>No</v>
      </c>
      <c r="AE1012" s="8" t="str">
        <f>INDEX(dptAbv!B$2:B$38,MATCH(allEnrlData!D1012,dptAbv!A$2:A$38,0),1)</f>
        <v>Education</v>
      </c>
    </row>
    <row r="1013" spans="1:31">
      <c r="A1013" t="s">
        <v>525</v>
      </c>
      <c r="B1013">
        <v>2004</v>
      </c>
      <c r="C1013" t="s">
        <v>4</v>
      </c>
      <c r="D1013" t="s">
        <v>227</v>
      </c>
      <c r="E1013" t="s">
        <v>292</v>
      </c>
      <c r="F1013" s="8" t="s">
        <v>701</v>
      </c>
      <c r="K1013">
        <v>0</v>
      </c>
      <c r="L1013">
        <v>1</v>
      </c>
      <c r="M1013">
        <v>1</v>
      </c>
      <c r="S1013" s="8" t="str">
        <f>INDEX(degClassification!E$2:E$277,MATCH(allEnrlData!$E1013,degClassification!$C$2:$C$277,0),1)</f>
        <v>No</v>
      </c>
      <c r="T1013" s="8" t="str">
        <f>INDEX(degClassification!F$2:F$277,MATCH(allEnrlData!$E1013,degClassification!$C$2:$C$277,0),1)</f>
        <v>No</v>
      </c>
      <c r="U1013" s="8" t="str">
        <f>INDEX(degClassification!G$2:G$277,MATCH(allEnrlData!$E1013,degClassification!$C$2:$C$277,0),1)</f>
        <v>No</v>
      </c>
      <c r="V1013" s="8" t="str">
        <f>INDEX(degClassification!H$2:H$277,MATCH(allEnrlData!$E1013,degClassification!$C$2:$C$277,0),1)</f>
        <v>No</v>
      </c>
      <c r="W1013" s="8" t="str">
        <f>INDEX(degClassification!I$2:I$277,MATCH(allEnrlData!$E1013,degClassification!$C$2:$C$277,0),1)</f>
        <v>No</v>
      </c>
      <c r="X1013" s="8" t="str">
        <f>INDEX(degClassification!J$2:J$277,MATCH(allEnrlData!$E1013,degClassification!$C$2:$C$277,0),1)</f>
        <v>No</v>
      </c>
      <c r="Y1013" s="8" t="str">
        <f>INDEX(degClassification!K$2:K$277,MATCH(allEnrlData!$E1013,degClassification!$C$2:$C$277,0),1)</f>
        <v>No</v>
      </c>
      <c r="Z1013" s="8" t="str">
        <f>INDEX(degClassification!L$2:L$277,MATCH(allEnrlData!$E1013,degClassification!$C$2:$C$277,0),1)</f>
        <v>No</v>
      </c>
      <c r="AA1013" s="8" t="str">
        <f>INDEX(degClassification!M$2:M$277,MATCH(allEnrlData!$E1013,degClassification!$C$2:$C$277,0),1)</f>
        <v>No</v>
      </c>
      <c r="AB1013" s="8" t="str">
        <f>INDEX(degClassification!N$2:N$277,MATCH(allEnrlData!$E1013,degClassification!$C$2:$C$277,0),1)</f>
        <v>No</v>
      </c>
      <c r="AC1013" s="8" t="str">
        <f>INDEX(degClassification!O$2:O$277,MATCH(allEnrlData!$E1013,degClassification!$C$2:$C$277,0),1)</f>
        <v>Yes</v>
      </c>
      <c r="AD1013" s="8" t="str">
        <f t="shared" si="27"/>
        <v>Yes</v>
      </c>
      <c r="AE1013" s="8" t="str">
        <f>INDEX(dptAbv!B$2:B$38,MATCH(allEnrlData!D1013,dptAbv!A$2:A$38,0),1)</f>
        <v>Education</v>
      </c>
    </row>
    <row r="1014" spans="1:31">
      <c r="A1014" t="s">
        <v>525</v>
      </c>
      <c r="B1014">
        <v>2004</v>
      </c>
      <c r="C1014" t="s">
        <v>4</v>
      </c>
      <c r="D1014" t="s">
        <v>227</v>
      </c>
      <c r="E1014" t="s">
        <v>293</v>
      </c>
      <c r="F1014" s="8" t="s">
        <v>704</v>
      </c>
      <c r="J1014">
        <v>14</v>
      </c>
      <c r="K1014">
        <v>14</v>
      </c>
      <c r="M1014">
        <v>14</v>
      </c>
      <c r="S1014" s="8" t="str">
        <f>INDEX(degClassification!E$2:E$277,MATCH(allEnrlData!$E1014,degClassification!$C$2:$C$277,0),1)</f>
        <v>No</v>
      </c>
      <c r="T1014" s="8" t="str">
        <f>INDEX(degClassification!F$2:F$277,MATCH(allEnrlData!$E1014,degClassification!$C$2:$C$277,0),1)</f>
        <v>No</v>
      </c>
      <c r="U1014" s="8" t="str">
        <f>INDEX(degClassification!G$2:G$277,MATCH(allEnrlData!$E1014,degClassification!$C$2:$C$277,0),1)</f>
        <v>No</v>
      </c>
      <c r="V1014" s="8" t="str">
        <f>INDEX(degClassification!H$2:H$277,MATCH(allEnrlData!$E1014,degClassification!$C$2:$C$277,0),1)</f>
        <v>No</v>
      </c>
      <c r="W1014" s="8" t="str">
        <f>INDEX(degClassification!I$2:I$277,MATCH(allEnrlData!$E1014,degClassification!$C$2:$C$277,0),1)</f>
        <v>No</v>
      </c>
      <c r="X1014" s="8" t="str">
        <f>INDEX(degClassification!J$2:J$277,MATCH(allEnrlData!$E1014,degClassification!$C$2:$C$277,0),1)</f>
        <v>No</v>
      </c>
      <c r="Y1014" s="8" t="str">
        <f>INDEX(degClassification!K$2:K$277,MATCH(allEnrlData!$E1014,degClassification!$C$2:$C$277,0),1)</f>
        <v>No</v>
      </c>
      <c r="Z1014" s="8" t="str">
        <f>INDEX(degClassification!L$2:L$277,MATCH(allEnrlData!$E1014,degClassification!$C$2:$C$277,0),1)</f>
        <v>No</v>
      </c>
      <c r="AA1014" s="8" t="str">
        <f>INDEX(degClassification!M$2:M$277,MATCH(allEnrlData!$E1014,degClassification!$C$2:$C$277,0),1)</f>
        <v>No</v>
      </c>
      <c r="AB1014" s="8" t="str">
        <f>INDEX(degClassification!N$2:N$277,MATCH(allEnrlData!$E1014,degClassification!$C$2:$C$277,0),1)</f>
        <v>No</v>
      </c>
      <c r="AC1014" s="8" t="str">
        <f>INDEX(degClassification!O$2:O$277,MATCH(allEnrlData!$E1014,degClassification!$C$2:$C$277,0),1)</f>
        <v>Yes</v>
      </c>
      <c r="AD1014" s="8" t="str">
        <f t="shared" si="27"/>
        <v>No</v>
      </c>
      <c r="AE1014" s="8" t="str">
        <f>INDEX(dptAbv!B$2:B$38,MATCH(allEnrlData!D1014,dptAbv!A$2:A$38,0),1)</f>
        <v>Education</v>
      </c>
    </row>
    <row r="1015" spans="1:31">
      <c r="A1015" t="s">
        <v>525</v>
      </c>
      <c r="B1015">
        <v>2004</v>
      </c>
      <c r="C1015" t="s">
        <v>4</v>
      </c>
      <c r="D1015" t="s">
        <v>227</v>
      </c>
      <c r="E1015" t="s">
        <v>294</v>
      </c>
      <c r="F1015" s="8" t="s">
        <v>717</v>
      </c>
      <c r="G1015">
        <v>1</v>
      </c>
      <c r="H1015">
        <v>3</v>
      </c>
      <c r="I1015">
        <v>1</v>
      </c>
      <c r="J1015">
        <v>11</v>
      </c>
      <c r="K1015">
        <v>16</v>
      </c>
      <c r="M1015">
        <v>16</v>
      </c>
      <c r="S1015" s="8" t="str">
        <f>INDEX(degClassification!E$2:E$277,MATCH(allEnrlData!$E1015,degClassification!$C$2:$C$277,0),1)</f>
        <v>No</v>
      </c>
      <c r="T1015" s="8" t="str">
        <f>INDEX(degClassification!F$2:F$277,MATCH(allEnrlData!$E1015,degClassification!$C$2:$C$277,0),1)</f>
        <v>No</v>
      </c>
      <c r="U1015" s="8" t="str">
        <f>INDEX(degClassification!G$2:G$277,MATCH(allEnrlData!$E1015,degClassification!$C$2:$C$277,0),1)</f>
        <v>No</v>
      </c>
      <c r="V1015" s="8" t="str">
        <f>INDEX(degClassification!H$2:H$277,MATCH(allEnrlData!$E1015,degClassification!$C$2:$C$277,0),1)</f>
        <v>No</v>
      </c>
      <c r="W1015" s="8" t="str">
        <f>INDEX(degClassification!I$2:I$277,MATCH(allEnrlData!$E1015,degClassification!$C$2:$C$277,0),1)</f>
        <v>No</v>
      </c>
      <c r="X1015" s="8" t="str">
        <f>INDEX(degClassification!J$2:J$277,MATCH(allEnrlData!$E1015,degClassification!$C$2:$C$277,0),1)</f>
        <v>No</v>
      </c>
      <c r="Y1015" s="8" t="str">
        <f>INDEX(degClassification!K$2:K$277,MATCH(allEnrlData!$E1015,degClassification!$C$2:$C$277,0),1)</f>
        <v>No</v>
      </c>
      <c r="Z1015" s="8" t="str">
        <f>INDEX(degClassification!L$2:L$277,MATCH(allEnrlData!$E1015,degClassification!$C$2:$C$277,0),1)</f>
        <v>No</v>
      </c>
      <c r="AA1015" s="8" t="str">
        <f>INDEX(degClassification!M$2:M$277,MATCH(allEnrlData!$E1015,degClassification!$C$2:$C$277,0),1)</f>
        <v>No</v>
      </c>
      <c r="AB1015" s="8" t="str">
        <f>INDEX(degClassification!N$2:N$277,MATCH(allEnrlData!$E1015,degClassification!$C$2:$C$277,0),1)</f>
        <v>No</v>
      </c>
      <c r="AC1015" s="8" t="str">
        <f>INDEX(degClassification!O$2:O$277,MATCH(allEnrlData!$E1015,degClassification!$C$2:$C$277,0),1)</f>
        <v>Yes</v>
      </c>
      <c r="AD1015" s="8" t="str">
        <f t="shared" si="27"/>
        <v>No</v>
      </c>
      <c r="AE1015" s="8" t="str">
        <f>INDEX(dptAbv!B$2:B$38,MATCH(allEnrlData!D1015,dptAbv!A$2:A$38,0),1)</f>
        <v>Education</v>
      </c>
    </row>
    <row r="1016" spans="1:31">
      <c r="A1016" t="s">
        <v>525</v>
      </c>
      <c r="B1016">
        <v>2004</v>
      </c>
      <c r="C1016" t="s">
        <v>4</v>
      </c>
      <c r="D1016" t="s">
        <v>227</v>
      </c>
      <c r="E1016" t="s">
        <v>295</v>
      </c>
      <c r="F1016" s="8" t="s">
        <v>721</v>
      </c>
      <c r="H1016">
        <v>1</v>
      </c>
      <c r="I1016">
        <v>7</v>
      </c>
      <c r="J1016">
        <v>14</v>
      </c>
      <c r="K1016">
        <v>22</v>
      </c>
      <c r="M1016">
        <v>22</v>
      </c>
      <c r="S1016" s="8" t="str">
        <f>INDEX(degClassification!E$2:E$277,MATCH(allEnrlData!$E1016,degClassification!$C$2:$C$277,0),1)</f>
        <v>No</v>
      </c>
      <c r="T1016" s="8" t="str">
        <f>INDEX(degClassification!F$2:F$277,MATCH(allEnrlData!$E1016,degClassification!$C$2:$C$277,0),1)</f>
        <v>No</v>
      </c>
      <c r="U1016" s="8" t="str">
        <f>INDEX(degClassification!G$2:G$277,MATCH(allEnrlData!$E1016,degClassification!$C$2:$C$277,0),1)</f>
        <v>No</v>
      </c>
      <c r="V1016" s="8" t="str">
        <f>INDEX(degClassification!H$2:H$277,MATCH(allEnrlData!$E1016,degClassification!$C$2:$C$277,0),1)</f>
        <v>No</v>
      </c>
      <c r="W1016" s="8" t="str">
        <f>INDEX(degClassification!I$2:I$277,MATCH(allEnrlData!$E1016,degClassification!$C$2:$C$277,0),1)</f>
        <v>No</v>
      </c>
      <c r="X1016" s="8" t="str">
        <f>INDEX(degClassification!J$2:J$277,MATCH(allEnrlData!$E1016,degClassification!$C$2:$C$277,0),1)</f>
        <v>No</v>
      </c>
      <c r="Y1016" s="8" t="str">
        <f>INDEX(degClassification!K$2:K$277,MATCH(allEnrlData!$E1016,degClassification!$C$2:$C$277,0),1)</f>
        <v>No</v>
      </c>
      <c r="Z1016" s="8" t="str">
        <f>INDEX(degClassification!L$2:L$277,MATCH(allEnrlData!$E1016,degClassification!$C$2:$C$277,0),1)</f>
        <v>No</v>
      </c>
      <c r="AA1016" s="8" t="str">
        <f>INDEX(degClassification!M$2:M$277,MATCH(allEnrlData!$E1016,degClassification!$C$2:$C$277,0),1)</f>
        <v>No</v>
      </c>
      <c r="AB1016" s="8" t="str">
        <f>INDEX(degClassification!N$2:N$277,MATCH(allEnrlData!$E1016,degClassification!$C$2:$C$277,0),1)</f>
        <v>No</v>
      </c>
      <c r="AC1016" s="8" t="str">
        <f>INDEX(degClassification!O$2:O$277,MATCH(allEnrlData!$E1016,degClassification!$C$2:$C$277,0),1)</f>
        <v>Yes</v>
      </c>
      <c r="AD1016" s="8" t="str">
        <f t="shared" si="27"/>
        <v>No</v>
      </c>
      <c r="AE1016" s="8" t="str">
        <f>INDEX(dptAbv!B$2:B$38,MATCH(allEnrlData!D1016,dptAbv!A$2:A$38,0),1)</f>
        <v>Education</v>
      </c>
    </row>
    <row r="1017" spans="1:31">
      <c r="A1017" t="s">
        <v>525</v>
      </c>
      <c r="B1017">
        <v>2004</v>
      </c>
      <c r="C1017" t="s">
        <v>4</v>
      </c>
      <c r="D1017" t="s">
        <v>227</v>
      </c>
      <c r="E1017" t="s">
        <v>386</v>
      </c>
      <c r="F1017" s="8" t="s">
        <v>658</v>
      </c>
      <c r="G1017">
        <v>3</v>
      </c>
      <c r="K1017">
        <v>3</v>
      </c>
      <c r="M1017">
        <v>3</v>
      </c>
      <c r="S1017" s="8" t="str">
        <f>INDEX(degClassification!E$2:E$277,MATCH(allEnrlData!$E1017,degClassification!$C$2:$C$277,0),1)</f>
        <v>No</v>
      </c>
      <c r="T1017" s="8" t="str">
        <f>INDEX(degClassification!F$2:F$277,MATCH(allEnrlData!$E1017,degClassification!$C$2:$C$277,0),1)</f>
        <v>No</v>
      </c>
      <c r="U1017" s="8" t="str">
        <f>INDEX(degClassification!G$2:G$277,MATCH(allEnrlData!$E1017,degClassification!$C$2:$C$277,0),1)</f>
        <v>No</v>
      </c>
      <c r="V1017" s="8" t="str">
        <f>INDEX(degClassification!H$2:H$277,MATCH(allEnrlData!$E1017,degClassification!$C$2:$C$277,0),1)</f>
        <v>No</v>
      </c>
      <c r="W1017" s="8" t="str">
        <f>INDEX(degClassification!I$2:I$277,MATCH(allEnrlData!$E1017,degClassification!$C$2:$C$277,0),1)</f>
        <v>No</v>
      </c>
      <c r="X1017" s="8" t="str">
        <f>INDEX(degClassification!J$2:J$277,MATCH(allEnrlData!$E1017,degClassification!$C$2:$C$277,0),1)</f>
        <v>No</v>
      </c>
      <c r="Y1017" s="8" t="str">
        <f>INDEX(degClassification!K$2:K$277,MATCH(allEnrlData!$E1017,degClassification!$C$2:$C$277,0),1)</f>
        <v>No</v>
      </c>
      <c r="Z1017" s="8" t="str">
        <f>INDEX(degClassification!L$2:L$277,MATCH(allEnrlData!$E1017,degClassification!$C$2:$C$277,0),1)</f>
        <v>No</v>
      </c>
      <c r="AA1017" s="8" t="str">
        <f>INDEX(degClassification!M$2:M$277,MATCH(allEnrlData!$E1017,degClassification!$C$2:$C$277,0),1)</f>
        <v>No</v>
      </c>
      <c r="AB1017" s="8" t="str">
        <f>INDEX(degClassification!N$2:N$277,MATCH(allEnrlData!$E1017,degClassification!$C$2:$C$277,0),1)</f>
        <v>No</v>
      </c>
      <c r="AC1017" s="8" t="str">
        <f>INDEX(degClassification!O$2:O$277,MATCH(allEnrlData!$E1017,degClassification!$C$2:$C$277,0),1)</f>
        <v>No</v>
      </c>
      <c r="AD1017" s="8" t="str">
        <f t="shared" si="27"/>
        <v>No</v>
      </c>
      <c r="AE1017" s="8" t="str">
        <f>INDEX(dptAbv!B$2:B$38,MATCH(allEnrlData!D1017,dptAbv!A$2:A$38,0),1)</f>
        <v>Education</v>
      </c>
    </row>
    <row r="1018" spans="1:31">
      <c r="A1018" t="s">
        <v>525</v>
      </c>
      <c r="B1018">
        <v>2004</v>
      </c>
      <c r="C1018" t="s">
        <v>4</v>
      </c>
      <c r="D1018" t="s">
        <v>227</v>
      </c>
      <c r="E1018" t="s">
        <v>431</v>
      </c>
      <c r="F1018" s="8" t="s">
        <v>466</v>
      </c>
      <c r="G1018">
        <v>1</v>
      </c>
      <c r="K1018">
        <v>1</v>
      </c>
      <c r="M1018">
        <v>1</v>
      </c>
      <c r="S1018" s="8" t="str">
        <f>INDEX(degClassification!E$2:E$277,MATCH(allEnrlData!$E1018,degClassification!$C$2:$C$277,0),1)</f>
        <v>No</v>
      </c>
      <c r="T1018" s="8" t="str">
        <f>INDEX(degClassification!F$2:F$277,MATCH(allEnrlData!$E1018,degClassification!$C$2:$C$277,0),1)</f>
        <v>No</v>
      </c>
      <c r="U1018" s="8" t="str">
        <f>INDEX(degClassification!G$2:G$277,MATCH(allEnrlData!$E1018,degClassification!$C$2:$C$277,0),1)</f>
        <v>No</v>
      </c>
      <c r="V1018" s="8" t="str">
        <f>INDEX(degClassification!H$2:H$277,MATCH(allEnrlData!$E1018,degClassification!$C$2:$C$277,0),1)</f>
        <v>No</v>
      </c>
      <c r="W1018" s="8" t="str">
        <f>INDEX(degClassification!I$2:I$277,MATCH(allEnrlData!$E1018,degClassification!$C$2:$C$277,0),1)</f>
        <v>No</v>
      </c>
      <c r="X1018" s="8" t="str">
        <f>INDEX(degClassification!J$2:J$277,MATCH(allEnrlData!$E1018,degClassification!$C$2:$C$277,0),1)</f>
        <v>No</v>
      </c>
      <c r="Y1018" s="8" t="str">
        <f>INDEX(degClassification!K$2:K$277,MATCH(allEnrlData!$E1018,degClassification!$C$2:$C$277,0),1)</f>
        <v>No</v>
      </c>
      <c r="Z1018" s="8" t="str">
        <f>INDEX(degClassification!L$2:L$277,MATCH(allEnrlData!$E1018,degClassification!$C$2:$C$277,0),1)</f>
        <v>No</v>
      </c>
      <c r="AA1018" s="8" t="str">
        <f>INDEX(degClassification!M$2:M$277,MATCH(allEnrlData!$E1018,degClassification!$C$2:$C$277,0),1)</f>
        <v>No</v>
      </c>
      <c r="AB1018" s="8" t="str">
        <f>INDEX(degClassification!N$2:N$277,MATCH(allEnrlData!$E1018,degClassification!$C$2:$C$277,0),1)</f>
        <v>No</v>
      </c>
      <c r="AC1018" s="8" t="str">
        <f>INDEX(degClassification!O$2:O$277,MATCH(allEnrlData!$E1018,degClassification!$C$2:$C$277,0),1)</f>
        <v>Yes</v>
      </c>
      <c r="AD1018" s="8" t="str">
        <f t="shared" si="27"/>
        <v>No</v>
      </c>
      <c r="AE1018" s="8" t="str">
        <f>INDEX(dptAbv!B$2:B$38,MATCH(allEnrlData!D1018,dptAbv!A$2:A$38,0),1)</f>
        <v>Education</v>
      </c>
    </row>
    <row r="1019" spans="1:31">
      <c r="A1019" t="s">
        <v>525</v>
      </c>
      <c r="B1019">
        <v>2004</v>
      </c>
      <c r="C1019" t="s">
        <v>4</v>
      </c>
      <c r="D1019" t="s">
        <v>227</v>
      </c>
      <c r="E1019" t="s">
        <v>296</v>
      </c>
      <c r="F1019" s="8" t="s">
        <v>718</v>
      </c>
      <c r="K1019">
        <v>0</v>
      </c>
      <c r="L1019">
        <v>10</v>
      </c>
      <c r="M1019">
        <v>10</v>
      </c>
      <c r="S1019" s="8" t="str">
        <f>INDEX(degClassification!E$2:E$277,MATCH(allEnrlData!$E1019,degClassification!$C$2:$C$277,0),1)</f>
        <v>Yes</v>
      </c>
      <c r="T1019" s="8" t="str">
        <f>INDEX(degClassification!F$2:F$277,MATCH(allEnrlData!$E1019,degClassification!$C$2:$C$277,0),1)</f>
        <v>No</v>
      </c>
      <c r="U1019" s="8" t="str">
        <f>INDEX(degClassification!G$2:G$277,MATCH(allEnrlData!$E1019,degClassification!$C$2:$C$277,0),1)</f>
        <v>No</v>
      </c>
      <c r="V1019" s="8" t="str">
        <f>INDEX(degClassification!H$2:H$277,MATCH(allEnrlData!$E1019,degClassification!$C$2:$C$277,0),1)</f>
        <v>No</v>
      </c>
      <c r="W1019" s="8" t="str">
        <f>INDEX(degClassification!I$2:I$277,MATCH(allEnrlData!$E1019,degClassification!$C$2:$C$277,0),1)</f>
        <v>No</v>
      </c>
      <c r="X1019" s="8" t="str">
        <f>INDEX(degClassification!J$2:J$277,MATCH(allEnrlData!$E1019,degClassification!$C$2:$C$277,0),1)</f>
        <v>No</v>
      </c>
      <c r="Y1019" s="8" t="str">
        <f>INDEX(degClassification!K$2:K$277,MATCH(allEnrlData!$E1019,degClassification!$C$2:$C$277,0),1)</f>
        <v>No</v>
      </c>
      <c r="Z1019" s="8" t="str">
        <f>INDEX(degClassification!L$2:L$277,MATCH(allEnrlData!$E1019,degClassification!$C$2:$C$277,0),1)</f>
        <v>No</v>
      </c>
      <c r="AA1019" s="8" t="str">
        <f>INDEX(degClassification!M$2:M$277,MATCH(allEnrlData!$E1019,degClassification!$C$2:$C$277,0),1)</f>
        <v>No</v>
      </c>
      <c r="AB1019" s="8" t="str">
        <f>INDEX(degClassification!N$2:N$277,MATCH(allEnrlData!$E1019,degClassification!$C$2:$C$277,0),1)</f>
        <v>No</v>
      </c>
      <c r="AC1019" s="8" t="str">
        <f>INDEX(degClassification!O$2:O$277,MATCH(allEnrlData!$E1019,degClassification!$C$2:$C$277,0),1)</f>
        <v>Yes</v>
      </c>
      <c r="AD1019" s="8" t="str">
        <f t="shared" si="27"/>
        <v>Yes</v>
      </c>
      <c r="AE1019" s="8" t="str">
        <f>INDEX(dptAbv!B$2:B$38,MATCH(allEnrlData!D1019,dptAbv!A$2:A$38,0),1)</f>
        <v>Education</v>
      </c>
    </row>
    <row r="1020" spans="1:31">
      <c r="A1020" t="s">
        <v>525</v>
      </c>
      <c r="B1020">
        <v>2004</v>
      </c>
      <c r="C1020" t="s">
        <v>4</v>
      </c>
      <c r="D1020" t="s">
        <v>227</v>
      </c>
      <c r="E1020" t="s">
        <v>298</v>
      </c>
      <c r="F1020" s="8" t="s">
        <v>768</v>
      </c>
      <c r="J1020">
        <v>2</v>
      </c>
      <c r="K1020">
        <v>2</v>
      </c>
      <c r="M1020">
        <v>2</v>
      </c>
      <c r="S1020" s="8" t="str">
        <f>INDEX(degClassification!E$2:E$277,MATCH(allEnrlData!$E1020,degClassification!$C$2:$C$277,0),1)</f>
        <v>No</v>
      </c>
      <c r="T1020" s="8" t="str">
        <f>INDEX(degClassification!F$2:F$277,MATCH(allEnrlData!$E1020,degClassification!$C$2:$C$277,0),1)</f>
        <v>No</v>
      </c>
      <c r="U1020" s="8" t="str">
        <f>INDEX(degClassification!G$2:G$277,MATCH(allEnrlData!$E1020,degClassification!$C$2:$C$277,0),1)</f>
        <v>No</v>
      </c>
      <c r="V1020" s="8" t="str">
        <f>INDEX(degClassification!H$2:H$277,MATCH(allEnrlData!$E1020,degClassification!$C$2:$C$277,0),1)</f>
        <v>No</v>
      </c>
      <c r="W1020" s="8" t="str">
        <f>INDEX(degClassification!I$2:I$277,MATCH(allEnrlData!$E1020,degClassification!$C$2:$C$277,0),1)</f>
        <v>No</v>
      </c>
      <c r="X1020" s="8" t="str">
        <f>INDEX(degClassification!J$2:J$277,MATCH(allEnrlData!$E1020,degClassification!$C$2:$C$277,0),1)</f>
        <v>No</v>
      </c>
      <c r="Y1020" s="8" t="str">
        <f>INDEX(degClassification!K$2:K$277,MATCH(allEnrlData!$E1020,degClassification!$C$2:$C$277,0),1)</f>
        <v>No</v>
      </c>
      <c r="Z1020" s="8" t="str">
        <f>INDEX(degClassification!L$2:L$277,MATCH(allEnrlData!$E1020,degClassification!$C$2:$C$277,0),1)</f>
        <v>No</v>
      </c>
      <c r="AA1020" s="8" t="str">
        <f>INDEX(degClassification!M$2:M$277,MATCH(allEnrlData!$E1020,degClassification!$C$2:$C$277,0),1)</f>
        <v>No</v>
      </c>
      <c r="AB1020" s="8" t="str">
        <f>INDEX(degClassification!N$2:N$277,MATCH(allEnrlData!$E1020,degClassification!$C$2:$C$277,0),1)</f>
        <v>No</v>
      </c>
      <c r="AC1020" s="8" t="str">
        <f>INDEX(degClassification!O$2:O$277,MATCH(allEnrlData!$E1020,degClassification!$C$2:$C$277,0),1)</f>
        <v>Yes</v>
      </c>
      <c r="AD1020" s="8" t="str">
        <f t="shared" si="27"/>
        <v>No</v>
      </c>
      <c r="AE1020" s="8" t="str">
        <f>INDEX(dptAbv!B$2:B$38,MATCH(allEnrlData!D1020,dptAbv!A$2:A$38,0),1)</f>
        <v>Education</v>
      </c>
    </row>
    <row r="1021" spans="1:31">
      <c r="A1021" t="s">
        <v>525</v>
      </c>
      <c r="B1021">
        <v>2004</v>
      </c>
      <c r="C1021" t="s">
        <v>4</v>
      </c>
      <c r="D1021" t="s">
        <v>227</v>
      </c>
      <c r="E1021" t="s">
        <v>299</v>
      </c>
      <c r="F1021" s="8" t="s">
        <v>623</v>
      </c>
      <c r="H1021">
        <v>1</v>
      </c>
      <c r="I1021">
        <v>1</v>
      </c>
      <c r="J1021">
        <v>2</v>
      </c>
      <c r="K1021">
        <v>4</v>
      </c>
      <c r="M1021">
        <v>4</v>
      </c>
      <c r="S1021" s="8" t="str">
        <f>INDEX(degClassification!E$2:E$277,MATCH(allEnrlData!$E1021,degClassification!$C$2:$C$277,0),1)</f>
        <v>No</v>
      </c>
      <c r="T1021" s="8" t="str">
        <f>INDEX(degClassification!F$2:F$277,MATCH(allEnrlData!$E1021,degClassification!$C$2:$C$277,0),1)</f>
        <v>No</v>
      </c>
      <c r="U1021" s="8" t="str">
        <f>INDEX(degClassification!G$2:G$277,MATCH(allEnrlData!$E1021,degClassification!$C$2:$C$277,0),1)</f>
        <v>No</v>
      </c>
      <c r="V1021" s="8" t="str">
        <f>INDEX(degClassification!H$2:H$277,MATCH(allEnrlData!$E1021,degClassification!$C$2:$C$277,0),1)</f>
        <v>No</v>
      </c>
      <c r="W1021" s="8" t="str">
        <f>INDEX(degClassification!I$2:I$277,MATCH(allEnrlData!$E1021,degClassification!$C$2:$C$277,0),1)</f>
        <v>No</v>
      </c>
      <c r="X1021" s="8" t="str">
        <f>INDEX(degClassification!J$2:J$277,MATCH(allEnrlData!$E1021,degClassification!$C$2:$C$277,0),1)</f>
        <v>No</v>
      </c>
      <c r="Y1021" s="8" t="str">
        <f>INDEX(degClassification!K$2:K$277,MATCH(allEnrlData!$E1021,degClassification!$C$2:$C$277,0),1)</f>
        <v>No</v>
      </c>
      <c r="Z1021" s="8" t="str">
        <f>INDEX(degClassification!L$2:L$277,MATCH(allEnrlData!$E1021,degClassification!$C$2:$C$277,0),1)</f>
        <v>No</v>
      </c>
      <c r="AA1021" s="8" t="str">
        <f>INDEX(degClassification!M$2:M$277,MATCH(allEnrlData!$E1021,degClassification!$C$2:$C$277,0),1)</f>
        <v>No</v>
      </c>
      <c r="AB1021" s="8" t="str">
        <f>INDEX(degClassification!N$2:N$277,MATCH(allEnrlData!$E1021,degClassification!$C$2:$C$277,0),1)</f>
        <v>No</v>
      </c>
      <c r="AC1021" s="8" t="str">
        <f>INDEX(degClassification!O$2:O$277,MATCH(allEnrlData!$E1021,degClassification!$C$2:$C$277,0),1)</f>
        <v>Yes</v>
      </c>
      <c r="AD1021" s="8" t="str">
        <f t="shared" si="27"/>
        <v>No</v>
      </c>
      <c r="AE1021" s="8" t="str">
        <f>INDEX(dptAbv!B$2:B$38,MATCH(allEnrlData!D1021,dptAbv!A$2:A$38,0),1)</f>
        <v>Education</v>
      </c>
    </row>
    <row r="1022" spans="1:31">
      <c r="A1022" t="s">
        <v>525</v>
      </c>
      <c r="B1022">
        <v>2004</v>
      </c>
      <c r="C1022" t="s">
        <v>4</v>
      </c>
      <c r="D1022" t="s">
        <v>227</v>
      </c>
      <c r="E1022" t="s">
        <v>301</v>
      </c>
      <c r="F1022" s="8" t="s">
        <v>754</v>
      </c>
      <c r="J1022">
        <v>45</v>
      </c>
      <c r="K1022">
        <v>45</v>
      </c>
      <c r="M1022">
        <v>45</v>
      </c>
      <c r="S1022" s="8" t="str">
        <f>INDEX(degClassification!E$2:E$277,MATCH(allEnrlData!$E1022,degClassification!$C$2:$C$277,0),1)</f>
        <v>No</v>
      </c>
      <c r="T1022" s="8" t="str">
        <f>INDEX(degClassification!F$2:F$277,MATCH(allEnrlData!$E1022,degClassification!$C$2:$C$277,0),1)</f>
        <v>No</v>
      </c>
      <c r="U1022" s="8" t="str">
        <f>INDEX(degClassification!G$2:G$277,MATCH(allEnrlData!$E1022,degClassification!$C$2:$C$277,0),1)</f>
        <v>No</v>
      </c>
      <c r="V1022" s="8" t="str">
        <f>INDEX(degClassification!H$2:H$277,MATCH(allEnrlData!$E1022,degClassification!$C$2:$C$277,0),1)</f>
        <v>No</v>
      </c>
      <c r="W1022" s="8" t="str">
        <f>INDEX(degClassification!I$2:I$277,MATCH(allEnrlData!$E1022,degClassification!$C$2:$C$277,0),1)</f>
        <v>No</v>
      </c>
      <c r="X1022" s="8" t="str">
        <f>INDEX(degClassification!J$2:J$277,MATCH(allEnrlData!$E1022,degClassification!$C$2:$C$277,0),1)</f>
        <v>No</v>
      </c>
      <c r="Y1022" s="8" t="str">
        <f>INDEX(degClassification!K$2:K$277,MATCH(allEnrlData!$E1022,degClassification!$C$2:$C$277,0),1)</f>
        <v>No</v>
      </c>
      <c r="Z1022" s="8" t="str">
        <f>INDEX(degClassification!L$2:L$277,MATCH(allEnrlData!$E1022,degClassification!$C$2:$C$277,0),1)</f>
        <v>No</v>
      </c>
      <c r="AA1022" s="8" t="str">
        <f>INDEX(degClassification!M$2:M$277,MATCH(allEnrlData!$E1022,degClassification!$C$2:$C$277,0),1)</f>
        <v>No</v>
      </c>
      <c r="AB1022" s="8" t="str">
        <f>INDEX(degClassification!N$2:N$277,MATCH(allEnrlData!$E1022,degClassification!$C$2:$C$277,0),1)</f>
        <v>No</v>
      </c>
      <c r="AC1022" s="8" t="str">
        <f>INDEX(degClassification!O$2:O$277,MATCH(allEnrlData!$E1022,degClassification!$C$2:$C$277,0),1)</f>
        <v>Yes</v>
      </c>
      <c r="AD1022" s="8" t="str">
        <f t="shared" si="27"/>
        <v>No</v>
      </c>
      <c r="AE1022" s="8" t="str">
        <f>INDEX(dptAbv!B$2:B$38,MATCH(allEnrlData!D1022,dptAbv!A$2:A$38,0),1)</f>
        <v>Education</v>
      </c>
    </row>
    <row r="1023" spans="1:31">
      <c r="A1023" t="s">
        <v>525</v>
      </c>
      <c r="B1023">
        <v>2004</v>
      </c>
      <c r="C1023" t="s">
        <v>4</v>
      </c>
      <c r="D1023" t="s">
        <v>303</v>
      </c>
      <c r="E1023" t="s">
        <v>304</v>
      </c>
      <c r="F1023" s="8" t="s">
        <v>601</v>
      </c>
      <c r="G1023">
        <v>1</v>
      </c>
      <c r="H1023">
        <v>9</v>
      </c>
      <c r="I1023">
        <v>2</v>
      </c>
      <c r="J1023">
        <v>1</v>
      </c>
      <c r="K1023">
        <v>13</v>
      </c>
      <c r="M1023">
        <v>13</v>
      </c>
      <c r="S1023" s="8" t="str">
        <f>INDEX(degClassification!E$2:E$277,MATCH(allEnrlData!$E1023,degClassification!$C$2:$C$277,0),1)</f>
        <v>No</v>
      </c>
      <c r="T1023" s="8" t="str">
        <f>INDEX(degClassification!F$2:F$277,MATCH(allEnrlData!$E1023,degClassification!$C$2:$C$277,0),1)</f>
        <v>No</v>
      </c>
      <c r="U1023" s="8" t="str">
        <f>INDEX(degClassification!G$2:G$277,MATCH(allEnrlData!$E1023,degClassification!$C$2:$C$277,0),1)</f>
        <v>No</v>
      </c>
      <c r="V1023" s="8" t="str">
        <f>INDEX(degClassification!H$2:H$277,MATCH(allEnrlData!$E1023,degClassification!$C$2:$C$277,0),1)</f>
        <v>No</v>
      </c>
      <c r="W1023" s="8" t="str">
        <f>INDEX(degClassification!I$2:I$277,MATCH(allEnrlData!$E1023,degClassification!$C$2:$C$277,0),1)</f>
        <v>No</v>
      </c>
      <c r="X1023" s="8" t="str">
        <f>INDEX(degClassification!J$2:J$277,MATCH(allEnrlData!$E1023,degClassification!$C$2:$C$277,0),1)</f>
        <v>No</v>
      </c>
      <c r="Y1023" s="8" t="str">
        <f>INDEX(degClassification!K$2:K$277,MATCH(allEnrlData!$E1023,degClassification!$C$2:$C$277,0),1)</f>
        <v>No</v>
      </c>
      <c r="Z1023" s="8" t="str">
        <f>INDEX(degClassification!L$2:L$277,MATCH(allEnrlData!$E1023,degClassification!$C$2:$C$277,0),1)</f>
        <v>No</v>
      </c>
      <c r="AA1023" s="8" t="str">
        <f>INDEX(degClassification!M$2:M$277,MATCH(allEnrlData!$E1023,degClassification!$C$2:$C$277,0),1)</f>
        <v>No</v>
      </c>
      <c r="AB1023" s="8" t="str">
        <f>INDEX(degClassification!N$2:N$277,MATCH(allEnrlData!$E1023,degClassification!$C$2:$C$277,0),1)</f>
        <v>No</v>
      </c>
      <c r="AC1023" s="8" t="str">
        <f>INDEX(degClassification!O$2:O$277,MATCH(allEnrlData!$E1023,degClassification!$C$2:$C$277,0),1)</f>
        <v>No</v>
      </c>
      <c r="AD1023" s="8" t="str">
        <f t="shared" si="27"/>
        <v>No</v>
      </c>
      <c r="AE1023" s="8" t="str">
        <f>INDEX(dptAbv!B$2:B$38,MATCH(allEnrlData!D1023,dptAbv!A$2:A$38,0),1)</f>
        <v>Engineering &amp; Tech</v>
      </c>
    </row>
    <row r="1024" spans="1:31">
      <c r="A1024" t="s">
        <v>525</v>
      </c>
      <c r="B1024">
        <v>2004</v>
      </c>
      <c r="C1024" t="s">
        <v>4</v>
      </c>
      <c r="D1024" t="s">
        <v>303</v>
      </c>
      <c r="E1024" t="s">
        <v>305</v>
      </c>
      <c r="F1024" t="s">
        <v>306</v>
      </c>
      <c r="G1024">
        <v>7</v>
      </c>
      <c r="H1024">
        <v>1</v>
      </c>
      <c r="I1024">
        <v>2</v>
      </c>
      <c r="J1024">
        <v>1</v>
      </c>
      <c r="K1024">
        <v>11</v>
      </c>
      <c r="M1024">
        <v>11</v>
      </c>
      <c r="S1024" s="8" t="str">
        <f>INDEX(degClassification!E$2:E$277,MATCH(allEnrlData!$E1024,degClassification!$C$2:$C$277,0),1)</f>
        <v>No</v>
      </c>
      <c r="T1024" s="8" t="str">
        <f>INDEX(degClassification!F$2:F$277,MATCH(allEnrlData!$E1024,degClassification!$C$2:$C$277,0),1)</f>
        <v>No</v>
      </c>
      <c r="U1024" s="8" t="str">
        <f>INDEX(degClassification!G$2:G$277,MATCH(allEnrlData!$E1024,degClassification!$C$2:$C$277,0),1)</f>
        <v>No</v>
      </c>
      <c r="V1024" s="8" t="str">
        <f>INDEX(degClassification!H$2:H$277,MATCH(allEnrlData!$E1024,degClassification!$C$2:$C$277,0),1)</f>
        <v>No</v>
      </c>
      <c r="W1024" s="8" t="str">
        <f>INDEX(degClassification!I$2:I$277,MATCH(allEnrlData!$E1024,degClassification!$C$2:$C$277,0),1)</f>
        <v>No</v>
      </c>
      <c r="X1024" s="8" t="str">
        <f>INDEX(degClassification!J$2:J$277,MATCH(allEnrlData!$E1024,degClassification!$C$2:$C$277,0),1)</f>
        <v>No</v>
      </c>
      <c r="Y1024" s="8" t="str">
        <f>INDEX(degClassification!K$2:K$277,MATCH(allEnrlData!$E1024,degClassification!$C$2:$C$277,0),1)</f>
        <v>No</v>
      </c>
      <c r="Z1024" s="8" t="str">
        <f>INDEX(degClassification!L$2:L$277,MATCH(allEnrlData!$E1024,degClassification!$C$2:$C$277,0),1)</f>
        <v>No</v>
      </c>
      <c r="AA1024" s="8" t="str">
        <f>INDEX(degClassification!M$2:M$277,MATCH(allEnrlData!$E1024,degClassification!$C$2:$C$277,0),1)</f>
        <v>No</v>
      </c>
      <c r="AB1024" s="8" t="str">
        <f>INDEX(degClassification!N$2:N$277,MATCH(allEnrlData!$E1024,degClassification!$C$2:$C$277,0),1)</f>
        <v>No</v>
      </c>
      <c r="AC1024" s="8" t="str">
        <f>INDEX(degClassification!O$2:O$277,MATCH(allEnrlData!$E1024,degClassification!$C$2:$C$277,0),1)</f>
        <v>No</v>
      </c>
      <c r="AD1024" s="8" t="str">
        <f t="shared" si="27"/>
        <v>No</v>
      </c>
      <c r="AE1024" s="8" t="str">
        <f>INDEX(dptAbv!B$2:B$38,MATCH(allEnrlData!D1024,dptAbv!A$2:A$38,0),1)</f>
        <v>Engineering &amp; Tech</v>
      </c>
    </row>
    <row r="1025" spans="1:31">
      <c r="A1025" t="s">
        <v>525</v>
      </c>
      <c r="B1025">
        <v>2004</v>
      </c>
      <c r="C1025" t="s">
        <v>4</v>
      </c>
      <c r="D1025" t="s">
        <v>303</v>
      </c>
      <c r="E1025" t="s">
        <v>307</v>
      </c>
      <c r="F1025" s="8" t="s">
        <v>764</v>
      </c>
      <c r="G1025">
        <v>5</v>
      </c>
      <c r="K1025">
        <v>5</v>
      </c>
      <c r="M1025">
        <v>5</v>
      </c>
      <c r="S1025" s="8" t="str">
        <f>INDEX(degClassification!E$2:E$277,MATCH(allEnrlData!$E1025,degClassification!$C$2:$C$277,0),1)</f>
        <v>No</v>
      </c>
      <c r="T1025" s="8" t="str">
        <f>INDEX(degClassification!F$2:F$277,MATCH(allEnrlData!$E1025,degClassification!$C$2:$C$277,0),1)</f>
        <v>No</v>
      </c>
      <c r="U1025" s="8" t="str">
        <f>INDEX(degClassification!G$2:G$277,MATCH(allEnrlData!$E1025,degClassification!$C$2:$C$277,0),1)</f>
        <v>No</v>
      </c>
      <c r="V1025" s="8" t="str">
        <f>INDEX(degClassification!H$2:H$277,MATCH(allEnrlData!$E1025,degClassification!$C$2:$C$277,0),1)</f>
        <v>No</v>
      </c>
      <c r="W1025" s="8" t="str">
        <f>INDEX(degClassification!I$2:I$277,MATCH(allEnrlData!$E1025,degClassification!$C$2:$C$277,0),1)</f>
        <v>No</v>
      </c>
      <c r="X1025" s="8" t="str">
        <f>INDEX(degClassification!J$2:J$277,MATCH(allEnrlData!$E1025,degClassification!$C$2:$C$277,0),1)</f>
        <v>No</v>
      </c>
      <c r="Y1025" s="8" t="str">
        <f>INDEX(degClassification!K$2:K$277,MATCH(allEnrlData!$E1025,degClassification!$C$2:$C$277,0),1)</f>
        <v>No</v>
      </c>
      <c r="Z1025" s="8" t="str">
        <f>INDEX(degClassification!L$2:L$277,MATCH(allEnrlData!$E1025,degClassification!$C$2:$C$277,0),1)</f>
        <v>No</v>
      </c>
      <c r="AA1025" s="8" t="str">
        <f>INDEX(degClassification!M$2:M$277,MATCH(allEnrlData!$E1025,degClassification!$C$2:$C$277,0),1)</f>
        <v>No</v>
      </c>
      <c r="AB1025" s="8" t="str">
        <f>INDEX(degClassification!N$2:N$277,MATCH(allEnrlData!$E1025,degClassification!$C$2:$C$277,0),1)</f>
        <v>No</v>
      </c>
      <c r="AC1025" s="8" t="str">
        <f>INDEX(degClassification!O$2:O$277,MATCH(allEnrlData!$E1025,degClassification!$C$2:$C$277,0),1)</f>
        <v>No</v>
      </c>
      <c r="AD1025" s="8" t="str">
        <f t="shared" si="27"/>
        <v>No</v>
      </c>
      <c r="AE1025" s="8" t="str">
        <f>INDEX(dptAbv!B$2:B$38,MATCH(allEnrlData!D1025,dptAbv!A$2:A$38,0),1)</f>
        <v>Engineering &amp; Tech</v>
      </c>
    </row>
    <row r="1026" spans="1:31">
      <c r="A1026" t="s">
        <v>525</v>
      </c>
      <c r="B1026">
        <v>2004</v>
      </c>
      <c r="C1026" t="s">
        <v>4</v>
      </c>
      <c r="D1026" t="s">
        <v>303</v>
      </c>
      <c r="E1026" t="s">
        <v>308</v>
      </c>
      <c r="F1026" s="8" t="s">
        <v>639</v>
      </c>
      <c r="G1026">
        <v>6</v>
      </c>
      <c r="H1026">
        <v>1</v>
      </c>
      <c r="I1026">
        <v>2</v>
      </c>
      <c r="K1026">
        <v>9</v>
      </c>
      <c r="M1026">
        <v>9</v>
      </c>
      <c r="S1026" s="8" t="str">
        <f>INDEX(degClassification!E$2:E$277,MATCH(allEnrlData!$E1026,degClassification!$C$2:$C$277,0),1)</f>
        <v>No</v>
      </c>
      <c r="T1026" s="8" t="str">
        <f>INDEX(degClassification!F$2:F$277,MATCH(allEnrlData!$E1026,degClassification!$C$2:$C$277,0),1)</f>
        <v>No</v>
      </c>
      <c r="U1026" s="8" t="str">
        <f>INDEX(degClassification!G$2:G$277,MATCH(allEnrlData!$E1026,degClassification!$C$2:$C$277,0),1)</f>
        <v>No</v>
      </c>
      <c r="V1026" s="8" t="str">
        <f>INDEX(degClassification!H$2:H$277,MATCH(allEnrlData!$E1026,degClassification!$C$2:$C$277,0),1)</f>
        <v>No</v>
      </c>
      <c r="W1026" s="8" t="str">
        <f>INDEX(degClassification!I$2:I$277,MATCH(allEnrlData!$E1026,degClassification!$C$2:$C$277,0),1)</f>
        <v>No</v>
      </c>
      <c r="X1026" s="8" t="str">
        <f>INDEX(degClassification!J$2:J$277,MATCH(allEnrlData!$E1026,degClassification!$C$2:$C$277,0),1)</f>
        <v>No</v>
      </c>
      <c r="Y1026" s="8" t="str">
        <f>INDEX(degClassification!K$2:K$277,MATCH(allEnrlData!$E1026,degClassification!$C$2:$C$277,0),1)</f>
        <v>No</v>
      </c>
      <c r="Z1026" s="8" t="str">
        <f>INDEX(degClassification!L$2:L$277,MATCH(allEnrlData!$E1026,degClassification!$C$2:$C$277,0),1)</f>
        <v>No</v>
      </c>
      <c r="AA1026" s="8" t="str">
        <f>INDEX(degClassification!M$2:M$277,MATCH(allEnrlData!$E1026,degClassification!$C$2:$C$277,0),1)</f>
        <v>No</v>
      </c>
      <c r="AB1026" s="8" t="str">
        <f>INDEX(degClassification!N$2:N$277,MATCH(allEnrlData!$E1026,degClassification!$C$2:$C$277,0),1)</f>
        <v>No</v>
      </c>
      <c r="AC1026" s="8" t="str">
        <f>INDEX(degClassification!O$2:O$277,MATCH(allEnrlData!$E1026,degClassification!$C$2:$C$277,0),1)</f>
        <v>No</v>
      </c>
      <c r="AD1026" s="8" t="str">
        <f t="shared" si="27"/>
        <v>No</v>
      </c>
      <c r="AE1026" s="8" t="str">
        <f>INDEX(dptAbv!B$2:B$38,MATCH(allEnrlData!D1026,dptAbv!A$2:A$38,0),1)</f>
        <v>Engineering &amp; Tech</v>
      </c>
    </row>
    <row r="1027" spans="1:31">
      <c r="A1027" t="s">
        <v>525</v>
      </c>
      <c r="B1027">
        <v>2004</v>
      </c>
      <c r="C1027" t="s">
        <v>4</v>
      </c>
      <c r="D1027" t="s">
        <v>303</v>
      </c>
      <c r="E1027" t="s">
        <v>309</v>
      </c>
      <c r="F1027" s="8" t="s">
        <v>642</v>
      </c>
      <c r="G1027">
        <v>6</v>
      </c>
      <c r="I1027">
        <v>2</v>
      </c>
      <c r="J1027">
        <v>1</v>
      </c>
      <c r="K1027">
        <v>9</v>
      </c>
      <c r="M1027">
        <v>9</v>
      </c>
      <c r="S1027" s="8" t="str">
        <f>INDEX(degClassification!E$2:E$277,MATCH(allEnrlData!$E1027,degClassification!$C$2:$C$277,0),1)</f>
        <v>No</v>
      </c>
      <c r="T1027" s="8" t="str">
        <f>INDEX(degClassification!F$2:F$277,MATCH(allEnrlData!$E1027,degClassification!$C$2:$C$277,0),1)</f>
        <v>No</v>
      </c>
      <c r="U1027" s="8" t="str">
        <f>INDEX(degClassification!G$2:G$277,MATCH(allEnrlData!$E1027,degClassification!$C$2:$C$277,0),1)</f>
        <v>No</v>
      </c>
      <c r="V1027" s="8" t="str">
        <f>INDEX(degClassification!H$2:H$277,MATCH(allEnrlData!$E1027,degClassification!$C$2:$C$277,0),1)</f>
        <v>No</v>
      </c>
      <c r="W1027" s="8" t="str">
        <f>INDEX(degClassification!I$2:I$277,MATCH(allEnrlData!$E1027,degClassification!$C$2:$C$277,0),1)</f>
        <v>No</v>
      </c>
      <c r="X1027" s="8" t="str">
        <f>INDEX(degClassification!J$2:J$277,MATCH(allEnrlData!$E1027,degClassification!$C$2:$C$277,0),1)</f>
        <v>No</v>
      </c>
      <c r="Y1027" s="8" t="str">
        <f>INDEX(degClassification!K$2:K$277,MATCH(allEnrlData!$E1027,degClassification!$C$2:$C$277,0),1)</f>
        <v>No</v>
      </c>
      <c r="Z1027" s="8" t="str">
        <f>INDEX(degClassification!L$2:L$277,MATCH(allEnrlData!$E1027,degClassification!$C$2:$C$277,0),1)</f>
        <v>No</v>
      </c>
      <c r="AA1027" s="8" t="str">
        <f>INDEX(degClassification!M$2:M$277,MATCH(allEnrlData!$E1027,degClassification!$C$2:$C$277,0),1)</f>
        <v>No</v>
      </c>
      <c r="AB1027" s="8" t="str">
        <f>INDEX(degClassification!N$2:N$277,MATCH(allEnrlData!$E1027,degClassification!$C$2:$C$277,0),1)</f>
        <v>No</v>
      </c>
      <c r="AC1027" s="8" t="str">
        <f>INDEX(degClassification!O$2:O$277,MATCH(allEnrlData!$E1027,degClassification!$C$2:$C$277,0),1)</f>
        <v>No</v>
      </c>
      <c r="AD1027" s="8" t="str">
        <f t="shared" si="27"/>
        <v>No</v>
      </c>
      <c r="AE1027" s="8" t="str">
        <f>INDEX(dptAbv!B$2:B$38,MATCH(allEnrlData!D1027,dptAbv!A$2:A$38,0),1)</f>
        <v>Engineering &amp; Tech</v>
      </c>
    </row>
    <row r="1028" spans="1:31">
      <c r="A1028" t="s">
        <v>525</v>
      </c>
      <c r="B1028">
        <v>2004</v>
      </c>
      <c r="C1028" t="s">
        <v>4</v>
      </c>
      <c r="D1028" t="s">
        <v>303</v>
      </c>
      <c r="E1028" t="s">
        <v>311</v>
      </c>
      <c r="F1028" s="8" t="s">
        <v>641</v>
      </c>
      <c r="G1028">
        <v>8</v>
      </c>
      <c r="H1028">
        <v>5</v>
      </c>
      <c r="I1028">
        <v>11</v>
      </c>
      <c r="J1028">
        <v>13</v>
      </c>
      <c r="K1028">
        <v>37</v>
      </c>
      <c r="M1028">
        <v>37</v>
      </c>
      <c r="S1028" s="8" t="str">
        <f>INDEX(degClassification!E$2:E$277,MATCH(allEnrlData!$E1028,degClassification!$C$2:$C$277,0),1)</f>
        <v>No</v>
      </c>
      <c r="T1028" s="8" t="str">
        <f>INDEX(degClassification!F$2:F$277,MATCH(allEnrlData!$E1028,degClassification!$C$2:$C$277,0),1)</f>
        <v>No</v>
      </c>
      <c r="U1028" s="8" t="str">
        <f>INDEX(degClassification!G$2:G$277,MATCH(allEnrlData!$E1028,degClassification!$C$2:$C$277,0),1)</f>
        <v>No</v>
      </c>
      <c r="V1028" s="8" t="str">
        <f>INDEX(degClassification!H$2:H$277,MATCH(allEnrlData!$E1028,degClassification!$C$2:$C$277,0),1)</f>
        <v>No</v>
      </c>
      <c r="W1028" s="8" t="str">
        <f>INDEX(degClassification!I$2:I$277,MATCH(allEnrlData!$E1028,degClassification!$C$2:$C$277,0),1)</f>
        <v>No</v>
      </c>
      <c r="X1028" s="8" t="str">
        <f>INDEX(degClassification!J$2:J$277,MATCH(allEnrlData!$E1028,degClassification!$C$2:$C$277,0),1)</f>
        <v>No</v>
      </c>
      <c r="Y1028" s="8" t="str">
        <f>INDEX(degClassification!K$2:K$277,MATCH(allEnrlData!$E1028,degClassification!$C$2:$C$277,0),1)</f>
        <v>No</v>
      </c>
      <c r="Z1028" s="8" t="str">
        <f>INDEX(degClassification!L$2:L$277,MATCH(allEnrlData!$E1028,degClassification!$C$2:$C$277,0),1)</f>
        <v>No</v>
      </c>
      <c r="AA1028" s="8" t="str">
        <f>INDEX(degClassification!M$2:M$277,MATCH(allEnrlData!$E1028,degClassification!$C$2:$C$277,0),1)</f>
        <v>No</v>
      </c>
      <c r="AB1028" s="8" t="str">
        <f>INDEX(degClassification!N$2:N$277,MATCH(allEnrlData!$E1028,degClassification!$C$2:$C$277,0),1)</f>
        <v>No</v>
      </c>
      <c r="AC1028" s="8" t="str">
        <f>INDEX(degClassification!O$2:O$277,MATCH(allEnrlData!$E1028,degClassification!$C$2:$C$277,0),1)</f>
        <v>No</v>
      </c>
      <c r="AD1028" s="8" t="str">
        <f t="shared" ref="AD1028:AD1091" si="28">IF(L1028&gt;0,"Yes","No")</f>
        <v>No</v>
      </c>
      <c r="AE1028" s="8" t="str">
        <f>INDEX(dptAbv!B$2:B$38,MATCH(allEnrlData!D1028,dptAbv!A$2:A$38,0),1)</f>
        <v>Engineering &amp; Tech</v>
      </c>
    </row>
    <row r="1029" spans="1:31">
      <c r="A1029" t="s">
        <v>525</v>
      </c>
      <c r="B1029">
        <v>2004</v>
      </c>
      <c r="C1029" t="s">
        <v>4</v>
      </c>
      <c r="D1029" t="s">
        <v>303</v>
      </c>
      <c r="E1029" t="s">
        <v>386</v>
      </c>
      <c r="F1029" s="8" t="s">
        <v>658</v>
      </c>
      <c r="J1029">
        <v>1</v>
      </c>
      <c r="K1029">
        <v>1</v>
      </c>
      <c r="M1029">
        <v>1</v>
      </c>
      <c r="S1029" s="8" t="str">
        <f>INDEX(degClassification!E$2:E$277,MATCH(allEnrlData!$E1029,degClassification!$C$2:$C$277,0),1)</f>
        <v>No</v>
      </c>
      <c r="T1029" s="8" t="str">
        <f>INDEX(degClassification!F$2:F$277,MATCH(allEnrlData!$E1029,degClassification!$C$2:$C$277,0),1)</f>
        <v>No</v>
      </c>
      <c r="U1029" s="8" t="str">
        <f>INDEX(degClassification!G$2:G$277,MATCH(allEnrlData!$E1029,degClassification!$C$2:$C$277,0),1)</f>
        <v>No</v>
      </c>
      <c r="V1029" s="8" t="str">
        <f>INDEX(degClassification!H$2:H$277,MATCH(allEnrlData!$E1029,degClassification!$C$2:$C$277,0),1)</f>
        <v>No</v>
      </c>
      <c r="W1029" s="8" t="str">
        <f>INDEX(degClassification!I$2:I$277,MATCH(allEnrlData!$E1029,degClassification!$C$2:$C$277,0),1)</f>
        <v>No</v>
      </c>
      <c r="X1029" s="8" t="str">
        <f>INDEX(degClassification!J$2:J$277,MATCH(allEnrlData!$E1029,degClassification!$C$2:$C$277,0),1)</f>
        <v>No</v>
      </c>
      <c r="Y1029" s="8" t="str">
        <f>INDEX(degClassification!K$2:K$277,MATCH(allEnrlData!$E1029,degClassification!$C$2:$C$277,0),1)</f>
        <v>No</v>
      </c>
      <c r="Z1029" s="8" t="str">
        <f>INDEX(degClassification!L$2:L$277,MATCH(allEnrlData!$E1029,degClassification!$C$2:$C$277,0),1)</f>
        <v>No</v>
      </c>
      <c r="AA1029" s="8" t="str">
        <f>INDEX(degClassification!M$2:M$277,MATCH(allEnrlData!$E1029,degClassification!$C$2:$C$277,0),1)</f>
        <v>No</v>
      </c>
      <c r="AB1029" s="8" t="str">
        <f>INDEX(degClassification!N$2:N$277,MATCH(allEnrlData!$E1029,degClassification!$C$2:$C$277,0),1)</f>
        <v>No</v>
      </c>
      <c r="AC1029" s="8" t="str">
        <f>INDEX(degClassification!O$2:O$277,MATCH(allEnrlData!$E1029,degClassification!$C$2:$C$277,0),1)</f>
        <v>No</v>
      </c>
      <c r="AD1029" s="8" t="str">
        <f t="shared" si="28"/>
        <v>No</v>
      </c>
      <c r="AE1029" s="8" t="str">
        <f>INDEX(dptAbv!B$2:B$38,MATCH(allEnrlData!D1029,dptAbv!A$2:A$38,0),1)</f>
        <v>Engineering &amp; Tech</v>
      </c>
    </row>
    <row r="1030" spans="1:31">
      <c r="A1030" t="s">
        <v>525</v>
      </c>
      <c r="B1030">
        <v>2004</v>
      </c>
      <c r="C1030" t="s">
        <v>4</v>
      </c>
      <c r="D1030" t="s">
        <v>303</v>
      </c>
      <c r="E1030" t="s">
        <v>312</v>
      </c>
      <c r="F1030" s="8" t="s">
        <v>671</v>
      </c>
      <c r="G1030">
        <v>8</v>
      </c>
      <c r="H1030">
        <v>9</v>
      </c>
      <c r="I1030">
        <v>11</v>
      </c>
      <c r="J1030">
        <v>13</v>
      </c>
      <c r="K1030">
        <v>41</v>
      </c>
      <c r="M1030">
        <v>41</v>
      </c>
      <c r="S1030" s="8" t="str">
        <f>INDEX(degClassification!E$2:E$277,MATCH(allEnrlData!$E1030,degClassification!$C$2:$C$277,0),1)</f>
        <v>No</v>
      </c>
      <c r="T1030" s="8" t="str">
        <f>INDEX(degClassification!F$2:F$277,MATCH(allEnrlData!$E1030,degClassification!$C$2:$C$277,0),1)</f>
        <v>No</v>
      </c>
      <c r="U1030" s="8" t="str">
        <f>INDEX(degClassification!G$2:G$277,MATCH(allEnrlData!$E1030,degClassification!$C$2:$C$277,0),1)</f>
        <v>No</v>
      </c>
      <c r="V1030" s="8" t="str">
        <f>INDEX(degClassification!H$2:H$277,MATCH(allEnrlData!$E1030,degClassification!$C$2:$C$277,0),1)</f>
        <v>No</v>
      </c>
      <c r="W1030" s="8" t="str">
        <f>INDEX(degClassification!I$2:I$277,MATCH(allEnrlData!$E1030,degClassification!$C$2:$C$277,0),1)</f>
        <v>No</v>
      </c>
      <c r="X1030" s="8" t="str">
        <f>INDEX(degClassification!J$2:J$277,MATCH(allEnrlData!$E1030,degClassification!$C$2:$C$277,0),1)</f>
        <v>No</v>
      </c>
      <c r="Y1030" s="8" t="str">
        <f>INDEX(degClassification!K$2:K$277,MATCH(allEnrlData!$E1030,degClassification!$C$2:$C$277,0),1)</f>
        <v>No</v>
      </c>
      <c r="Z1030" s="8" t="str">
        <f>INDEX(degClassification!L$2:L$277,MATCH(allEnrlData!$E1030,degClassification!$C$2:$C$277,0),1)</f>
        <v>No</v>
      </c>
      <c r="AA1030" s="8" t="str">
        <f>INDEX(degClassification!M$2:M$277,MATCH(allEnrlData!$E1030,degClassification!$C$2:$C$277,0),1)</f>
        <v>No</v>
      </c>
      <c r="AB1030" s="8" t="str">
        <f>INDEX(degClassification!N$2:N$277,MATCH(allEnrlData!$E1030,degClassification!$C$2:$C$277,0),1)</f>
        <v>No</v>
      </c>
      <c r="AC1030" s="8" t="str">
        <f>INDEX(degClassification!O$2:O$277,MATCH(allEnrlData!$E1030,degClassification!$C$2:$C$277,0),1)</f>
        <v>No</v>
      </c>
      <c r="AD1030" s="8" t="str">
        <f t="shared" si="28"/>
        <v>No</v>
      </c>
      <c r="AE1030" s="8" t="str">
        <f>INDEX(dptAbv!B$2:B$38,MATCH(allEnrlData!D1030,dptAbv!A$2:A$38,0),1)</f>
        <v>Engineering &amp; Tech</v>
      </c>
    </row>
    <row r="1031" spans="1:31">
      <c r="A1031" t="s">
        <v>525</v>
      </c>
      <c r="B1031">
        <v>2004</v>
      </c>
      <c r="C1031" t="s">
        <v>4</v>
      </c>
      <c r="D1031" t="s">
        <v>303</v>
      </c>
      <c r="E1031" t="s">
        <v>314</v>
      </c>
      <c r="F1031" s="8" t="s">
        <v>682</v>
      </c>
      <c r="I1031">
        <v>1</v>
      </c>
      <c r="K1031">
        <v>1</v>
      </c>
      <c r="M1031">
        <v>1</v>
      </c>
      <c r="S1031" s="8" t="str">
        <f>INDEX(degClassification!E$2:E$277,MATCH(allEnrlData!$E1031,degClassification!$C$2:$C$277,0),1)</f>
        <v>No</v>
      </c>
      <c r="T1031" s="8" t="str">
        <f>INDEX(degClassification!F$2:F$277,MATCH(allEnrlData!$E1031,degClassification!$C$2:$C$277,0),1)</f>
        <v>No</v>
      </c>
      <c r="U1031" s="8" t="str">
        <f>INDEX(degClassification!G$2:G$277,MATCH(allEnrlData!$E1031,degClassification!$C$2:$C$277,0),1)</f>
        <v>No</v>
      </c>
      <c r="V1031" s="8" t="str">
        <f>INDEX(degClassification!H$2:H$277,MATCH(allEnrlData!$E1031,degClassification!$C$2:$C$277,0),1)</f>
        <v>No</v>
      </c>
      <c r="W1031" s="8" t="str">
        <f>INDEX(degClassification!I$2:I$277,MATCH(allEnrlData!$E1031,degClassification!$C$2:$C$277,0),1)</f>
        <v>No</v>
      </c>
      <c r="X1031" s="8" t="str">
        <f>INDEX(degClassification!J$2:J$277,MATCH(allEnrlData!$E1031,degClassification!$C$2:$C$277,0),1)</f>
        <v>No</v>
      </c>
      <c r="Y1031" s="8" t="str">
        <f>INDEX(degClassification!K$2:K$277,MATCH(allEnrlData!$E1031,degClassification!$C$2:$C$277,0),1)</f>
        <v>No</v>
      </c>
      <c r="Z1031" s="8" t="str">
        <f>INDEX(degClassification!L$2:L$277,MATCH(allEnrlData!$E1031,degClassification!$C$2:$C$277,0),1)</f>
        <v>No</v>
      </c>
      <c r="AA1031" s="8" t="str">
        <f>INDEX(degClassification!M$2:M$277,MATCH(allEnrlData!$E1031,degClassification!$C$2:$C$277,0),1)</f>
        <v>No</v>
      </c>
      <c r="AB1031" s="8" t="str">
        <f>INDEX(degClassification!N$2:N$277,MATCH(allEnrlData!$E1031,degClassification!$C$2:$C$277,0),1)</f>
        <v>No</v>
      </c>
      <c r="AC1031" s="8" t="str">
        <f>INDEX(degClassification!O$2:O$277,MATCH(allEnrlData!$E1031,degClassification!$C$2:$C$277,0),1)</f>
        <v>No</v>
      </c>
      <c r="AD1031" s="8" t="str">
        <f t="shared" si="28"/>
        <v>No</v>
      </c>
      <c r="AE1031" s="8" t="str">
        <f>INDEX(dptAbv!B$2:B$38,MATCH(allEnrlData!D1031,dptAbv!A$2:A$38,0),1)</f>
        <v>Engineering &amp; Tech</v>
      </c>
    </row>
    <row r="1032" spans="1:31">
      <c r="A1032" t="s">
        <v>525</v>
      </c>
      <c r="B1032">
        <v>2004</v>
      </c>
      <c r="C1032" t="s">
        <v>4</v>
      </c>
      <c r="D1032" t="s">
        <v>303</v>
      </c>
      <c r="E1032" t="s">
        <v>315</v>
      </c>
      <c r="F1032" s="8" t="s">
        <v>685</v>
      </c>
      <c r="G1032">
        <v>19</v>
      </c>
      <c r="H1032">
        <v>11</v>
      </c>
      <c r="I1032">
        <v>14</v>
      </c>
      <c r="J1032">
        <v>25</v>
      </c>
      <c r="K1032">
        <v>69</v>
      </c>
      <c r="M1032">
        <v>69</v>
      </c>
      <c r="S1032" s="8" t="str">
        <f>INDEX(degClassification!E$2:E$277,MATCH(allEnrlData!$E1032,degClassification!$C$2:$C$277,0),1)</f>
        <v>No</v>
      </c>
      <c r="T1032" s="8" t="str">
        <f>INDEX(degClassification!F$2:F$277,MATCH(allEnrlData!$E1032,degClassification!$C$2:$C$277,0),1)</f>
        <v>No</v>
      </c>
      <c r="U1032" s="8" t="str">
        <f>INDEX(degClassification!G$2:G$277,MATCH(allEnrlData!$E1032,degClassification!$C$2:$C$277,0),1)</f>
        <v>No</v>
      </c>
      <c r="V1032" s="8" t="str">
        <f>INDEX(degClassification!H$2:H$277,MATCH(allEnrlData!$E1032,degClassification!$C$2:$C$277,0),1)</f>
        <v>No</v>
      </c>
      <c r="W1032" s="8" t="str">
        <f>INDEX(degClassification!I$2:I$277,MATCH(allEnrlData!$E1032,degClassification!$C$2:$C$277,0),1)</f>
        <v>No</v>
      </c>
      <c r="X1032" s="8" t="str">
        <f>INDEX(degClassification!J$2:J$277,MATCH(allEnrlData!$E1032,degClassification!$C$2:$C$277,0),1)</f>
        <v>No</v>
      </c>
      <c r="Y1032" s="8" t="str">
        <f>INDEX(degClassification!K$2:K$277,MATCH(allEnrlData!$E1032,degClassification!$C$2:$C$277,0),1)</f>
        <v>No</v>
      </c>
      <c r="Z1032" s="8" t="str">
        <f>INDEX(degClassification!L$2:L$277,MATCH(allEnrlData!$E1032,degClassification!$C$2:$C$277,0),1)</f>
        <v>No</v>
      </c>
      <c r="AA1032" s="8" t="str">
        <f>INDEX(degClassification!M$2:M$277,MATCH(allEnrlData!$E1032,degClassification!$C$2:$C$277,0),1)</f>
        <v>No</v>
      </c>
      <c r="AB1032" s="8" t="str">
        <f>INDEX(degClassification!N$2:N$277,MATCH(allEnrlData!$E1032,degClassification!$C$2:$C$277,0),1)</f>
        <v>No</v>
      </c>
      <c r="AC1032" s="8" t="str">
        <f>INDEX(degClassification!O$2:O$277,MATCH(allEnrlData!$E1032,degClassification!$C$2:$C$277,0),1)</f>
        <v>No</v>
      </c>
      <c r="AD1032" s="8" t="str">
        <f t="shared" si="28"/>
        <v>No</v>
      </c>
      <c r="AE1032" s="8" t="str">
        <f>INDEX(dptAbv!B$2:B$38,MATCH(allEnrlData!D1032,dptAbv!A$2:A$38,0),1)</f>
        <v>Engineering &amp; Tech</v>
      </c>
    </row>
    <row r="1033" spans="1:31">
      <c r="A1033" t="s">
        <v>525</v>
      </c>
      <c r="B1033">
        <v>2004</v>
      </c>
      <c r="C1033" t="s">
        <v>4</v>
      </c>
      <c r="D1033" t="s">
        <v>303</v>
      </c>
      <c r="E1033" t="s">
        <v>316</v>
      </c>
      <c r="F1033" s="8" t="s">
        <v>670</v>
      </c>
      <c r="G1033">
        <v>1</v>
      </c>
      <c r="J1033">
        <v>15</v>
      </c>
      <c r="K1033">
        <v>16</v>
      </c>
      <c r="M1033">
        <v>16</v>
      </c>
      <c r="S1033" s="8" t="str">
        <f>INDEX(degClassification!E$2:E$277,MATCH(allEnrlData!$E1033,degClassification!$C$2:$C$277,0),1)</f>
        <v>No</v>
      </c>
      <c r="T1033" s="8" t="str">
        <f>INDEX(degClassification!F$2:F$277,MATCH(allEnrlData!$E1033,degClassification!$C$2:$C$277,0),1)</f>
        <v>No</v>
      </c>
      <c r="U1033" s="8" t="str">
        <f>INDEX(degClassification!G$2:G$277,MATCH(allEnrlData!$E1033,degClassification!$C$2:$C$277,0),1)</f>
        <v>No</v>
      </c>
      <c r="V1033" s="8" t="str">
        <f>INDEX(degClassification!H$2:H$277,MATCH(allEnrlData!$E1033,degClassification!$C$2:$C$277,0),1)</f>
        <v>No</v>
      </c>
      <c r="W1033" s="8" t="str">
        <f>INDEX(degClassification!I$2:I$277,MATCH(allEnrlData!$E1033,degClassification!$C$2:$C$277,0),1)</f>
        <v>No</v>
      </c>
      <c r="X1033" s="8" t="str">
        <f>INDEX(degClassification!J$2:J$277,MATCH(allEnrlData!$E1033,degClassification!$C$2:$C$277,0),1)</f>
        <v>No</v>
      </c>
      <c r="Y1033" s="8" t="str">
        <f>INDEX(degClassification!K$2:K$277,MATCH(allEnrlData!$E1033,degClassification!$C$2:$C$277,0),1)</f>
        <v>No</v>
      </c>
      <c r="Z1033" s="8" t="str">
        <f>INDEX(degClassification!L$2:L$277,MATCH(allEnrlData!$E1033,degClassification!$C$2:$C$277,0),1)</f>
        <v>No</v>
      </c>
      <c r="AA1033" s="8" t="str">
        <f>INDEX(degClassification!M$2:M$277,MATCH(allEnrlData!$E1033,degClassification!$C$2:$C$277,0),1)</f>
        <v>No</v>
      </c>
      <c r="AB1033" s="8" t="str">
        <f>INDEX(degClassification!N$2:N$277,MATCH(allEnrlData!$E1033,degClassification!$C$2:$C$277,0),1)</f>
        <v>No</v>
      </c>
      <c r="AC1033" s="8" t="str">
        <f>INDEX(degClassification!O$2:O$277,MATCH(allEnrlData!$E1033,degClassification!$C$2:$C$277,0),1)</f>
        <v>No</v>
      </c>
      <c r="AD1033" s="8" t="str">
        <f t="shared" si="28"/>
        <v>No</v>
      </c>
      <c r="AE1033" s="8" t="str">
        <f>INDEX(dptAbv!B$2:B$38,MATCH(allEnrlData!D1033,dptAbv!A$2:A$38,0),1)</f>
        <v>Engineering &amp; Tech</v>
      </c>
    </row>
    <row r="1034" spans="1:31">
      <c r="A1034" t="s">
        <v>525</v>
      </c>
      <c r="B1034">
        <v>2004</v>
      </c>
      <c r="C1034" t="s">
        <v>4</v>
      </c>
      <c r="D1034" t="s">
        <v>303</v>
      </c>
      <c r="E1034" t="s">
        <v>317</v>
      </c>
      <c r="F1034" s="8" t="s">
        <v>731</v>
      </c>
      <c r="G1034">
        <v>1</v>
      </c>
      <c r="H1034">
        <v>2</v>
      </c>
      <c r="J1034">
        <v>6</v>
      </c>
      <c r="K1034">
        <v>9</v>
      </c>
      <c r="M1034">
        <v>9</v>
      </c>
      <c r="S1034" s="8" t="str">
        <f>INDEX(degClassification!E$2:E$277,MATCH(allEnrlData!$E1034,degClassification!$C$2:$C$277,0),1)</f>
        <v>No</v>
      </c>
      <c r="T1034" s="8" t="str">
        <f>INDEX(degClassification!F$2:F$277,MATCH(allEnrlData!$E1034,degClassification!$C$2:$C$277,0),1)</f>
        <v>No</v>
      </c>
      <c r="U1034" s="8" t="str">
        <f>INDEX(degClassification!G$2:G$277,MATCH(allEnrlData!$E1034,degClassification!$C$2:$C$277,0),1)</f>
        <v>No</v>
      </c>
      <c r="V1034" s="8" t="str">
        <f>INDEX(degClassification!H$2:H$277,MATCH(allEnrlData!$E1034,degClassification!$C$2:$C$277,0),1)</f>
        <v>No</v>
      </c>
      <c r="W1034" s="8" t="str">
        <f>INDEX(degClassification!I$2:I$277,MATCH(allEnrlData!$E1034,degClassification!$C$2:$C$277,0),1)</f>
        <v>No</v>
      </c>
      <c r="X1034" s="8" t="str">
        <f>INDEX(degClassification!J$2:J$277,MATCH(allEnrlData!$E1034,degClassification!$C$2:$C$277,0),1)</f>
        <v>No</v>
      </c>
      <c r="Y1034" s="8" t="str">
        <f>INDEX(degClassification!K$2:K$277,MATCH(allEnrlData!$E1034,degClassification!$C$2:$C$277,0),1)</f>
        <v>No</v>
      </c>
      <c r="Z1034" s="8" t="str">
        <f>INDEX(degClassification!L$2:L$277,MATCH(allEnrlData!$E1034,degClassification!$C$2:$C$277,0),1)</f>
        <v>No</v>
      </c>
      <c r="AA1034" s="8" t="str">
        <f>INDEX(degClassification!M$2:M$277,MATCH(allEnrlData!$E1034,degClassification!$C$2:$C$277,0),1)</f>
        <v>No</v>
      </c>
      <c r="AB1034" s="8" t="str">
        <f>INDEX(degClassification!N$2:N$277,MATCH(allEnrlData!$E1034,degClassification!$C$2:$C$277,0),1)</f>
        <v>No</v>
      </c>
      <c r="AC1034" s="8" t="str">
        <f>INDEX(degClassification!O$2:O$277,MATCH(allEnrlData!$E1034,degClassification!$C$2:$C$277,0),1)</f>
        <v>No</v>
      </c>
      <c r="AD1034" s="8" t="str">
        <f t="shared" si="28"/>
        <v>No</v>
      </c>
      <c r="AE1034" s="8" t="str">
        <f>INDEX(dptAbv!B$2:B$38,MATCH(allEnrlData!D1034,dptAbv!A$2:A$38,0),1)</f>
        <v>Engineering &amp; Tech</v>
      </c>
    </row>
    <row r="1035" spans="1:31">
      <c r="A1035" t="s">
        <v>525</v>
      </c>
      <c r="B1035">
        <v>2004</v>
      </c>
      <c r="C1035" t="s">
        <v>4</v>
      </c>
      <c r="D1035" t="s">
        <v>318</v>
      </c>
      <c r="E1035" t="s">
        <v>319</v>
      </c>
      <c r="F1035" t="s">
        <v>320</v>
      </c>
      <c r="G1035">
        <v>130</v>
      </c>
      <c r="H1035">
        <v>84</v>
      </c>
      <c r="I1035">
        <v>106</v>
      </c>
      <c r="J1035">
        <v>171</v>
      </c>
      <c r="K1035">
        <v>491</v>
      </c>
      <c r="L1035">
        <v>15</v>
      </c>
      <c r="M1035">
        <v>506</v>
      </c>
      <c r="S1035" s="8" t="str">
        <f>INDEX(degClassification!E$2:E$277,MATCH(allEnrlData!$E1035,degClassification!$C$2:$C$277,0),1)</f>
        <v>No</v>
      </c>
      <c r="T1035" s="8" t="str">
        <f>INDEX(degClassification!F$2:F$277,MATCH(allEnrlData!$E1035,degClassification!$C$2:$C$277,0),1)</f>
        <v>No</v>
      </c>
      <c r="U1035" s="8" t="str">
        <f>INDEX(degClassification!G$2:G$277,MATCH(allEnrlData!$E1035,degClassification!$C$2:$C$277,0),1)</f>
        <v>No</v>
      </c>
      <c r="V1035" s="8" t="str">
        <f>INDEX(degClassification!H$2:H$277,MATCH(allEnrlData!$E1035,degClassification!$C$2:$C$277,0),1)</f>
        <v>No</v>
      </c>
      <c r="W1035" s="8" t="str">
        <f>INDEX(degClassification!I$2:I$277,MATCH(allEnrlData!$E1035,degClassification!$C$2:$C$277,0),1)</f>
        <v>No</v>
      </c>
      <c r="X1035" s="8" t="str">
        <f>INDEX(degClassification!J$2:J$277,MATCH(allEnrlData!$E1035,degClassification!$C$2:$C$277,0),1)</f>
        <v>No</v>
      </c>
      <c r="Y1035" s="8" t="str">
        <f>INDEX(degClassification!K$2:K$277,MATCH(allEnrlData!$E1035,degClassification!$C$2:$C$277,0),1)</f>
        <v>No</v>
      </c>
      <c r="Z1035" s="8" t="str">
        <f>INDEX(degClassification!L$2:L$277,MATCH(allEnrlData!$E1035,degClassification!$C$2:$C$277,0),1)</f>
        <v>Yes</v>
      </c>
      <c r="AA1035" s="8" t="str">
        <f>INDEX(degClassification!M$2:M$277,MATCH(allEnrlData!$E1035,degClassification!$C$2:$C$277,0),1)</f>
        <v>No</v>
      </c>
      <c r="AB1035" s="8" t="str">
        <f>INDEX(degClassification!N$2:N$277,MATCH(allEnrlData!$E1035,degClassification!$C$2:$C$277,0),1)</f>
        <v>No</v>
      </c>
      <c r="AC1035" s="8" t="str">
        <f>INDEX(degClassification!O$2:O$277,MATCH(allEnrlData!$E1035,degClassification!$C$2:$C$277,0),1)</f>
        <v>No</v>
      </c>
      <c r="AD1035" s="8" t="str">
        <f t="shared" si="28"/>
        <v>Yes</v>
      </c>
      <c r="AE1035" s="8" t="str">
        <f>INDEX(dptAbv!B$2:B$38,MATCH(allEnrlData!D1035,dptAbv!A$2:A$38,0),1)</f>
        <v>Nursing</v>
      </c>
    </row>
    <row r="1036" spans="1:31">
      <c r="A1036" t="s">
        <v>525</v>
      </c>
      <c r="B1036">
        <v>2004</v>
      </c>
      <c r="C1036" t="s">
        <v>4</v>
      </c>
      <c r="D1036" t="s">
        <v>321</v>
      </c>
      <c r="E1036" t="s">
        <v>322</v>
      </c>
      <c r="F1036" s="8" t="s">
        <v>605</v>
      </c>
      <c r="G1036">
        <v>31</v>
      </c>
      <c r="H1036">
        <v>20</v>
      </c>
      <c r="I1036">
        <v>16</v>
      </c>
      <c r="J1036">
        <v>10</v>
      </c>
      <c r="K1036">
        <v>77</v>
      </c>
      <c r="M1036">
        <v>77</v>
      </c>
      <c r="S1036" s="8" t="str">
        <f>INDEX(degClassification!E$2:E$277,MATCH(allEnrlData!$E1036,degClassification!$C$2:$C$277,0),1)</f>
        <v>No</v>
      </c>
      <c r="T1036" s="8" t="str">
        <f>INDEX(degClassification!F$2:F$277,MATCH(allEnrlData!$E1036,degClassification!$C$2:$C$277,0),1)</f>
        <v>No</v>
      </c>
      <c r="U1036" s="8" t="str">
        <f>INDEX(degClassification!G$2:G$277,MATCH(allEnrlData!$E1036,degClassification!$C$2:$C$277,0),1)</f>
        <v>No</v>
      </c>
      <c r="V1036" s="8" t="str">
        <f>INDEX(degClassification!H$2:H$277,MATCH(allEnrlData!$E1036,degClassification!$C$2:$C$277,0),1)</f>
        <v>No</v>
      </c>
      <c r="W1036" s="8" t="str">
        <f>INDEX(degClassification!I$2:I$277,MATCH(allEnrlData!$E1036,degClassification!$C$2:$C$277,0),1)</f>
        <v>No</v>
      </c>
      <c r="X1036" s="8" t="str">
        <f>INDEX(degClassification!J$2:J$277,MATCH(allEnrlData!$E1036,degClassification!$C$2:$C$277,0),1)</f>
        <v>No</v>
      </c>
      <c r="Y1036" s="8" t="str">
        <f>INDEX(degClassification!K$2:K$277,MATCH(allEnrlData!$E1036,degClassification!$C$2:$C$277,0),1)</f>
        <v>No</v>
      </c>
      <c r="Z1036" s="8" t="str">
        <f>INDEX(degClassification!L$2:L$277,MATCH(allEnrlData!$E1036,degClassification!$C$2:$C$277,0),1)</f>
        <v>No</v>
      </c>
      <c r="AA1036" s="8" t="str">
        <f>INDEX(degClassification!M$2:M$277,MATCH(allEnrlData!$E1036,degClassification!$C$2:$C$277,0),1)</f>
        <v>No</v>
      </c>
      <c r="AB1036" s="8" t="str">
        <f>INDEX(degClassification!N$2:N$277,MATCH(allEnrlData!$E1036,degClassification!$C$2:$C$277,0),1)</f>
        <v>No</v>
      </c>
      <c r="AC1036" s="8" t="str">
        <f>INDEX(degClassification!O$2:O$277,MATCH(allEnrlData!$E1036,degClassification!$C$2:$C$277,0),1)</f>
        <v>No</v>
      </c>
      <c r="AD1036" s="8" t="str">
        <f t="shared" si="28"/>
        <v>No</v>
      </c>
      <c r="AE1036" s="8" t="str">
        <f>INDEX(dptAbv!B$2:B$38,MATCH(allEnrlData!D1036,dptAbv!A$2:A$38,0),1)</f>
        <v>HPER</v>
      </c>
    </row>
    <row r="1037" spans="1:31">
      <c r="A1037" t="s">
        <v>525</v>
      </c>
      <c r="B1037">
        <v>2004</v>
      </c>
      <c r="C1037" t="s">
        <v>4</v>
      </c>
      <c r="D1037" t="s">
        <v>321</v>
      </c>
      <c r="E1037" t="s">
        <v>326</v>
      </c>
      <c r="F1037" s="8" t="s">
        <v>652</v>
      </c>
      <c r="K1037">
        <v>0</v>
      </c>
      <c r="L1037">
        <v>21</v>
      </c>
      <c r="M1037">
        <v>21</v>
      </c>
      <c r="S1037" s="8" t="str">
        <f>INDEX(degClassification!E$2:E$277,MATCH(allEnrlData!$E1037,degClassification!$C$2:$C$277,0),1)</f>
        <v>No</v>
      </c>
      <c r="T1037" s="8" t="str">
        <f>INDEX(degClassification!F$2:F$277,MATCH(allEnrlData!$E1037,degClassification!$C$2:$C$277,0),1)</f>
        <v>No</v>
      </c>
      <c r="U1037" s="8" t="str">
        <f>INDEX(degClassification!G$2:G$277,MATCH(allEnrlData!$E1037,degClassification!$C$2:$C$277,0),1)</f>
        <v>No</v>
      </c>
      <c r="V1037" s="8" t="str">
        <f>INDEX(degClassification!H$2:H$277,MATCH(allEnrlData!$E1037,degClassification!$C$2:$C$277,0),1)</f>
        <v>No</v>
      </c>
      <c r="W1037" s="8" t="str">
        <f>INDEX(degClassification!I$2:I$277,MATCH(allEnrlData!$E1037,degClassification!$C$2:$C$277,0),1)</f>
        <v>No</v>
      </c>
      <c r="X1037" s="8" t="str">
        <f>INDEX(degClassification!J$2:J$277,MATCH(allEnrlData!$E1037,degClassification!$C$2:$C$277,0),1)</f>
        <v>No</v>
      </c>
      <c r="Y1037" s="8" t="str">
        <f>INDEX(degClassification!K$2:K$277,MATCH(allEnrlData!$E1037,degClassification!$C$2:$C$277,0),1)</f>
        <v>No</v>
      </c>
      <c r="Z1037" s="8" t="str">
        <f>INDEX(degClassification!L$2:L$277,MATCH(allEnrlData!$E1037,degClassification!$C$2:$C$277,0),1)</f>
        <v>Yes</v>
      </c>
      <c r="AA1037" s="8" t="str">
        <f>INDEX(degClassification!M$2:M$277,MATCH(allEnrlData!$E1037,degClassification!$C$2:$C$277,0),1)</f>
        <v>No</v>
      </c>
      <c r="AB1037" s="8" t="str">
        <f>INDEX(degClassification!N$2:N$277,MATCH(allEnrlData!$E1037,degClassification!$C$2:$C$277,0),1)</f>
        <v>No</v>
      </c>
      <c r="AC1037" s="8" t="str">
        <f>INDEX(degClassification!O$2:O$277,MATCH(allEnrlData!$E1037,degClassification!$C$2:$C$277,0),1)</f>
        <v>No</v>
      </c>
      <c r="AD1037" s="8" t="str">
        <f t="shared" si="28"/>
        <v>Yes</v>
      </c>
      <c r="AE1037" s="8" t="str">
        <f>INDEX(dptAbv!B$2:B$38,MATCH(allEnrlData!D1037,dptAbv!A$2:A$38,0),1)</f>
        <v>HPER</v>
      </c>
    </row>
    <row r="1038" spans="1:31">
      <c r="A1038" t="s">
        <v>525</v>
      </c>
      <c r="B1038">
        <v>2004</v>
      </c>
      <c r="C1038" t="s">
        <v>4</v>
      </c>
      <c r="D1038" t="s">
        <v>321</v>
      </c>
      <c r="E1038" t="s">
        <v>328</v>
      </c>
      <c r="F1038" s="8" t="s">
        <v>738</v>
      </c>
      <c r="G1038">
        <v>3</v>
      </c>
      <c r="H1038">
        <v>2</v>
      </c>
      <c r="I1038">
        <v>9</v>
      </c>
      <c r="J1038">
        <v>21</v>
      </c>
      <c r="K1038">
        <v>35</v>
      </c>
      <c r="M1038">
        <v>35</v>
      </c>
      <c r="S1038" s="8" t="str">
        <f>INDEX(degClassification!E$2:E$277,MATCH(allEnrlData!$E1038,degClassification!$C$2:$C$277,0),1)</f>
        <v>Yes</v>
      </c>
      <c r="T1038" s="8" t="str">
        <f>INDEX(degClassification!F$2:F$277,MATCH(allEnrlData!$E1038,degClassification!$C$2:$C$277,0),1)</f>
        <v>No</v>
      </c>
      <c r="U1038" s="8" t="str">
        <f>INDEX(degClassification!G$2:G$277,MATCH(allEnrlData!$E1038,degClassification!$C$2:$C$277,0),1)</f>
        <v>No</v>
      </c>
      <c r="V1038" s="8" t="str">
        <f>INDEX(degClassification!H$2:H$277,MATCH(allEnrlData!$E1038,degClassification!$C$2:$C$277,0),1)</f>
        <v>No</v>
      </c>
      <c r="W1038" s="8" t="str">
        <f>INDEX(degClassification!I$2:I$277,MATCH(allEnrlData!$E1038,degClassification!$C$2:$C$277,0),1)</f>
        <v>No</v>
      </c>
      <c r="X1038" s="8" t="str">
        <f>INDEX(degClassification!J$2:J$277,MATCH(allEnrlData!$E1038,degClassification!$C$2:$C$277,0),1)</f>
        <v>No</v>
      </c>
      <c r="Y1038" s="8" t="str">
        <f>INDEX(degClassification!K$2:K$277,MATCH(allEnrlData!$E1038,degClassification!$C$2:$C$277,0),1)</f>
        <v>No</v>
      </c>
      <c r="Z1038" s="8" t="str">
        <f>INDEX(degClassification!L$2:L$277,MATCH(allEnrlData!$E1038,degClassification!$C$2:$C$277,0),1)</f>
        <v>Yes</v>
      </c>
      <c r="AA1038" s="8" t="str">
        <f>INDEX(degClassification!M$2:M$277,MATCH(allEnrlData!$E1038,degClassification!$C$2:$C$277,0),1)</f>
        <v>No</v>
      </c>
      <c r="AB1038" s="8" t="str">
        <f>INDEX(degClassification!N$2:N$277,MATCH(allEnrlData!$E1038,degClassification!$C$2:$C$277,0),1)</f>
        <v>No</v>
      </c>
      <c r="AC1038" s="8" t="str">
        <f>INDEX(degClassification!O$2:O$277,MATCH(allEnrlData!$E1038,degClassification!$C$2:$C$277,0),1)</f>
        <v>No</v>
      </c>
      <c r="AD1038" s="8" t="str">
        <f t="shared" si="28"/>
        <v>No</v>
      </c>
      <c r="AE1038" s="8" t="str">
        <f>INDEX(dptAbv!B$2:B$38,MATCH(allEnrlData!D1038,dptAbv!A$2:A$38,0),1)</f>
        <v>HPER</v>
      </c>
    </row>
    <row r="1039" spans="1:31">
      <c r="A1039" t="s">
        <v>525</v>
      </c>
      <c r="B1039">
        <v>2004</v>
      </c>
      <c r="C1039" t="s">
        <v>4</v>
      </c>
      <c r="D1039" t="s">
        <v>321</v>
      </c>
      <c r="E1039" t="s">
        <v>330</v>
      </c>
      <c r="F1039" s="8" t="s">
        <v>681</v>
      </c>
      <c r="G1039">
        <v>7</v>
      </c>
      <c r="H1039">
        <v>12</v>
      </c>
      <c r="I1039">
        <v>18</v>
      </c>
      <c r="J1039">
        <v>15</v>
      </c>
      <c r="K1039">
        <v>52</v>
      </c>
      <c r="M1039">
        <v>52</v>
      </c>
      <c r="S1039" s="8" t="str">
        <f>INDEX(degClassification!E$2:E$277,MATCH(allEnrlData!$E1039,degClassification!$C$2:$C$277,0),1)</f>
        <v>No</v>
      </c>
      <c r="T1039" s="8" t="str">
        <f>INDEX(degClassification!F$2:F$277,MATCH(allEnrlData!$E1039,degClassification!$C$2:$C$277,0),1)</f>
        <v>No</v>
      </c>
      <c r="U1039" s="8" t="str">
        <f>INDEX(degClassification!G$2:G$277,MATCH(allEnrlData!$E1039,degClassification!$C$2:$C$277,0),1)</f>
        <v>No</v>
      </c>
      <c r="V1039" s="8" t="str">
        <f>INDEX(degClassification!H$2:H$277,MATCH(allEnrlData!$E1039,degClassification!$C$2:$C$277,0),1)</f>
        <v>No</v>
      </c>
      <c r="W1039" s="8" t="str">
        <f>INDEX(degClassification!I$2:I$277,MATCH(allEnrlData!$E1039,degClassification!$C$2:$C$277,0),1)</f>
        <v>No</v>
      </c>
      <c r="X1039" s="8" t="str">
        <f>INDEX(degClassification!J$2:J$277,MATCH(allEnrlData!$E1039,degClassification!$C$2:$C$277,0),1)</f>
        <v>No</v>
      </c>
      <c r="Y1039" s="8" t="str">
        <f>INDEX(degClassification!K$2:K$277,MATCH(allEnrlData!$E1039,degClassification!$C$2:$C$277,0),1)</f>
        <v>No</v>
      </c>
      <c r="Z1039" s="8" t="str">
        <f>INDEX(degClassification!L$2:L$277,MATCH(allEnrlData!$E1039,degClassification!$C$2:$C$277,0),1)</f>
        <v>No</v>
      </c>
      <c r="AA1039" s="8" t="str">
        <f>INDEX(degClassification!M$2:M$277,MATCH(allEnrlData!$E1039,degClassification!$C$2:$C$277,0),1)</f>
        <v>No</v>
      </c>
      <c r="AB1039" s="8" t="str">
        <f>INDEX(degClassification!N$2:N$277,MATCH(allEnrlData!$E1039,degClassification!$C$2:$C$277,0),1)</f>
        <v>No</v>
      </c>
      <c r="AC1039" s="8" t="str">
        <f>INDEX(degClassification!O$2:O$277,MATCH(allEnrlData!$E1039,degClassification!$C$2:$C$277,0),1)</f>
        <v>No</v>
      </c>
      <c r="AD1039" s="8" t="str">
        <f t="shared" si="28"/>
        <v>No</v>
      </c>
      <c r="AE1039" s="8" t="str">
        <f>INDEX(dptAbv!B$2:B$38,MATCH(allEnrlData!D1039,dptAbv!A$2:A$38,0),1)</f>
        <v>HPER</v>
      </c>
    </row>
    <row r="1040" spans="1:31">
      <c r="A1040" t="s">
        <v>525</v>
      </c>
      <c r="B1040">
        <v>2004</v>
      </c>
      <c r="C1040" t="s">
        <v>4</v>
      </c>
      <c r="D1040" t="s">
        <v>321</v>
      </c>
      <c r="E1040" t="s">
        <v>332</v>
      </c>
      <c r="F1040" s="8" t="s">
        <v>692</v>
      </c>
      <c r="G1040">
        <v>19</v>
      </c>
      <c r="H1040">
        <v>32</v>
      </c>
      <c r="I1040">
        <v>25</v>
      </c>
      <c r="J1040">
        <v>21</v>
      </c>
      <c r="K1040">
        <v>97</v>
      </c>
      <c r="M1040">
        <v>97</v>
      </c>
      <c r="S1040" s="8" t="str">
        <f>INDEX(degClassification!E$2:E$277,MATCH(allEnrlData!$E1040,degClassification!$C$2:$C$277,0),1)</f>
        <v>No</v>
      </c>
      <c r="T1040" s="8" t="str">
        <f>INDEX(degClassification!F$2:F$277,MATCH(allEnrlData!$E1040,degClassification!$C$2:$C$277,0),1)</f>
        <v>No</v>
      </c>
      <c r="U1040" s="8" t="str">
        <f>INDEX(degClassification!G$2:G$277,MATCH(allEnrlData!$E1040,degClassification!$C$2:$C$277,0),1)</f>
        <v>No</v>
      </c>
      <c r="V1040" s="8" t="str">
        <f>INDEX(degClassification!H$2:H$277,MATCH(allEnrlData!$E1040,degClassification!$C$2:$C$277,0),1)</f>
        <v>No</v>
      </c>
      <c r="W1040" s="8" t="str">
        <f>INDEX(degClassification!I$2:I$277,MATCH(allEnrlData!$E1040,degClassification!$C$2:$C$277,0),1)</f>
        <v>No</v>
      </c>
      <c r="X1040" s="8" t="str">
        <f>INDEX(degClassification!J$2:J$277,MATCH(allEnrlData!$E1040,degClassification!$C$2:$C$277,0),1)</f>
        <v>No</v>
      </c>
      <c r="Y1040" s="8" t="str">
        <f>INDEX(degClassification!K$2:K$277,MATCH(allEnrlData!$E1040,degClassification!$C$2:$C$277,0),1)</f>
        <v>No</v>
      </c>
      <c r="Z1040" s="8" t="str">
        <f>INDEX(degClassification!L$2:L$277,MATCH(allEnrlData!$E1040,degClassification!$C$2:$C$277,0),1)</f>
        <v>No</v>
      </c>
      <c r="AA1040" s="8" t="str">
        <f>INDEX(degClassification!M$2:M$277,MATCH(allEnrlData!$E1040,degClassification!$C$2:$C$277,0),1)</f>
        <v>No</v>
      </c>
      <c r="AB1040" s="8" t="str">
        <f>INDEX(degClassification!N$2:N$277,MATCH(allEnrlData!$E1040,degClassification!$C$2:$C$277,0),1)</f>
        <v>No</v>
      </c>
      <c r="AC1040" s="8" t="str">
        <f>INDEX(degClassification!O$2:O$277,MATCH(allEnrlData!$E1040,degClassification!$C$2:$C$277,0),1)</f>
        <v>No</v>
      </c>
      <c r="AD1040" s="8" t="str">
        <f t="shared" si="28"/>
        <v>No</v>
      </c>
      <c r="AE1040" s="8" t="str">
        <f>INDEX(dptAbv!B$2:B$38,MATCH(allEnrlData!D1040,dptAbv!A$2:A$38,0),1)</f>
        <v>HPER</v>
      </c>
    </row>
    <row r="1041" spans="1:31">
      <c r="A1041" t="s">
        <v>525</v>
      </c>
      <c r="B1041">
        <v>2004</v>
      </c>
      <c r="C1041" t="s">
        <v>4</v>
      </c>
      <c r="D1041" t="s">
        <v>321</v>
      </c>
      <c r="E1041" t="s">
        <v>334</v>
      </c>
      <c r="F1041" s="8" t="s">
        <v>693</v>
      </c>
      <c r="G1041">
        <v>11</v>
      </c>
      <c r="H1041">
        <v>15</v>
      </c>
      <c r="I1041">
        <v>14</v>
      </c>
      <c r="J1041">
        <v>13</v>
      </c>
      <c r="K1041">
        <v>53</v>
      </c>
      <c r="M1041">
        <v>53</v>
      </c>
      <c r="S1041" s="8" t="str">
        <f>INDEX(degClassification!E$2:E$277,MATCH(allEnrlData!$E1041,degClassification!$C$2:$C$277,0),1)</f>
        <v>Yes</v>
      </c>
      <c r="T1041" s="8" t="str">
        <f>INDEX(degClassification!F$2:F$277,MATCH(allEnrlData!$E1041,degClassification!$C$2:$C$277,0),1)</f>
        <v>No</v>
      </c>
      <c r="U1041" s="8" t="str">
        <f>INDEX(degClassification!G$2:G$277,MATCH(allEnrlData!$E1041,degClassification!$C$2:$C$277,0),1)</f>
        <v>No</v>
      </c>
      <c r="V1041" s="8" t="str">
        <f>INDEX(degClassification!H$2:H$277,MATCH(allEnrlData!$E1041,degClassification!$C$2:$C$277,0),1)</f>
        <v>No</v>
      </c>
      <c r="W1041" s="8" t="str">
        <f>INDEX(degClassification!I$2:I$277,MATCH(allEnrlData!$E1041,degClassification!$C$2:$C$277,0),1)</f>
        <v>No</v>
      </c>
      <c r="X1041" s="8" t="str">
        <f>INDEX(degClassification!J$2:J$277,MATCH(allEnrlData!$E1041,degClassification!$C$2:$C$277,0),1)</f>
        <v>No</v>
      </c>
      <c r="Y1041" s="8" t="str">
        <f>INDEX(degClassification!K$2:K$277,MATCH(allEnrlData!$E1041,degClassification!$C$2:$C$277,0),1)</f>
        <v>No</v>
      </c>
      <c r="Z1041" s="8" t="str">
        <f>INDEX(degClassification!L$2:L$277,MATCH(allEnrlData!$E1041,degClassification!$C$2:$C$277,0),1)</f>
        <v>No</v>
      </c>
      <c r="AA1041" s="8" t="str">
        <f>INDEX(degClassification!M$2:M$277,MATCH(allEnrlData!$E1041,degClassification!$C$2:$C$277,0),1)</f>
        <v>No</v>
      </c>
      <c r="AB1041" s="8" t="str">
        <f>INDEX(degClassification!N$2:N$277,MATCH(allEnrlData!$E1041,degClassification!$C$2:$C$277,0),1)</f>
        <v>No</v>
      </c>
      <c r="AC1041" s="8" t="str">
        <f>INDEX(degClassification!O$2:O$277,MATCH(allEnrlData!$E1041,degClassification!$C$2:$C$277,0),1)</f>
        <v>No</v>
      </c>
      <c r="AD1041" s="8" t="str">
        <f t="shared" si="28"/>
        <v>No</v>
      </c>
      <c r="AE1041" s="8" t="str">
        <f>INDEX(dptAbv!B$2:B$38,MATCH(allEnrlData!D1041,dptAbv!A$2:A$38,0),1)</f>
        <v>HPER</v>
      </c>
    </row>
    <row r="1042" spans="1:31">
      <c r="A1042" t="s">
        <v>525</v>
      </c>
      <c r="B1042">
        <v>2004</v>
      </c>
      <c r="C1042" t="s">
        <v>4</v>
      </c>
      <c r="D1042" t="s">
        <v>321</v>
      </c>
      <c r="E1042" t="s">
        <v>336</v>
      </c>
      <c r="F1042" s="8" t="s">
        <v>662</v>
      </c>
      <c r="H1042">
        <v>2</v>
      </c>
      <c r="I1042">
        <v>4</v>
      </c>
      <c r="J1042">
        <v>6</v>
      </c>
      <c r="K1042">
        <v>12</v>
      </c>
      <c r="M1042">
        <v>12</v>
      </c>
      <c r="S1042" s="8" t="str">
        <f>INDEX(degClassification!E$2:E$277,MATCH(allEnrlData!$E1042,degClassification!$C$2:$C$277,0),1)</f>
        <v>Yes</v>
      </c>
      <c r="T1042" s="8" t="str">
        <f>INDEX(degClassification!F$2:F$277,MATCH(allEnrlData!$E1042,degClassification!$C$2:$C$277,0),1)</f>
        <v>No</v>
      </c>
      <c r="U1042" s="8" t="str">
        <f>INDEX(degClassification!G$2:G$277,MATCH(allEnrlData!$E1042,degClassification!$C$2:$C$277,0),1)</f>
        <v>No</v>
      </c>
      <c r="V1042" s="8" t="str">
        <f>INDEX(degClassification!H$2:H$277,MATCH(allEnrlData!$E1042,degClassification!$C$2:$C$277,0),1)</f>
        <v>No</v>
      </c>
      <c r="W1042" s="8" t="str">
        <f>INDEX(degClassification!I$2:I$277,MATCH(allEnrlData!$E1042,degClassification!$C$2:$C$277,0),1)</f>
        <v>No</v>
      </c>
      <c r="X1042" s="8" t="str">
        <f>INDEX(degClassification!J$2:J$277,MATCH(allEnrlData!$E1042,degClassification!$C$2:$C$277,0),1)</f>
        <v>No</v>
      </c>
      <c r="Y1042" s="8" t="str">
        <f>INDEX(degClassification!K$2:K$277,MATCH(allEnrlData!$E1042,degClassification!$C$2:$C$277,0),1)</f>
        <v>No</v>
      </c>
      <c r="Z1042" s="8" t="str">
        <f>INDEX(degClassification!L$2:L$277,MATCH(allEnrlData!$E1042,degClassification!$C$2:$C$277,0),1)</f>
        <v>No</v>
      </c>
      <c r="AA1042" s="8" t="str">
        <f>INDEX(degClassification!M$2:M$277,MATCH(allEnrlData!$E1042,degClassification!$C$2:$C$277,0),1)</f>
        <v>No</v>
      </c>
      <c r="AB1042" s="8" t="str">
        <f>INDEX(degClassification!N$2:N$277,MATCH(allEnrlData!$E1042,degClassification!$C$2:$C$277,0),1)</f>
        <v>No</v>
      </c>
      <c r="AC1042" s="8" t="str">
        <f>INDEX(degClassification!O$2:O$277,MATCH(allEnrlData!$E1042,degClassification!$C$2:$C$277,0),1)</f>
        <v>No</v>
      </c>
      <c r="AD1042" s="8" t="str">
        <f t="shared" si="28"/>
        <v>No</v>
      </c>
      <c r="AE1042" s="8" t="str">
        <f>INDEX(dptAbv!B$2:B$38,MATCH(allEnrlData!D1042,dptAbv!A$2:A$38,0),1)</f>
        <v>HPER</v>
      </c>
    </row>
    <row r="1043" spans="1:31">
      <c r="A1043" t="s">
        <v>525</v>
      </c>
      <c r="B1043">
        <v>2004</v>
      </c>
      <c r="C1043" t="s">
        <v>4</v>
      </c>
      <c r="D1043" t="s">
        <v>321</v>
      </c>
      <c r="E1043" t="s">
        <v>338</v>
      </c>
      <c r="F1043" s="8" t="s">
        <v>778</v>
      </c>
      <c r="G1043">
        <v>3</v>
      </c>
      <c r="H1043">
        <v>1</v>
      </c>
      <c r="I1043">
        <v>2</v>
      </c>
      <c r="J1043">
        <v>12</v>
      </c>
      <c r="K1043">
        <v>18</v>
      </c>
      <c r="M1043">
        <v>18</v>
      </c>
      <c r="S1043" s="8" t="str">
        <f>INDEX(degClassification!E$2:E$277,MATCH(allEnrlData!$E1043,degClassification!$C$2:$C$277,0),1)</f>
        <v>Yes</v>
      </c>
      <c r="T1043" s="8" t="str">
        <f>INDEX(degClassification!F$2:F$277,MATCH(allEnrlData!$E1043,degClassification!$C$2:$C$277,0),1)</f>
        <v>No</v>
      </c>
      <c r="U1043" s="8" t="str">
        <f>INDEX(degClassification!G$2:G$277,MATCH(allEnrlData!$E1043,degClassification!$C$2:$C$277,0),1)</f>
        <v>No</v>
      </c>
      <c r="V1043" s="8" t="str">
        <f>INDEX(degClassification!H$2:H$277,MATCH(allEnrlData!$E1043,degClassification!$C$2:$C$277,0),1)</f>
        <v>No</v>
      </c>
      <c r="W1043" s="8" t="str">
        <f>INDEX(degClassification!I$2:I$277,MATCH(allEnrlData!$E1043,degClassification!$C$2:$C$277,0),1)</f>
        <v>No</v>
      </c>
      <c r="X1043" s="8" t="str">
        <f>INDEX(degClassification!J$2:J$277,MATCH(allEnrlData!$E1043,degClassification!$C$2:$C$277,0),1)</f>
        <v>No</v>
      </c>
      <c r="Y1043" s="8" t="str">
        <f>INDEX(degClassification!K$2:K$277,MATCH(allEnrlData!$E1043,degClassification!$C$2:$C$277,0),1)</f>
        <v>No</v>
      </c>
      <c r="Z1043" s="8" t="str">
        <f>INDEX(degClassification!L$2:L$277,MATCH(allEnrlData!$E1043,degClassification!$C$2:$C$277,0),1)</f>
        <v>No</v>
      </c>
      <c r="AA1043" s="8" t="str">
        <f>INDEX(degClassification!M$2:M$277,MATCH(allEnrlData!$E1043,degClassification!$C$2:$C$277,0),1)</f>
        <v>No</v>
      </c>
      <c r="AB1043" s="8" t="str">
        <f>INDEX(degClassification!N$2:N$277,MATCH(allEnrlData!$E1043,degClassification!$C$2:$C$277,0),1)</f>
        <v>No</v>
      </c>
      <c r="AC1043" s="8" t="str">
        <f>INDEX(degClassification!O$2:O$277,MATCH(allEnrlData!$E1043,degClassification!$C$2:$C$277,0),1)</f>
        <v>No</v>
      </c>
      <c r="AD1043" s="8" t="str">
        <f t="shared" si="28"/>
        <v>No</v>
      </c>
      <c r="AE1043" s="8" t="str">
        <f>INDEX(dptAbv!B$2:B$38,MATCH(allEnrlData!D1043,dptAbv!A$2:A$38,0),1)</f>
        <v>HPER</v>
      </c>
    </row>
    <row r="1044" spans="1:31">
      <c r="A1044" t="s">
        <v>525</v>
      </c>
      <c r="B1044">
        <v>2004</v>
      </c>
      <c r="C1044" t="s">
        <v>4</v>
      </c>
      <c r="D1044" t="s">
        <v>321</v>
      </c>
      <c r="E1044" t="s">
        <v>340</v>
      </c>
      <c r="F1044" s="8" t="s">
        <v>728</v>
      </c>
      <c r="G1044">
        <v>17</v>
      </c>
      <c r="H1044">
        <v>12</v>
      </c>
      <c r="I1044">
        <v>9</v>
      </c>
      <c r="J1044">
        <v>12</v>
      </c>
      <c r="K1044">
        <v>50</v>
      </c>
      <c r="M1044">
        <v>50</v>
      </c>
      <c r="S1044" s="8" t="str">
        <f>INDEX(degClassification!E$2:E$277,MATCH(allEnrlData!$E1044,degClassification!$C$2:$C$277,0),1)</f>
        <v>No</v>
      </c>
      <c r="T1044" s="8" t="str">
        <f>INDEX(degClassification!F$2:F$277,MATCH(allEnrlData!$E1044,degClassification!$C$2:$C$277,0),1)</f>
        <v>No</v>
      </c>
      <c r="U1044" s="8" t="str">
        <f>INDEX(degClassification!G$2:G$277,MATCH(allEnrlData!$E1044,degClassification!$C$2:$C$277,0),1)</f>
        <v>No</v>
      </c>
      <c r="V1044" s="8" t="str">
        <f>INDEX(degClassification!H$2:H$277,MATCH(allEnrlData!$E1044,degClassification!$C$2:$C$277,0),1)</f>
        <v>Yes</v>
      </c>
      <c r="W1044" s="8" t="str">
        <f>INDEX(degClassification!I$2:I$277,MATCH(allEnrlData!$E1044,degClassification!$C$2:$C$277,0),1)</f>
        <v>No</v>
      </c>
      <c r="X1044" s="8" t="str">
        <f>INDEX(degClassification!J$2:J$277,MATCH(allEnrlData!$E1044,degClassification!$C$2:$C$277,0),1)</f>
        <v>No</v>
      </c>
      <c r="Y1044" s="8" t="str">
        <f>INDEX(degClassification!K$2:K$277,MATCH(allEnrlData!$E1044,degClassification!$C$2:$C$277,0),1)</f>
        <v>No</v>
      </c>
      <c r="Z1044" s="8" t="str">
        <f>INDEX(degClassification!L$2:L$277,MATCH(allEnrlData!$E1044,degClassification!$C$2:$C$277,0),1)</f>
        <v>No</v>
      </c>
      <c r="AA1044" s="8" t="str">
        <f>INDEX(degClassification!M$2:M$277,MATCH(allEnrlData!$E1044,degClassification!$C$2:$C$277,0),1)</f>
        <v>No</v>
      </c>
      <c r="AB1044" s="8" t="str">
        <f>INDEX(degClassification!N$2:N$277,MATCH(allEnrlData!$E1044,degClassification!$C$2:$C$277,0),1)</f>
        <v>No</v>
      </c>
      <c r="AC1044" s="8" t="str">
        <f>INDEX(degClassification!O$2:O$277,MATCH(allEnrlData!$E1044,degClassification!$C$2:$C$277,0),1)</f>
        <v>No</v>
      </c>
      <c r="AD1044" s="8" t="str">
        <f t="shared" si="28"/>
        <v>No</v>
      </c>
      <c r="AE1044" s="8" t="str">
        <f>INDEX(dptAbv!B$2:B$38,MATCH(allEnrlData!D1044,dptAbv!A$2:A$38,0),1)</f>
        <v>HPER</v>
      </c>
    </row>
    <row r="1045" spans="1:31">
      <c r="A1045" t="s">
        <v>525</v>
      </c>
      <c r="B1045">
        <v>2004</v>
      </c>
      <c r="C1045" t="s">
        <v>4</v>
      </c>
      <c r="D1045" s="8" t="s">
        <v>360</v>
      </c>
      <c r="E1045" t="s">
        <v>386</v>
      </c>
      <c r="F1045" s="8" t="s">
        <v>658</v>
      </c>
      <c r="I1045">
        <v>1</v>
      </c>
      <c r="K1045">
        <v>1</v>
      </c>
      <c r="L1045">
        <v>1</v>
      </c>
      <c r="M1045">
        <v>2</v>
      </c>
      <c r="S1045" s="8" t="str">
        <f>INDEX(degClassification!E$2:E$277,MATCH(allEnrlData!$E1045,degClassification!$C$2:$C$277,0),1)</f>
        <v>No</v>
      </c>
      <c r="T1045" s="8" t="str">
        <f>INDEX(degClassification!F$2:F$277,MATCH(allEnrlData!$E1045,degClassification!$C$2:$C$277,0),1)</f>
        <v>No</v>
      </c>
      <c r="U1045" s="8" t="str">
        <f>INDEX(degClassification!G$2:G$277,MATCH(allEnrlData!$E1045,degClassification!$C$2:$C$277,0),1)</f>
        <v>No</v>
      </c>
      <c r="V1045" s="8" t="str">
        <f>INDEX(degClassification!H$2:H$277,MATCH(allEnrlData!$E1045,degClassification!$C$2:$C$277,0),1)</f>
        <v>No</v>
      </c>
      <c r="W1045" s="8" t="str">
        <f>INDEX(degClassification!I$2:I$277,MATCH(allEnrlData!$E1045,degClassification!$C$2:$C$277,0),1)</f>
        <v>No</v>
      </c>
      <c r="X1045" s="8" t="str">
        <f>INDEX(degClassification!J$2:J$277,MATCH(allEnrlData!$E1045,degClassification!$C$2:$C$277,0),1)</f>
        <v>No</v>
      </c>
      <c r="Y1045" s="8" t="str">
        <f>INDEX(degClassification!K$2:K$277,MATCH(allEnrlData!$E1045,degClassification!$C$2:$C$277,0),1)</f>
        <v>No</v>
      </c>
      <c r="Z1045" s="8" t="str">
        <f>INDEX(degClassification!L$2:L$277,MATCH(allEnrlData!$E1045,degClassification!$C$2:$C$277,0),1)</f>
        <v>No</v>
      </c>
      <c r="AA1045" s="8" t="str">
        <f>INDEX(degClassification!M$2:M$277,MATCH(allEnrlData!$E1045,degClassification!$C$2:$C$277,0),1)</f>
        <v>No</v>
      </c>
      <c r="AB1045" s="8" t="str">
        <f>INDEX(degClassification!N$2:N$277,MATCH(allEnrlData!$E1045,degClassification!$C$2:$C$277,0),1)</f>
        <v>No</v>
      </c>
      <c r="AC1045" s="8" t="str">
        <f>INDEX(degClassification!O$2:O$277,MATCH(allEnrlData!$E1045,degClassification!$C$2:$C$277,0),1)</f>
        <v>No</v>
      </c>
      <c r="AD1045" s="8" t="str">
        <f t="shared" si="28"/>
        <v>Yes</v>
      </c>
      <c r="AE1045" s="8" t="str">
        <f>INDEX(dptAbv!B$2:B$38,MATCH(allEnrlData!D1045,dptAbv!A$2:A$38,0),1)</f>
        <v>Technology &amp; OCC Studies</v>
      </c>
    </row>
    <row r="1046" spans="1:31">
      <c r="A1046" t="s">
        <v>525</v>
      </c>
      <c r="B1046">
        <v>2004</v>
      </c>
      <c r="C1046" t="s">
        <v>4</v>
      </c>
      <c r="D1046" t="s">
        <v>342</v>
      </c>
      <c r="E1046" t="s">
        <v>343</v>
      </c>
      <c r="F1046" s="8" t="s">
        <v>698</v>
      </c>
      <c r="G1046">
        <v>7</v>
      </c>
      <c r="H1046">
        <v>13</v>
      </c>
      <c r="I1046">
        <v>8</v>
      </c>
      <c r="J1046">
        <v>13</v>
      </c>
      <c r="K1046">
        <v>41</v>
      </c>
      <c r="M1046">
        <v>41</v>
      </c>
      <c r="S1046" s="8" t="str">
        <f>INDEX(degClassification!E$2:E$277,MATCH(allEnrlData!$E1046,degClassification!$C$2:$C$277,0),1)</f>
        <v>No</v>
      </c>
      <c r="T1046" s="8" t="str">
        <f>INDEX(degClassification!F$2:F$277,MATCH(allEnrlData!$E1046,degClassification!$C$2:$C$277,0),1)</f>
        <v>No</v>
      </c>
      <c r="U1046" s="8" t="str">
        <f>INDEX(degClassification!G$2:G$277,MATCH(allEnrlData!$E1046,degClassification!$C$2:$C$277,0),1)</f>
        <v>No</v>
      </c>
      <c r="V1046" s="8" t="str">
        <f>INDEX(degClassification!H$2:H$277,MATCH(allEnrlData!$E1046,degClassification!$C$2:$C$277,0),1)</f>
        <v>No</v>
      </c>
      <c r="W1046" s="8" t="str">
        <f>INDEX(degClassification!I$2:I$277,MATCH(allEnrlData!$E1046,degClassification!$C$2:$C$277,0),1)</f>
        <v>No</v>
      </c>
      <c r="X1046" s="8" t="str">
        <f>INDEX(degClassification!J$2:J$277,MATCH(allEnrlData!$E1046,degClassification!$C$2:$C$277,0),1)</f>
        <v>No</v>
      </c>
      <c r="Y1046" s="8" t="str">
        <f>INDEX(degClassification!K$2:K$277,MATCH(allEnrlData!$E1046,degClassification!$C$2:$C$277,0),1)</f>
        <v>No</v>
      </c>
      <c r="Z1046" s="8" t="str">
        <f>INDEX(degClassification!L$2:L$277,MATCH(allEnrlData!$E1046,degClassification!$C$2:$C$277,0),1)</f>
        <v>Yes</v>
      </c>
      <c r="AA1046" s="8" t="str">
        <f>INDEX(degClassification!M$2:M$277,MATCH(allEnrlData!$E1046,degClassification!$C$2:$C$277,0),1)</f>
        <v>No</v>
      </c>
      <c r="AB1046" s="8" t="str">
        <f>INDEX(degClassification!N$2:N$277,MATCH(allEnrlData!$E1046,degClassification!$C$2:$C$277,0),1)</f>
        <v>No</v>
      </c>
      <c r="AC1046" s="8" t="str">
        <f>INDEX(degClassification!O$2:O$277,MATCH(allEnrlData!$E1046,degClassification!$C$2:$C$277,0),1)</f>
        <v>No</v>
      </c>
      <c r="AD1046" s="8" t="str">
        <f t="shared" si="28"/>
        <v>No</v>
      </c>
      <c r="AE1046" s="8" t="str">
        <f>INDEX(dptAbv!B$2:B$38,MATCH(allEnrlData!D1046,dptAbv!A$2:A$38,0),1)</f>
        <v>Practical Nursing</v>
      </c>
    </row>
    <row r="1047" spans="1:31">
      <c r="A1047" t="s">
        <v>525</v>
      </c>
      <c r="B1047">
        <v>2004</v>
      </c>
      <c r="C1047" t="s">
        <v>4</v>
      </c>
      <c r="D1047" t="s">
        <v>342</v>
      </c>
      <c r="E1047" t="s">
        <v>345</v>
      </c>
      <c r="F1047" s="8" t="s">
        <v>699</v>
      </c>
      <c r="G1047">
        <v>56</v>
      </c>
      <c r="H1047">
        <v>22</v>
      </c>
      <c r="I1047">
        <v>8</v>
      </c>
      <c r="J1047">
        <v>11</v>
      </c>
      <c r="K1047">
        <v>97</v>
      </c>
      <c r="M1047">
        <v>97</v>
      </c>
      <c r="S1047" s="8" t="str">
        <f>INDEX(degClassification!E$2:E$277,MATCH(allEnrlData!$E1047,degClassification!$C$2:$C$277,0),1)</f>
        <v>No</v>
      </c>
      <c r="T1047" s="8" t="str">
        <f>INDEX(degClassification!F$2:F$277,MATCH(allEnrlData!$E1047,degClassification!$C$2:$C$277,0),1)</f>
        <v>No</v>
      </c>
      <c r="U1047" s="8" t="str">
        <f>INDEX(degClassification!G$2:G$277,MATCH(allEnrlData!$E1047,degClassification!$C$2:$C$277,0),1)</f>
        <v>No</v>
      </c>
      <c r="V1047" s="8" t="str">
        <f>INDEX(degClassification!H$2:H$277,MATCH(allEnrlData!$E1047,degClassification!$C$2:$C$277,0),1)</f>
        <v>No</v>
      </c>
      <c r="W1047" s="8" t="str">
        <f>INDEX(degClassification!I$2:I$277,MATCH(allEnrlData!$E1047,degClassification!$C$2:$C$277,0),1)</f>
        <v>No</v>
      </c>
      <c r="X1047" s="8" t="str">
        <f>INDEX(degClassification!J$2:J$277,MATCH(allEnrlData!$E1047,degClassification!$C$2:$C$277,0),1)</f>
        <v>No</v>
      </c>
      <c r="Y1047" s="8" t="str">
        <f>INDEX(degClassification!K$2:K$277,MATCH(allEnrlData!$E1047,degClassification!$C$2:$C$277,0),1)</f>
        <v>No</v>
      </c>
      <c r="Z1047" s="8" t="str">
        <f>INDEX(degClassification!L$2:L$277,MATCH(allEnrlData!$E1047,degClassification!$C$2:$C$277,0),1)</f>
        <v>Yes</v>
      </c>
      <c r="AA1047" s="8" t="str">
        <f>INDEX(degClassification!M$2:M$277,MATCH(allEnrlData!$E1047,degClassification!$C$2:$C$277,0),1)</f>
        <v>Yes</v>
      </c>
      <c r="AB1047" s="8" t="str">
        <f>INDEX(degClassification!N$2:N$277,MATCH(allEnrlData!$E1047,degClassification!$C$2:$C$277,0),1)</f>
        <v>No</v>
      </c>
      <c r="AC1047" s="8" t="str">
        <f>INDEX(degClassification!O$2:O$277,MATCH(allEnrlData!$E1047,degClassification!$C$2:$C$277,0),1)</f>
        <v>No</v>
      </c>
      <c r="AD1047" s="8" t="str">
        <f t="shared" si="28"/>
        <v>No</v>
      </c>
      <c r="AE1047" s="8" t="str">
        <f>INDEX(dptAbv!B$2:B$38,MATCH(allEnrlData!D1047,dptAbv!A$2:A$38,0),1)</f>
        <v>Practical Nursing</v>
      </c>
    </row>
    <row r="1048" spans="1:31">
      <c r="A1048" t="s">
        <v>525</v>
      </c>
      <c r="B1048">
        <v>2004</v>
      </c>
      <c r="C1048" t="s">
        <v>4</v>
      </c>
      <c r="D1048" t="s">
        <v>347</v>
      </c>
      <c r="E1048" t="s">
        <v>348</v>
      </c>
      <c r="F1048" s="8" t="s">
        <v>683</v>
      </c>
      <c r="K1048">
        <v>0</v>
      </c>
      <c r="L1048">
        <v>2</v>
      </c>
      <c r="M1048">
        <v>2</v>
      </c>
      <c r="S1048" s="8" t="str">
        <f>INDEX(degClassification!E$2:E$277,MATCH(allEnrlData!$E1048,degClassification!$C$2:$C$277,0),1)</f>
        <v>Yes</v>
      </c>
      <c r="T1048" s="8" t="str">
        <f>INDEX(degClassification!F$2:F$277,MATCH(allEnrlData!$E1048,degClassification!$C$2:$C$277,0),1)</f>
        <v>No</v>
      </c>
      <c r="U1048" s="8" t="str">
        <f>INDEX(degClassification!G$2:G$277,MATCH(allEnrlData!$E1048,degClassification!$C$2:$C$277,0),1)</f>
        <v>No</v>
      </c>
      <c r="V1048" s="8" t="str">
        <f>INDEX(degClassification!H$2:H$277,MATCH(allEnrlData!$E1048,degClassification!$C$2:$C$277,0),1)</f>
        <v>No</v>
      </c>
      <c r="W1048" s="8" t="str">
        <f>INDEX(degClassification!I$2:I$277,MATCH(allEnrlData!$E1048,degClassification!$C$2:$C$277,0),1)</f>
        <v>No</v>
      </c>
      <c r="X1048" s="8" t="str">
        <f>INDEX(degClassification!J$2:J$277,MATCH(allEnrlData!$E1048,degClassification!$C$2:$C$277,0),1)</f>
        <v>No</v>
      </c>
      <c r="Y1048" s="8" t="str">
        <f>INDEX(degClassification!K$2:K$277,MATCH(allEnrlData!$E1048,degClassification!$C$2:$C$277,0),1)</f>
        <v>No</v>
      </c>
      <c r="Z1048" s="8" t="str">
        <f>INDEX(degClassification!L$2:L$277,MATCH(allEnrlData!$E1048,degClassification!$C$2:$C$277,0),1)</f>
        <v>No</v>
      </c>
      <c r="AA1048" s="8" t="str">
        <f>INDEX(degClassification!M$2:M$277,MATCH(allEnrlData!$E1048,degClassification!$C$2:$C$277,0),1)</f>
        <v>No</v>
      </c>
      <c r="AB1048" s="8" t="str">
        <f>INDEX(degClassification!N$2:N$277,MATCH(allEnrlData!$E1048,degClassification!$C$2:$C$277,0),1)</f>
        <v>No</v>
      </c>
      <c r="AC1048" s="8" t="str">
        <f>INDEX(degClassification!O$2:O$277,MATCH(allEnrlData!$E1048,degClassification!$C$2:$C$277,0),1)</f>
        <v>No</v>
      </c>
      <c r="AD1048" s="8" t="str">
        <f t="shared" si="28"/>
        <v>Yes</v>
      </c>
      <c r="AE1048" s="8" t="str">
        <f>INDEX(dptAbv!B$2:B$38,MATCH(allEnrlData!D1048,dptAbv!A$2:A$38,0),1)</f>
        <v>Seaborg</v>
      </c>
    </row>
    <row r="1049" spans="1:31">
      <c r="A1049" t="s">
        <v>525</v>
      </c>
      <c r="B1049">
        <v>2004</v>
      </c>
      <c r="C1049" t="s">
        <v>4</v>
      </c>
      <c r="D1049" t="s">
        <v>347</v>
      </c>
      <c r="E1049" t="s">
        <v>349</v>
      </c>
      <c r="F1049" s="8" t="s">
        <v>714</v>
      </c>
      <c r="K1049">
        <v>0</v>
      </c>
      <c r="L1049">
        <v>7</v>
      </c>
      <c r="M1049">
        <v>7</v>
      </c>
      <c r="S1049" s="8" t="str">
        <f>INDEX(degClassification!E$2:E$277,MATCH(allEnrlData!$E1049,degClassification!$C$2:$C$277,0),1)</f>
        <v>Yes</v>
      </c>
      <c r="T1049" s="8" t="str">
        <f>INDEX(degClassification!F$2:F$277,MATCH(allEnrlData!$E1049,degClassification!$C$2:$C$277,0),1)</f>
        <v>No</v>
      </c>
      <c r="U1049" s="8" t="str">
        <f>INDEX(degClassification!G$2:G$277,MATCH(allEnrlData!$E1049,degClassification!$C$2:$C$277,0),1)</f>
        <v>No</v>
      </c>
      <c r="V1049" s="8" t="str">
        <f>INDEX(degClassification!H$2:H$277,MATCH(allEnrlData!$E1049,degClassification!$C$2:$C$277,0),1)</f>
        <v>Yes</v>
      </c>
      <c r="W1049" s="8" t="str">
        <f>INDEX(degClassification!I$2:I$277,MATCH(allEnrlData!$E1049,degClassification!$C$2:$C$277,0),1)</f>
        <v>No</v>
      </c>
      <c r="X1049" s="8" t="str">
        <f>INDEX(degClassification!J$2:J$277,MATCH(allEnrlData!$E1049,degClassification!$C$2:$C$277,0),1)</f>
        <v>No</v>
      </c>
      <c r="Y1049" s="8" t="str">
        <f>INDEX(degClassification!K$2:K$277,MATCH(allEnrlData!$E1049,degClassification!$C$2:$C$277,0),1)</f>
        <v>No</v>
      </c>
      <c r="Z1049" s="8" t="str">
        <f>INDEX(degClassification!L$2:L$277,MATCH(allEnrlData!$E1049,degClassification!$C$2:$C$277,0),1)</f>
        <v>No</v>
      </c>
      <c r="AA1049" s="8" t="str">
        <f>INDEX(degClassification!M$2:M$277,MATCH(allEnrlData!$E1049,degClassification!$C$2:$C$277,0),1)</f>
        <v>No</v>
      </c>
      <c r="AB1049" s="8" t="str">
        <f>INDEX(degClassification!N$2:N$277,MATCH(allEnrlData!$E1049,degClassification!$C$2:$C$277,0),1)</f>
        <v>No</v>
      </c>
      <c r="AC1049" s="8" t="str">
        <f>INDEX(degClassification!O$2:O$277,MATCH(allEnrlData!$E1049,degClassification!$C$2:$C$277,0),1)</f>
        <v>Yes</v>
      </c>
      <c r="AD1049" s="8" t="str">
        <f t="shared" si="28"/>
        <v>Yes</v>
      </c>
      <c r="AE1049" s="8" t="str">
        <f>INDEX(dptAbv!B$2:B$38,MATCH(allEnrlData!D1049,dptAbv!A$2:A$38,0),1)</f>
        <v>Seaborg</v>
      </c>
    </row>
    <row r="1050" spans="1:31">
      <c r="A1050" t="s">
        <v>525</v>
      </c>
      <c r="B1050">
        <v>2004</v>
      </c>
      <c r="C1050" t="s">
        <v>4</v>
      </c>
      <c r="D1050" t="s">
        <v>7</v>
      </c>
      <c r="E1050" t="s">
        <v>351</v>
      </c>
      <c r="F1050" t="s">
        <v>352</v>
      </c>
      <c r="G1050">
        <v>3</v>
      </c>
      <c r="H1050">
        <v>6</v>
      </c>
      <c r="I1050">
        <v>9</v>
      </c>
      <c r="J1050">
        <v>12</v>
      </c>
      <c r="K1050">
        <v>30</v>
      </c>
      <c r="M1050">
        <v>30</v>
      </c>
      <c r="S1050" s="8" t="str">
        <f>INDEX(degClassification!E$2:E$277,MATCH(allEnrlData!$E1050,degClassification!$C$2:$C$277,0),1)</f>
        <v>No</v>
      </c>
      <c r="T1050" s="8" t="str">
        <f>INDEX(degClassification!F$2:F$277,MATCH(allEnrlData!$E1050,degClassification!$C$2:$C$277,0),1)</f>
        <v>No</v>
      </c>
      <c r="U1050" s="8" t="str">
        <f>INDEX(degClassification!G$2:G$277,MATCH(allEnrlData!$E1050,degClassification!$C$2:$C$277,0),1)</f>
        <v>No</v>
      </c>
      <c r="V1050" s="8" t="str">
        <f>INDEX(degClassification!H$2:H$277,MATCH(allEnrlData!$E1050,degClassification!$C$2:$C$277,0),1)</f>
        <v>No</v>
      </c>
      <c r="W1050" s="8" t="str">
        <f>INDEX(degClassification!I$2:I$277,MATCH(allEnrlData!$E1050,degClassification!$C$2:$C$277,0),1)</f>
        <v>No</v>
      </c>
      <c r="X1050" s="8" t="str">
        <f>INDEX(degClassification!J$2:J$277,MATCH(allEnrlData!$E1050,degClassification!$C$2:$C$277,0),1)</f>
        <v>No</v>
      </c>
      <c r="Y1050" s="8" t="str">
        <f>INDEX(degClassification!K$2:K$277,MATCH(allEnrlData!$E1050,degClassification!$C$2:$C$277,0),1)</f>
        <v>Yes</v>
      </c>
      <c r="Z1050" s="8" t="str">
        <f>INDEX(degClassification!L$2:L$277,MATCH(allEnrlData!$E1050,degClassification!$C$2:$C$277,0),1)</f>
        <v>No</v>
      </c>
      <c r="AA1050" s="8" t="str">
        <f>INDEX(degClassification!M$2:M$277,MATCH(allEnrlData!$E1050,degClassification!$C$2:$C$277,0),1)</f>
        <v>No</v>
      </c>
      <c r="AB1050" s="8" t="str">
        <f>INDEX(degClassification!N$2:N$277,MATCH(allEnrlData!$E1050,degClassification!$C$2:$C$277,0),1)</f>
        <v>No</v>
      </c>
      <c r="AC1050" s="8" t="str">
        <f>INDEX(degClassification!O$2:O$277,MATCH(allEnrlData!$E1050,degClassification!$C$2:$C$277,0),1)</f>
        <v>No</v>
      </c>
      <c r="AD1050" s="8" t="str">
        <f t="shared" si="28"/>
        <v>No</v>
      </c>
      <c r="AE1050" s="8" t="str">
        <f>INDEX(dptAbv!B$2:B$38,MATCH(allEnrlData!D1050,dptAbv!A$2:A$38,0),1)</f>
        <v>Sociology</v>
      </c>
    </row>
    <row r="1051" spans="1:31">
      <c r="A1051" t="s">
        <v>525</v>
      </c>
      <c r="B1051">
        <v>2004</v>
      </c>
      <c r="C1051" t="s">
        <v>4</v>
      </c>
      <c r="D1051" t="s">
        <v>7</v>
      </c>
      <c r="E1051" t="s">
        <v>353</v>
      </c>
      <c r="F1051" s="8" t="s">
        <v>724</v>
      </c>
      <c r="G1051">
        <v>1</v>
      </c>
      <c r="H1051">
        <v>4</v>
      </c>
      <c r="I1051">
        <v>3</v>
      </c>
      <c r="J1051">
        <v>7</v>
      </c>
      <c r="K1051">
        <v>15</v>
      </c>
      <c r="M1051">
        <v>15</v>
      </c>
      <c r="S1051" s="8" t="str">
        <f>INDEX(degClassification!E$2:E$277,MATCH(allEnrlData!$E1051,degClassification!$C$2:$C$277,0),1)</f>
        <v>No</v>
      </c>
      <c r="T1051" s="8" t="str">
        <f>INDEX(degClassification!F$2:F$277,MATCH(allEnrlData!$E1051,degClassification!$C$2:$C$277,0),1)</f>
        <v>No</v>
      </c>
      <c r="U1051" s="8" t="str">
        <f>INDEX(degClassification!G$2:G$277,MATCH(allEnrlData!$E1051,degClassification!$C$2:$C$277,0),1)</f>
        <v>No</v>
      </c>
      <c r="V1051" s="8" t="str">
        <f>INDEX(degClassification!H$2:H$277,MATCH(allEnrlData!$E1051,degClassification!$C$2:$C$277,0),1)</f>
        <v>No</v>
      </c>
      <c r="W1051" s="8" t="str">
        <f>INDEX(degClassification!I$2:I$277,MATCH(allEnrlData!$E1051,degClassification!$C$2:$C$277,0),1)</f>
        <v>No</v>
      </c>
      <c r="X1051" s="8" t="str">
        <f>INDEX(degClassification!J$2:J$277,MATCH(allEnrlData!$E1051,degClassification!$C$2:$C$277,0),1)</f>
        <v>No</v>
      </c>
      <c r="Y1051" s="8" t="str">
        <f>INDEX(degClassification!K$2:K$277,MATCH(allEnrlData!$E1051,degClassification!$C$2:$C$277,0),1)</f>
        <v>Yes</v>
      </c>
      <c r="Z1051" s="8" t="str">
        <f>INDEX(degClassification!L$2:L$277,MATCH(allEnrlData!$E1051,degClassification!$C$2:$C$277,0),1)</f>
        <v>No</v>
      </c>
      <c r="AA1051" s="8" t="str">
        <f>INDEX(degClassification!M$2:M$277,MATCH(allEnrlData!$E1051,degClassification!$C$2:$C$277,0),1)</f>
        <v>No</v>
      </c>
      <c r="AB1051" s="8" t="str">
        <f>INDEX(degClassification!N$2:N$277,MATCH(allEnrlData!$E1051,degClassification!$C$2:$C$277,0),1)</f>
        <v>No</v>
      </c>
      <c r="AC1051" s="8" t="str">
        <f>INDEX(degClassification!O$2:O$277,MATCH(allEnrlData!$E1051,degClassification!$C$2:$C$277,0),1)</f>
        <v>No</v>
      </c>
      <c r="AD1051" s="8" t="str">
        <f t="shared" si="28"/>
        <v>No</v>
      </c>
      <c r="AE1051" s="8" t="str">
        <f>INDEX(dptAbv!B$2:B$38,MATCH(allEnrlData!D1051,dptAbv!A$2:A$38,0),1)</f>
        <v>Sociology</v>
      </c>
    </row>
    <row r="1052" spans="1:31">
      <c r="A1052" t="s">
        <v>525</v>
      </c>
      <c r="B1052">
        <v>2004</v>
      </c>
      <c r="C1052" t="s">
        <v>4</v>
      </c>
      <c r="D1052" t="s">
        <v>7</v>
      </c>
      <c r="E1052" t="s">
        <v>355</v>
      </c>
      <c r="F1052" s="8" t="s">
        <v>720</v>
      </c>
      <c r="G1052">
        <v>3</v>
      </c>
      <c r="H1052">
        <v>5</v>
      </c>
      <c r="I1052">
        <v>3</v>
      </c>
      <c r="J1052">
        <v>26</v>
      </c>
      <c r="K1052">
        <v>37</v>
      </c>
      <c r="M1052">
        <v>37</v>
      </c>
      <c r="S1052" s="8" t="str">
        <f>INDEX(degClassification!E$2:E$277,MATCH(allEnrlData!$E1052,degClassification!$C$2:$C$277,0),1)</f>
        <v>No</v>
      </c>
      <c r="T1052" s="8" t="str">
        <f>INDEX(degClassification!F$2:F$277,MATCH(allEnrlData!$E1052,degClassification!$C$2:$C$277,0),1)</f>
        <v>No</v>
      </c>
      <c r="U1052" s="8" t="str">
        <f>INDEX(degClassification!G$2:G$277,MATCH(allEnrlData!$E1052,degClassification!$C$2:$C$277,0),1)</f>
        <v>No</v>
      </c>
      <c r="V1052" s="8" t="str">
        <f>INDEX(degClassification!H$2:H$277,MATCH(allEnrlData!$E1052,degClassification!$C$2:$C$277,0),1)</f>
        <v>No</v>
      </c>
      <c r="W1052" s="8" t="str">
        <f>INDEX(degClassification!I$2:I$277,MATCH(allEnrlData!$E1052,degClassification!$C$2:$C$277,0),1)</f>
        <v>No</v>
      </c>
      <c r="X1052" s="8" t="str">
        <f>INDEX(degClassification!J$2:J$277,MATCH(allEnrlData!$E1052,degClassification!$C$2:$C$277,0),1)</f>
        <v>No</v>
      </c>
      <c r="Y1052" s="8" t="str">
        <f>INDEX(degClassification!K$2:K$277,MATCH(allEnrlData!$E1052,degClassification!$C$2:$C$277,0),1)</f>
        <v>Yes</v>
      </c>
      <c r="Z1052" s="8" t="str">
        <f>INDEX(degClassification!L$2:L$277,MATCH(allEnrlData!$E1052,degClassification!$C$2:$C$277,0),1)</f>
        <v>No</v>
      </c>
      <c r="AA1052" s="8" t="str">
        <f>INDEX(degClassification!M$2:M$277,MATCH(allEnrlData!$E1052,degClassification!$C$2:$C$277,0),1)</f>
        <v>No</v>
      </c>
      <c r="AB1052" s="8" t="str">
        <f>INDEX(degClassification!N$2:N$277,MATCH(allEnrlData!$E1052,degClassification!$C$2:$C$277,0),1)</f>
        <v>No</v>
      </c>
      <c r="AC1052" s="8" t="str">
        <f>INDEX(degClassification!O$2:O$277,MATCH(allEnrlData!$E1052,degClassification!$C$2:$C$277,0),1)</f>
        <v>No</v>
      </c>
      <c r="AD1052" s="8" t="str">
        <f t="shared" si="28"/>
        <v>No</v>
      </c>
      <c r="AE1052" s="8" t="str">
        <f>INDEX(dptAbv!B$2:B$38,MATCH(allEnrlData!D1052,dptAbv!A$2:A$38,0),1)</f>
        <v>Sociology</v>
      </c>
    </row>
    <row r="1053" spans="1:31">
      <c r="A1053" t="s">
        <v>525</v>
      </c>
      <c r="B1053">
        <v>2004</v>
      </c>
      <c r="C1053" t="s">
        <v>4</v>
      </c>
      <c r="D1053" t="s">
        <v>357</v>
      </c>
      <c r="E1053" t="s">
        <v>358</v>
      </c>
      <c r="F1053" s="8" t="s">
        <v>723</v>
      </c>
      <c r="G1053">
        <v>32</v>
      </c>
      <c r="H1053">
        <v>27</v>
      </c>
      <c r="I1053">
        <v>27</v>
      </c>
      <c r="J1053">
        <v>35</v>
      </c>
      <c r="K1053">
        <v>121</v>
      </c>
      <c r="M1053">
        <v>121</v>
      </c>
      <c r="S1053" s="8" t="str">
        <f>INDEX(degClassification!E$2:E$277,MATCH(allEnrlData!$E1053,degClassification!$C$2:$C$277,0),1)</f>
        <v>No</v>
      </c>
      <c r="T1053" s="8" t="str">
        <f>INDEX(degClassification!F$2:F$277,MATCH(allEnrlData!$E1053,degClassification!$C$2:$C$277,0),1)</f>
        <v>No</v>
      </c>
      <c r="U1053" s="8" t="str">
        <f>INDEX(degClassification!G$2:G$277,MATCH(allEnrlData!$E1053,degClassification!$C$2:$C$277,0),1)</f>
        <v>No</v>
      </c>
      <c r="V1053" s="8" t="str">
        <f>INDEX(degClassification!H$2:H$277,MATCH(allEnrlData!$E1053,degClassification!$C$2:$C$277,0),1)</f>
        <v>No</v>
      </c>
      <c r="W1053" s="8" t="str">
        <f>INDEX(degClassification!I$2:I$277,MATCH(allEnrlData!$E1053,degClassification!$C$2:$C$277,0),1)</f>
        <v>No</v>
      </c>
      <c r="X1053" s="8" t="str">
        <f>INDEX(degClassification!J$2:J$277,MATCH(allEnrlData!$E1053,degClassification!$C$2:$C$277,0),1)</f>
        <v>No</v>
      </c>
      <c r="Y1053" s="8" t="str">
        <f>INDEX(degClassification!K$2:K$277,MATCH(allEnrlData!$E1053,degClassification!$C$2:$C$277,0),1)</f>
        <v>Yes</v>
      </c>
      <c r="Z1053" s="8" t="str">
        <f>INDEX(degClassification!L$2:L$277,MATCH(allEnrlData!$E1053,degClassification!$C$2:$C$277,0),1)</f>
        <v>No</v>
      </c>
      <c r="AA1053" s="8" t="str">
        <f>INDEX(degClassification!M$2:M$277,MATCH(allEnrlData!$E1053,degClassification!$C$2:$C$277,0),1)</f>
        <v>No</v>
      </c>
      <c r="AB1053" s="8" t="str">
        <f>INDEX(degClassification!N$2:N$277,MATCH(allEnrlData!$E1053,degClassification!$C$2:$C$277,0),1)</f>
        <v>No</v>
      </c>
      <c r="AC1053" s="8" t="str">
        <f>INDEX(degClassification!O$2:O$277,MATCH(allEnrlData!$E1053,degClassification!$C$2:$C$277,0),1)</f>
        <v>No</v>
      </c>
      <c r="AD1053" s="8" t="str">
        <f t="shared" si="28"/>
        <v>No</v>
      </c>
      <c r="AE1053" s="8" t="str">
        <f>INDEX(dptAbv!B$2:B$38,MATCH(allEnrlData!D1053,dptAbv!A$2:A$38,0),1)</f>
        <v>Social Work</v>
      </c>
    </row>
    <row r="1054" spans="1:31">
      <c r="A1054" t="s">
        <v>525</v>
      </c>
      <c r="B1054">
        <v>2004</v>
      </c>
      <c r="C1054" t="s">
        <v>4</v>
      </c>
      <c r="D1054" s="8" t="s">
        <v>360</v>
      </c>
      <c r="E1054" t="s">
        <v>386</v>
      </c>
      <c r="F1054" s="8" t="s">
        <v>658</v>
      </c>
      <c r="G1054">
        <v>19</v>
      </c>
      <c r="H1054">
        <v>14</v>
      </c>
      <c r="I1054">
        <v>2</v>
      </c>
      <c r="K1054">
        <v>35</v>
      </c>
      <c r="M1054">
        <v>35</v>
      </c>
      <c r="S1054" s="8" t="str">
        <f>INDEX(degClassification!E$2:E$277,MATCH(allEnrlData!$E1054,degClassification!$C$2:$C$277,0),1)</f>
        <v>No</v>
      </c>
      <c r="T1054" s="8" t="str">
        <f>INDEX(degClassification!F$2:F$277,MATCH(allEnrlData!$E1054,degClassification!$C$2:$C$277,0),1)</f>
        <v>No</v>
      </c>
      <c r="U1054" s="8" t="str">
        <f>INDEX(degClassification!G$2:G$277,MATCH(allEnrlData!$E1054,degClassification!$C$2:$C$277,0),1)</f>
        <v>No</v>
      </c>
      <c r="V1054" s="8" t="str">
        <f>INDEX(degClassification!H$2:H$277,MATCH(allEnrlData!$E1054,degClassification!$C$2:$C$277,0),1)</f>
        <v>No</v>
      </c>
      <c r="W1054" s="8" t="str">
        <f>INDEX(degClassification!I$2:I$277,MATCH(allEnrlData!$E1054,degClassification!$C$2:$C$277,0),1)</f>
        <v>No</v>
      </c>
      <c r="X1054" s="8" t="str">
        <f>INDEX(degClassification!J$2:J$277,MATCH(allEnrlData!$E1054,degClassification!$C$2:$C$277,0),1)</f>
        <v>No</v>
      </c>
      <c r="Y1054" s="8" t="str">
        <f>INDEX(degClassification!K$2:K$277,MATCH(allEnrlData!$E1054,degClassification!$C$2:$C$277,0),1)</f>
        <v>No</v>
      </c>
      <c r="Z1054" s="8" t="str">
        <f>INDEX(degClassification!L$2:L$277,MATCH(allEnrlData!$E1054,degClassification!$C$2:$C$277,0),1)</f>
        <v>No</v>
      </c>
      <c r="AA1054" s="8" t="str">
        <f>INDEX(degClassification!M$2:M$277,MATCH(allEnrlData!$E1054,degClassification!$C$2:$C$277,0),1)</f>
        <v>No</v>
      </c>
      <c r="AB1054" s="8" t="str">
        <f>INDEX(degClassification!N$2:N$277,MATCH(allEnrlData!$E1054,degClassification!$C$2:$C$277,0),1)</f>
        <v>No</v>
      </c>
      <c r="AC1054" s="8" t="str">
        <f>INDEX(degClassification!O$2:O$277,MATCH(allEnrlData!$E1054,degClassification!$C$2:$C$277,0),1)</f>
        <v>No</v>
      </c>
      <c r="AD1054" s="8" t="str">
        <f t="shared" si="28"/>
        <v>No</v>
      </c>
      <c r="AE1054" s="8" t="str">
        <f>INDEX(dptAbv!B$2:B$38,MATCH(allEnrlData!D1054,dptAbv!A$2:A$38,0),1)</f>
        <v>Technology &amp; OCC Studies</v>
      </c>
    </row>
    <row r="1055" spans="1:31">
      <c r="A1055" t="s">
        <v>525</v>
      </c>
      <c r="B1055">
        <v>2004</v>
      </c>
      <c r="C1055" t="s">
        <v>4</v>
      </c>
      <c r="D1055" t="s">
        <v>360</v>
      </c>
      <c r="E1055" t="s">
        <v>361</v>
      </c>
      <c r="F1055" s="8" t="s">
        <v>607</v>
      </c>
      <c r="G1055">
        <v>24</v>
      </c>
      <c r="H1055">
        <v>13</v>
      </c>
      <c r="I1055">
        <v>7</v>
      </c>
      <c r="K1055">
        <v>44</v>
      </c>
      <c r="M1055">
        <v>44</v>
      </c>
      <c r="S1055" s="8" t="str">
        <f>INDEX(degClassification!E$2:E$277,MATCH(allEnrlData!$E1055,degClassification!$C$2:$C$277,0),1)</f>
        <v>No</v>
      </c>
      <c r="T1055" s="8" t="str">
        <f>INDEX(degClassification!F$2:F$277,MATCH(allEnrlData!$E1055,degClassification!$C$2:$C$277,0),1)</f>
        <v>No</v>
      </c>
      <c r="U1055" s="8" t="str">
        <f>INDEX(degClassification!G$2:G$277,MATCH(allEnrlData!$E1055,degClassification!$C$2:$C$277,0),1)</f>
        <v>No</v>
      </c>
      <c r="V1055" s="8" t="str">
        <f>INDEX(degClassification!H$2:H$277,MATCH(allEnrlData!$E1055,degClassification!$C$2:$C$277,0),1)</f>
        <v>No</v>
      </c>
      <c r="W1055" s="8" t="str">
        <f>INDEX(degClassification!I$2:I$277,MATCH(allEnrlData!$E1055,degClassification!$C$2:$C$277,0),1)</f>
        <v>No</v>
      </c>
      <c r="X1055" s="8" t="str">
        <f>INDEX(degClassification!J$2:J$277,MATCH(allEnrlData!$E1055,degClassification!$C$2:$C$277,0),1)</f>
        <v>No</v>
      </c>
      <c r="Y1055" s="8" t="str">
        <f>INDEX(degClassification!K$2:K$277,MATCH(allEnrlData!$E1055,degClassification!$C$2:$C$277,0),1)</f>
        <v>No</v>
      </c>
      <c r="Z1055" s="8" t="str">
        <f>INDEX(degClassification!L$2:L$277,MATCH(allEnrlData!$E1055,degClassification!$C$2:$C$277,0),1)</f>
        <v>No</v>
      </c>
      <c r="AA1055" s="8" t="str">
        <f>INDEX(degClassification!M$2:M$277,MATCH(allEnrlData!$E1055,degClassification!$C$2:$C$277,0),1)</f>
        <v>No</v>
      </c>
      <c r="AB1055" s="8" t="str">
        <f>INDEX(degClassification!N$2:N$277,MATCH(allEnrlData!$E1055,degClassification!$C$2:$C$277,0),1)</f>
        <v>No</v>
      </c>
      <c r="AC1055" s="8" t="str">
        <f>INDEX(degClassification!O$2:O$277,MATCH(allEnrlData!$E1055,degClassification!$C$2:$C$277,0),1)</f>
        <v>No</v>
      </c>
      <c r="AD1055" s="8" t="str">
        <f t="shared" si="28"/>
        <v>No</v>
      </c>
      <c r="AE1055" s="8" t="str">
        <f>INDEX(dptAbv!B$2:B$38,MATCH(allEnrlData!D1055,dptAbv!A$2:A$38,0),1)</f>
        <v>Technology &amp; OCC Studies</v>
      </c>
    </row>
    <row r="1056" spans="1:31">
      <c r="A1056" t="s">
        <v>525</v>
      </c>
      <c r="B1056">
        <v>2004</v>
      </c>
      <c r="C1056" t="s">
        <v>4</v>
      </c>
      <c r="D1056" t="s">
        <v>360</v>
      </c>
      <c r="E1056" t="s">
        <v>362</v>
      </c>
      <c r="F1056" s="8" t="s">
        <v>608</v>
      </c>
      <c r="G1056">
        <v>21</v>
      </c>
      <c r="H1056">
        <v>3</v>
      </c>
      <c r="I1056">
        <v>5</v>
      </c>
      <c r="J1056">
        <v>5</v>
      </c>
      <c r="K1056">
        <v>34</v>
      </c>
      <c r="M1056">
        <v>34</v>
      </c>
      <c r="S1056" s="8" t="str">
        <f>INDEX(degClassification!E$2:E$277,MATCH(allEnrlData!$E1056,degClassification!$C$2:$C$277,0),1)</f>
        <v>No</v>
      </c>
      <c r="T1056" s="8" t="str">
        <f>INDEX(degClassification!F$2:F$277,MATCH(allEnrlData!$E1056,degClassification!$C$2:$C$277,0),1)</f>
        <v>No</v>
      </c>
      <c r="U1056" s="8" t="str">
        <f>INDEX(degClassification!G$2:G$277,MATCH(allEnrlData!$E1056,degClassification!$C$2:$C$277,0),1)</f>
        <v>No</v>
      </c>
      <c r="V1056" s="8" t="str">
        <f>INDEX(degClassification!H$2:H$277,MATCH(allEnrlData!$E1056,degClassification!$C$2:$C$277,0),1)</f>
        <v>No</v>
      </c>
      <c r="W1056" s="8" t="str">
        <f>INDEX(degClassification!I$2:I$277,MATCH(allEnrlData!$E1056,degClassification!$C$2:$C$277,0),1)</f>
        <v>No</v>
      </c>
      <c r="X1056" s="8" t="str">
        <f>INDEX(degClassification!J$2:J$277,MATCH(allEnrlData!$E1056,degClassification!$C$2:$C$277,0),1)</f>
        <v>No</v>
      </c>
      <c r="Y1056" s="8" t="str">
        <f>INDEX(degClassification!K$2:K$277,MATCH(allEnrlData!$E1056,degClassification!$C$2:$C$277,0),1)</f>
        <v>No</v>
      </c>
      <c r="Z1056" s="8" t="str">
        <f>INDEX(degClassification!L$2:L$277,MATCH(allEnrlData!$E1056,degClassification!$C$2:$C$277,0),1)</f>
        <v>No</v>
      </c>
      <c r="AA1056" s="8" t="str">
        <f>INDEX(degClassification!M$2:M$277,MATCH(allEnrlData!$E1056,degClassification!$C$2:$C$277,0),1)</f>
        <v>No</v>
      </c>
      <c r="AB1056" s="8" t="str">
        <f>INDEX(degClassification!N$2:N$277,MATCH(allEnrlData!$E1056,degClassification!$C$2:$C$277,0),1)</f>
        <v>No</v>
      </c>
      <c r="AC1056" s="8" t="str">
        <f>INDEX(degClassification!O$2:O$277,MATCH(allEnrlData!$E1056,degClassification!$C$2:$C$277,0),1)</f>
        <v>No</v>
      </c>
      <c r="AD1056" s="8" t="str">
        <f t="shared" si="28"/>
        <v>No</v>
      </c>
      <c r="AE1056" s="8" t="str">
        <f>INDEX(dptAbv!B$2:B$38,MATCH(allEnrlData!D1056,dptAbv!A$2:A$38,0),1)</f>
        <v>Technology &amp; OCC Studies</v>
      </c>
    </row>
    <row r="1057" spans="1:31">
      <c r="A1057" t="s">
        <v>525</v>
      </c>
      <c r="B1057">
        <v>2004</v>
      </c>
      <c r="C1057" t="s">
        <v>4</v>
      </c>
      <c r="D1057" t="s">
        <v>360</v>
      </c>
      <c r="E1057" t="s">
        <v>363</v>
      </c>
      <c r="F1057" s="8" t="s">
        <v>610</v>
      </c>
      <c r="G1057">
        <v>11</v>
      </c>
      <c r="H1057">
        <v>8</v>
      </c>
      <c r="I1057">
        <v>3</v>
      </c>
      <c r="K1057">
        <v>22</v>
      </c>
      <c r="M1057">
        <v>22</v>
      </c>
      <c r="S1057" s="8" t="str">
        <f>INDEX(degClassification!E$2:E$277,MATCH(allEnrlData!$E1057,degClassification!$C$2:$C$277,0),1)</f>
        <v>No</v>
      </c>
      <c r="T1057" s="8" t="str">
        <f>INDEX(degClassification!F$2:F$277,MATCH(allEnrlData!$E1057,degClassification!$C$2:$C$277,0),1)</f>
        <v>No</v>
      </c>
      <c r="U1057" s="8" t="str">
        <f>INDEX(degClassification!G$2:G$277,MATCH(allEnrlData!$E1057,degClassification!$C$2:$C$277,0),1)</f>
        <v>No</v>
      </c>
      <c r="V1057" s="8" t="str">
        <f>INDEX(degClassification!H$2:H$277,MATCH(allEnrlData!$E1057,degClassification!$C$2:$C$277,0),1)</f>
        <v>No</v>
      </c>
      <c r="W1057" s="8" t="str">
        <f>INDEX(degClassification!I$2:I$277,MATCH(allEnrlData!$E1057,degClassification!$C$2:$C$277,0),1)</f>
        <v>No</v>
      </c>
      <c r="X1057" s="8" t="str">
        <f>INDEX(degClassification!J$2:J$277,MATCH(allEnrlData!$E1057,degClassification!$C$2:$C$277,0),1)</f>
        <v>No</v>
      </c>
      <c r="Y1057" s="8" t="str">
        <f>INDEX(degClassification!K$2:K$277,MATCH(allEnrlData!$E1057,degClassification!$C$2:$C$277,0),1)</f>
        <v>No</v>
      </c>
      <c r="Z1057" s="8" t="str">
        <f>INDEX(degClassification!L$2:L$277,MATCH(allEnrlData!$E1057,degClassification!$C$2:$C$277,0),1)</f>
        <v>No</v>
      </c>
      <c r="AA1057" s="8" t="str">
        <f>INDEX(degClassification!M$2:M$277,MATCH(allEnrlData!$E1057,degClassification!$C$2:$C$277,0),1)</f>
        <v>No</v>
      </c>
      <c r="AB1057" s="8" t="str">
        <f>INDEX(degClassification!N$2:N$277,MATCH(allEnrlData!$E1057,degClassification!$C$2:$C$277,0),1)</f>
        <v>No</v>
      </c>
      <c r="AC1057" s="8" t="str">
        <f>INDEX(degClassification!O$2:O$277,MATCH(allEnrlData!$E1057,degClassification!$C$2:$C$277,0),1)</f>
        <v>No</v>
      </c>
      <c r="AD1057" s="8" t="str">
        <f t="shared" si="28"/>
        <v>No</v>
      </c>
      <c r="AE1057" s="8" t="str">
        <f>INDEX(dptAbv!B$2:B$38,MATCH(allEnrlData!D1057,dptAbv!A$2:A$38,0),1)</f>
        <v>Technology &amp; OCC Studies</v>
      </c>
    </row>
    <row r="1058" spans="1:31">
      <c r="A1058" t="s">
        <v>525</v>
      </c>
      <c r="B1058">
        <v>2004</v>
      </c>
      <c r="C1058" t="s">
        <v>4</v>
      </c>
      <c r="D1058" t="s">
        <v>360</v>
      </c>
      <c r="E1058" t="s">
        <v>365</v>
      </c>
      <c r="F1058" s="8" t="s">
        <v>629</v>
      </c>
      <c r="I1058">
        <v>1</v>
      </c>
      <c r="J1058">
        <v>4</v>
      </c>
      <c r="K1058">
        <v>5</v>
      </c>
      <c r="M1058">
        <v>5</v>
      </c>
      <c r="S1058" s="8" t="str">
        <f>INDEX(degClassification!E$2:E$277,MATCH(allEnrlData!$E1058,degClassification!$C$2:$C$277,0),1)</f>
        <v>No</v>
      </c>
      <c r="T1058" s="8" t="str">
        <f>INDEX(degClassification!F$2:F$277,MATCH(allEnrlData!$E1058,degClassification!$C$2:$C$277,0),1)</f>
        <v>No</v>
      </c>
      <c r="U1058" s="8" t="str">
        <f>INDEX(degClassification!G$2:G$277,MATCH(allEnrlData!$E1058,degClassification!$C$2:$C$277,0),1)</f>
        <v>No</v>
      </c>
      <c r="V1058" s="8" t="str">
        <f>INDEX(degClassification!H$2:H$277,MATCH(allEnrlData!$E1058,degClassification!$C$2:$C$277,0),1)</f>
        <v>No</v>
      </c>
      <c r="W1058" s="8" t="str">
        <f>INDEX(degClassification!I$2:I$277,MATCH(allEnrlData!$E1058,degClassification!$C$2:$C$277,0),1)</f>
        <v>No</v>
      </c>
      <c r="X1058" s="8" t="str">
        <f>INDEX(degClassification!J$2:J$277,MATCH(allEnrlData!$E1058,degClassification!$C$2:$C$277,0),1)</f>
        <v>No</v>
      </c>
      <c r="Y1058" s="8" t="str">
        <f>INDEX(degClassification!K$2:K$277,MATCH(allEnrlData!$E1058,degClassification!$C$2:$C$277,0),1)</f>
        <v>No</v>
      </c>
      <c r="Z1058" s="8" t="str">
        <f>INDEX(degClassification!L$2:L$277,MATCH(allEnrlData!$E1058,degClassification!$C$2:$C$277,0),1)</f>
        <v>No</v>
      </c>
      <c r="AA1058" s="8" t="str">
        <f>INDEX(degClassification!M$2:M$277,MATCH(allEnrlData!$E1058,degClassification!$C$2:$C$277,0),1)</f>
        <v>No</v>
      </c>
      <c r="AB1058" s="8" t="str">
        <f>INDEX(degClassification!N$2:N$277,MATCH(allEnrlData!$E1058,degClassification!$C$2:$C$277,0),1)</f>
        <v>No</v>
      </c>
      <c r="AC1058" s="8" t="str">
        <f>INDEX(degClassification!O$2:O$277,MATCH(allEnrlData!$E1058,degClassification!$C$2:$C$277,0),1)</f>
        <v>No</v>
      </c>
      <c r="AD1058" s="8" t="str">
        <f t="shared" si="28"/>
        <v>No</v>
      </c>
      <c r="AE1058" s="8" t="str">
        <f>INDEX(dptAbv!B$2:B$38,MATCH(allEnrlData!D1058,dptAbv!A$2:A$38,0),1)</f>
        <v>Technology &amp; OCC Studies</v>
      </c>
    </row>
    <row r="1059" spans="1:31">
      <c r="A1059" t="s">
        <v>525</v>
      </c>
      <c r="B1059">
        <v>2004</v>
      </c>
      <c r="C1059" t="s">
        <v>4</v>
      </c>
      <c r="D1059" t="s">
        <v>360</v>
      </c>
      <c r="E1059" t="s">
        <v>367</v>
      </c>
      <c r="F1059" t="s">
        <v>368</v>
      </c>
      <c r="G1059">
        <v>8</v>
      </c>
      <c r="K1059">
        <v>8</v>
      </c>
      <c r="M1059">
        <v>8</v>
      </c>
      <c r="S1059" s="8" t="str">
        <f>INDEX(degClassification!E$2:E$277,MATCH(allEnrlData!$E1059,degClassification!$C$2:$C$277,0),1)</f>
        <v>No</v>
      </c>
      <c r="T1059" s="8" t="str">
        <f>INDEX(degClassification!F$2:F$277,MATCH(allEnrlData!$E1059,degClassification!$C$2:$C$277,0),1)</f>
        <v>No</v>
      </c>
      <c r="U1059" s="8" t="str">
        <f>INDEX(degClassification!G$2:G$277,MATCH(allEnrlData!$E1059,degClassification!$C$2:$C$277,0),1)</f>
        <v>No</v>
      </c>
      <c r="V1059" s="8" t="str">
        <f>INDEX(degClassification!H$2:H$277,MATCH(allEnrlData!$E1059,degClassification!$C$2:$C$277,0),1)</f>
        <v>No</v>
      </c>
      <c r="W1059" s="8" t="str">
        <f>INDEX(degClassification!I$2:I$277,MATCH(allEnrlData!$E1059,degClassification!$C$2:$C$277,0),1)</f>
        <v>No</v>
      </c>
      <c r="X1059" s="8" t="str">
        <f>INDEX(degClassification!J$2:J$277,MATCH(allEnrlData!$E1059,degClassification!$C$2:$C$277,0),1)</f>
        <v>No</v>
      </c>
      <c r="Y1059" s="8" t="str">
        <f>INDEX(degClassification!K$2:K$277,MATCH(allEnrlData!$E1059,degClassification!$C$2:$C$277,0),1)</f>
        <v>No</v>
      </c>
      <c r="Z1059" s="8" t="str">
        <f>INDEX(degClassification!L$2:L$277,MATCH(allEnrlData!$E1059,degClassification!$C$2:$C$277,0),1)</f>
        <v>No</v>
      </c>
      <c r="AA1059" s="8" t="str">
        <f>INDEX(degClassification!M$2:M$277,MATCH(allEnrlData!$E1059,degClassification!$C$2:$C$277,0),1)</f>
        <v>No</v>
      </c>
      <c r="AB1059" s="8" t="str">
        <f>INDEX(degClassification!N$2:N$277,MATCH(allEnrlData!$E1059,degClassification!$C$2:$C$277,0),1)</f>
        <v>No</v>
      </c>
      <c r="AC1059" s="8" t="str">
        <f>INDEX(degClassification!O$2:O$277,MATCH(allEnrlData!$E1059,degClassification!$C$2:$C$277,0),1)</f>
        <v>No</v>
      </c>
      <c r="AD1059" s="8" t="str">
        <f t="shared" si="28"/>
        <v>No</v>
      </c>
      <c r="AE1059" s="8" t="str">
        <f>INDEX(dptAbv!B$2:B$38,MATCH(allEnrlData!D1059,dptAbv!A$2:A$38,0),1)</f>
        <v>Technology &amp; OCC Studies</v>
      </c>
    </row>
    <row r="1060" spans="1:31">
      <c r="A1060" t="s">
        <v>525</v>
      </c>
      <c r="B1060">
        <v>2004</v>
      </c>
      <c r="C1060" t="s">
        <v>4</v>
      </c>
      <c r="D1060" t="s">
        <v>360</v>
      </c>
      <c r="E1060" t="s">
        <v>369</v>
      </c>
      <c r="F1060" s="8" t="s">
        <v>616</v>
      </c>
      <c r="G1060">
        <v>10</v>
      </c>
      <c r="H1060">
        <v>3</v>
      </c>
      <c r="I1060">
        <v>3</v>
      </c>
      <c r="J1060">
        <v>2</v>
      </c>
      <c r="K1060">
        <v>18</v>
      </c>
      <c r="M1060">
        <v>18</v>
      </c>
      <c r="S1060" s="8" t="str">
        <f>INDEX(degClassification!E$2:E$277,MATCH(allEnrlData!$E1060,degClassification!$C$2:$C$277,0),1)</f>
        <v>No</v>
      </c>
      <c r="T1060" s="8" t="str">
        <f>INDEX(degClassification!F$2:F$277,MATCH(allEnrlData!$E1060,degClassification!$C$2:$C$277,0),1)</f>
        <v>No</v>
      </c>
      <c r="U1060" s="8" t="str">
        <f>INDEX(degClassification!G$2:G$277,MATCH(allEnrlData!$E1060,degClassification!$C$2:$C$277,0),1)</f>
        <v>No</v>
      </c>
      <c r="V1060" s="8" t="str">
        <f>INDEX(degClassification!H$2:H$277,MATCH(allEnrlData!$E1060,degClassification!$C$2:$C$277,0),1)</f>
        <v>No</v>
      </c>
      <c r="W1060" s="8" t="str">
        <f>INDEX(degClassification!I$2:I$277,MATCH(allEnrlData!$E1060,degClassification!$C$2:$C$277,0),1)</f>
        <v>No</v>
      </c>
      <c r="X1060" s="8" t="str">
        <f>INDEX(degClassification!J$2:J$277,MATCH(allEnrlData!$E1060,degClassification!$C$2:$C$277,0),1)</f>
        <v>No</v>
      </c>
      <c r="Y1060" s="8" t="str">
        <f>INDEX(degClassification!K$2:K$277,MATCH(allEnrlData!$E1060,degClassification!$C$2:$C$277,0),1)</f>
        <v>No</v>
      </c>
      <c r="Z1060" s="8" t="str">
        <f>INDEX(degClassification!L$2:L$277,MATCH(allEnrlData!$E1060,degClassification!$C$2:$C$277,0),1)</f>
        <v>No</v>
      </c>
      <c r="AA1060" s="8" t="str">
        <f>INDEX(degClassification!M$2:M$277,MATCH(allEnrlData!$E1060,degClassification!$C$2:$C$277,0),1)</f>
        <v>No</v>
      </c>
      <c r="AB1060" s="8" t="str">
        <f>INDEX(degClassification!N$2:N$277,MATCH(allEnrlData!$E1060,degClassification!$C$2:$C$277,0),1)</f>
        <v>No</v>
      </c>
      <c r="AC1060" s="8" t="str">
        <f>INDEX(degClassification!O$2:O$277,MATCH(allEnrlData!$E1060,degClassification!$C$2:$C$277,0),1)</f>
        <v>No</v>
      </c>
      <c r="AD1060" s="8" t="str">
        <f t="shared" si="28"/>
        <v>No</v>
      </c>
      <c r="AE1060" s="8" t="str">
        <f>INDEX(dptAbv!B$2:B$38,MATCH(allEnrlData!D1060,dptAbv!A$2:A$38,0),1)</f>
        <v>Technology &amp; OCC Studies</v>
      </c>
    </row>
    <row r="1061" spans="1:31">
      <c r="A1061" t="s">
        <v>525</v>
      </c>
      <c r="B1061">
        <v>2004</v>
      </c>
      <c r="C1061" t="s">
        <v>4</v>
      </c>
      <c r="D1061" t="s">
        <v>360</v>
      </c>
      <c r="E1061" t="s">
        <v>370</v>
      </c>
      <c r="F1061" s="8" t="s">
        <v>625</v>
      </c>
      <c r="G1061">
        <v>35</v>
      </c>
      <c r="K1061">
        <v>35</v>
      </c>
      <c r="M1061">
        <v>35</v>
      </c>
      <c r="S1061" s="8" t="str">
        <f>INDEX(degClassification!E$2:E$277,MATCH(allEnrlData!$E1061,degClassification!$C$2:$C$277,0),1)</f>
        <v>No</v>
      </c>
      <c r="T1061" s="8" t="str">
        <f>INDEX(degClassification!F$2:F$277,MATCH(allEnrlData!$E1061,degClassification!$C$2:$C$277,0),1)</f>
        <v>No</v>
      </c>
      <c r="U1061" s="8" t="str">
        <f>INDEX(degClassification!G$2:G$277,MATCH(allEnrlData!$E1061,degClassification!$C$2:$C$277,0),1)</f>
        <v>No</v>
      </c>
      <c r="V1061" s="8" t="str">
        <f>INDEX(degClassification!H$2:H$277,MATCH(allEnrlData!$E1061,degClassification!$C$2:$C$277,0),1)</f>
        <v>No</v>
      </c>
      <c r="W1061" s="8" t="str">
        <f>INDEX(degClassification!I$2:I$277,MATCH(allEnrlData!$E1061,degClassification!$C$2:$C$277,0),1)</f>
        <v>No</v>
      </c>
      <c r="X1061" s="8" t="str">
        <f>INDEX(degClassification!J$2:J$277,MATCH(allEnrlData!$E1061,degClassification!$C$2:$C$277,0),1)</f>
        <v>No</v>
      </c>
      <c r="Y1061" s="8" t="str">
        <f>INDEX(degClassification!K$2:K$277,MATCH(allEnrlData!$E1061,degClassification!$C$2:$C$277,0),1)</f>
        <v>No</v>
      </c>
      <c r="Z1061" s="8" t="str">
        <f>INDEX(degClassification!L$2:L$277,MATCH(allEnrlData!$E1061,degClassification!$C$2:$C$277,0),1)</f>
        <v>No</v>
      </c>
      <c r="AA1061" s="8" t="str">
        <f>INDEX(degClassification!M$2:M$277,MATCH(allEnrlData!$E1061,degClassification!$C$2:$C$277,0),1)</f>
        <v>No</v>
      </c>
      <c r="AB1061" s="8" t="str">
        <f>INDEX(degClassification!N$2:N$277,MATCH(allEnrlData!$E1061,degClassification!$C$2:$C$277,0),1)</f>
        <v>No</v>
      </c>
      <c r="AC1061" s="8" t="str">
        <f>INDEX(degClassification!O$2:O$277,MATCH(allEnrlData!$E1061,degClassification!$C$2:$C$277,0),1)</f>
        <v>No</v>
      </c>
      <c r="AD1061" s="8" t="str">
        <f t="shared" si="28"/>
        <v>No</v>
      </c>
      <c r="AE1061" s="8" t="str">
        <f>INDEX(dptAbv!B$2:B$38,MATCH(allEnrlData!D1061,dptAbv!A$2:A$38,0),1)</f>
        <v>Technology &amp; OCC Studies</v>
      </c>
    </row>
    <row r="1062" spans="1:31">
      <c r="A1062" t="s">
        <v>525</v>
      </c>
      <c r="B1062">
        <v>2004</v>
      </c>
      <c r="C1062" t="s">
        <v>4</v>
      </c>
      <c r="D1062" t="s">
        <v>360</v>
      </c>
      <c r="E1062" t="s">
        <v>371</v>
      </c>
      <c r="F1062" s="8" t="s">
        <v>629</v>
      </c>
      <c r="G1062">
        <v>23</v>
      </c>
      <c r="H1062">
        <v>27</v>
      </c>
      <c r="I1062">
        <v>26</v>
      </c>
      <c r="J1062">
        <v>32</v>
      </c>
      <c r="K1062">
        <v>108</v>
      </c>
      <c r="M1062">
        <v>108</v>
      </c>
      <c r="S1062" s="8" t="str">
        <f>INDEX(degClassification!E$2:E$277,MATCH(allEnrlData!$E1062,degClassification!$C$2:$C$277,0),1)</f>
        <v>No</v>
      </c>
      <c r="T1062" s="8" t="str">
        <f>INDEX(degClassification!F$2:F$277,MATCH(allEnrlData!$E1062,degClassification!$C$2:$C$277,0),1)</f>
        <v>No</v>
      </c>
      <c r="U1062" s="8" t="str">
        <f>INDEX(degClassification!G$2:G$277,MATCH(allEnrlData!$E1062,degClassification!$C$2:$C$277,0),1)</f>
        <v>No</v>
      </c>
      <c r="V1062" s="8" t="str">
        <f>INDEX(degClassification!H$2:H$277,MATCH(allEnrlData!$E1062,degClassification!$C$2:$C$277,0),1)</f>
        <v>No</v>
      </c>
      <c r="W1062" s="8" t="str">
        <f>INDEX(degClassification!I$2:I$277,MATCH(allEnrlData!$E1062,degClassification!$C$2:$C$277,0),1)</f>
        <v>No</v>
      </c>
      <c r="X1062" s="8" t="str">
        <f>INDEX(degClassification!J$2:J$277,MATCH(allEnrlData!$E1062,degClassification!$C$2:$C$277,0),1)</f>
        <v>No</v>
      </c>
      <c r="Y1062" s="8" t="str">
        <f>INDEX(degClassification!K$2:K$277,MATCH(allEnrlData!$E1062,degClassification!$C$2:$C$277,0),1)</f>
        <v>No</v>
      </c>
      <c r="Z1062" s="8" t="str">
        <f>INDEX(degClassification!L$2:L$277,MATCH(allEnrlData!$E1062,degClassification!$C$2:$C$277,0),1)</f>
        <v>No</v>
      </c>
      <c r="AA1062" s="8" t="str">
        <f>INDEX(degClassification!M$2:M$277,MATCH(allEnrlData!$E1062,degClassification!$C$2:$C$277,0),1)</f>
        <v>No</v>
      </c>
      <c r="AB1062" s="8" t="str">
        <f>INDEX(degClassification!N$2:N$277,MATCH(allEnrlData!$E1062,degClassification!$C$2:$C$277,0),1)</f>
        <v>No</v>
      </c>
      <c r="AC1062" s="8" t="str">
        <f>INDEX(degClassification!O$2:O$277,MATCH(allEnrlData!$E1062,degClassification!$C$2:$C$277,0),1)</f>
        <v>No</v>
      </c>
      <c r="AD1062" s="8" t="str">
        <f t="shared" si="28"/>
        <v>No</v>
      </c>
      <c r="AE1062" s="8" t="str">
        <f>INDEX(dptAbv!B$2:B$38,MATCH(allEnrlData!D1062,dptAbv!A$2:A$38,0),1)</f>
        <v>Technology &amp; OCC Studies</v>
      </c>
    </row>
    <row r="1063" spans="1:31">
      <c r="A1063" t="s">
        <v>525</v>
      </c>
      <c r="B1063">
        <v>2004</v>
      </c>
      <c r="C1063" t="s">
        <v>4</v>
      </c>
      <c r="D1063" t="s">
        <v>360</v>
      </c>
      <c r="E1063" t="s">
        <v>372</v>
      </c>
      <c r="F1063" t="s">
        <v>373</v>
      </c>
      <c r="G1063">
        <v>50</v>
      </c>
      <c r="H1063">
        <v>4</v>
      </c>
      <c r="I1063">
        <v>2</v>
      </c>
      <c r="J1063">
        <v>2</v>
      </c>
      <c r="K1063">
        <v>58</v>
      </c>
      <c r="M1063">
        <v>58</v>
      </c>
      <c r="S1063" s="8" t="str">
        <f>INDEX(degClassification!E$2:E$277,MATCH(allEnrlData!$E1063,degClassification!$C$2:$C$277,0),1)</f>
        <v>No</v>
      </c>
      <c r="T1063" s="8" t="str">
        <f>INDEX(degClassification!F$2:F$277,MATCH(allEnrlData!$E1063,degClassification!$C$2:$C$277,0),1)</f>
        <v>No</v>
      </c>
      <c r="U1063" s="8" t="str">
        <f>INDEX(degClassification!G$2:G$277,MATCH(allEnrlData!$E1063,degClassification!$C$2:$C$277,0),1)</f>
        <v>No</v>
      </c>
      <c r="V1063" s="8" t="str">
        <f>INDEX(degClassification!H$2:H$277,MATCH(allEnrlData!$E1063,degClassification!$C$2:$C$277,0),1)</f>
        <v>No</v>
      </c>
      <c r="W1063" s="8" t="str">
        <f>INDEX(degClassification!I$2:I$277,MATCH(allEnrlData!$E1063,degClassification!$C$2:$C$277,0),1)</f>
        <v>No</v>
      </c>
      <c r="X1063" s="8" t="str">
        <f>INDEX(degClassification!J$2:J$277,MATCH(allEnrlData!$E1063,degClassification!$C$2:$C$277,0),1)</f>
        <v>No</v>
      </c>
      <c r="Y1063" s="8" t="str">
        <f>INDEX(degClassification!K$2:K$277,MATCH(allEnrlData!$E1063,degClassification!$C$2:$C$277,0),1)</f>
        <v>No</v>
      </c>
      <c r="Z1063" s="8" t="str">
        <f>INDEX(degClassification!L$2:L$277,MATCH(allEnrlData!$E1063,degClassification!$C$2:$C$277,0),1)</f>
        <v>No</v>
      </c>
      <c r="AA1063" s="8" t="str">
        <f>INDEX(degClassification!M$2:M$277,MATCH(allEnrlData!$E1063,degClassification!$C$2:$C$277,0),1)</f>
        <v>No</v>
      </c>
      <c r="AB1063" s="8" t="str">
        <f>INDEX(degClassification!N$2:N$277,MATCH(allEnrlData!$E1063,degClassification!$C$2:$C$277,0),1)</f>
        <v>No</v>
      </c>
      <c r="AC1063" s="8" t="str">
        <f>INDEX(degClassification!O$2:O$277,MATCH(allEnrlData!$E1063,degClassification!$C$2:$C$277,0),1)</f>
        <v>No</v>
      </c>
      <c r="AD1063" s="8" t="str">
        <f t="shared" si="28"/>
        <v>No</v>
      </c>
      <c r="AE1063" s="8" t="str">
        <f>INDEX(dptAbv!B$2:B$38,MATCH(allEnrlData!D1063,dptAbv!A$2:A$38,0),1)</f>
        <v>Technology &amp; OCC Studies</v>
      </c>
    </row>
    <row r="1064" spans="1:31">
      <c r="A1064" t="s">
        <v>525</v>
      </c>
      <c r="B1064">
        <v>2004</v>
      </c>
      <c r="C1064" t="s">
        <v>4</v>
      </c>
      <c r="D1064" t="s">
        <v>360</v>
      </c>
      <c r="E1064" t="s">
        <v>374</v>
      </c>
      <c r="F1064" s="8" t="s">
        <v>736</v>
      </c>
      <c r="G1064">
        <v>4</v>
      </c>
      <c r="K1064">
        <v>4</v>
      </c>
      <c r="M1064">
        <v>4</v>
      </c>
      <c r="S1064" s="8" t="str">
        <f>INDEX(degClassification!E$2:E$277,MATCH(allEnrlData!$E1064,degClassification!$C$2:$C$277,0),1)</f>
        <v>No</v>
      </c>
      <c r="T1064" s="8" t="str">
        <f>INDEX(degClassification!F$2:F$277,MATCH(allEnrlData!$E1064,degClassification!$C$2:$C$277,0),1)</f>
        <v>No</v>
      </c>
      <c r="U1064" s="8" t="str">
        <f>INDEX(degClassification!G$2:G$277,MATCH(allEnrlData!$E1064,degClassification!$C$2:$C$277,0),1)</f>
        <v>No</v>
      </c>
      <c r="V1064" s="8" t="str">
        <f>INDEX(degClassification!H$2:H$277,MATCH(allEnrlData!$E1064,degClassification!$C$2:$C$277,0),1)</f>
        <v>No</v>
      </c>
      <c r="W1064" s="8" t="str">
        <f>INDEX(degClassification!I$2:I$277,MATCH(allEnrlData!$E1064,degClassification!$C$2:$C$277,0),1)</f>
        <v>No</v>
      </c>
      <c r="X1064" s="8" t="str">
        <f>INDEX(degClassification!J$2:J$277,MATCH(allEnrlData!$E1064,degClassification!$C$2:$C$277,0),1)</f>
        <v>No</v>
      </c>
      <c r="Y1064" s="8" t="str">
        <f>INDEX(degClassification!K$2:K$277,MATCH(allEnrlData!$E1064,degClassification!$C$2:$C$277,0),1)</f>
        <v>No</v>
      </c>
      <c r="Z1064" s="8" t="str">
        <f>INDEX(degClassification!L$2:L$277,MATCH(allEnrlData!$E1064,degClassification!$C$2:$C$277,0),1)</f>
        <v>No</v>
      </c>
      <c r="AA1064" s="8" t="str">
        <f>INDEX(degClassification!M$2:M$277,MATCH(allEnrlData!$E1064,degClassification!$C$2:$C$277,0),1)</f>
        <v>No</v>
      </c>
      <c r="AB1064" s="8" t="str">
        <f>INDEX(degClassification!N$2:N$277,MATCH(allEnrlData!$E1064,degClassification!$C$2:$C$277,0),1)</f>
        <v>No</v>
      </c>
      <c r="AC1064" s="8" t="str">
        <f>INDEX(degClassification!O$2:O$277,MATCH(allEnrlData!$E1064,degClassification!$C$2:$C$277,0),1)</f>
        <v>No</v>
      </c>
      <c r="AD1064" s="8" t="str">
        <f t="shared" si="28"/>
        <v>No</v>
      </c>
      <c r="AE1064" s="8" t="str">
        <f>INDEX(dptAbv!B$2:B$38,MATCH(allEnrlData!D1064,dptAbv!A$2:A$38,0),1)</f>
        <v>Technology &amp; OCC Studies</v>
      </c>
    </row>
    <row r="1065" spans="1:31">
      <c r="A1065" t="s">
        <v>525</v>
      </c>
      <c r="B1065">
        <v>2004</v>
      </c>
      <c r="C1065" t="s">
        <v>4</v>
      </c>
      <c r="D1065" t="s">
        <v>360</v>
      </c>
      <c r="E1065" t="s">
        <v>376</v>
      </c>
      <c r="F1065" s="8" t="s">
        <v>638</v>
      </c>
      <c r="G1065">
        <v>31</v>
      </c>
      <c r="J1065">
        <v>1</v>
      </c>
      <c r="K1065">
        <v>32</v>
      </c>
      <c r="M1065">
        <v>32</v>
      </c>
      <c r="S1065" s="8" t="str">
        <f>INDEX(degClassification!E$2:E$277,MATCH(allEnrlData!$E1065,degClassification!$C$2:$C$277,0),1)</f>
        <v>No</v>
      </c>
      <c r="T1065" s="8" t="str">
        <f>INDEX(degClassification!F$2:F$277,MATCH(allEnrlData!$E1065,degClassification!$C$2:$C$277,0),1)</f>
        <v>No</v>
      </c>
      <c r="U1065" s="8" t="str">
        <f>INDEX(degClassification!G$2:G$277,MATCH(allEnrlData!$E1065,degClassification!$C$2:$C$277,0),1)</f>
        <v>No</v>
      </c>
      <c r="V1065" s="8" t="str">
        <f>INDEX(degClassification!H$2:H$277,MATCH(allEnrlData!$E1065,degClassification!$C$2:$C$277,0),1)</f>
        <v>No</v>
      </c>
      <c r="W1065" s="8" t="str">
        <f>INDEX(degClassification!I$2:I$277,MATCH(allEnrlData!$E1065,degClassification!$C$2:$C$277,0),1)</f>
        <v>No</v>
      </c>
      <c r="X1065" s="8" t="str">
        <f>INDEX(degClassification!J$2:J$277,MATCH(allEnrlData!$E1065,degClassification!$C$2:$C$277,0),1)</f>
        <v>No</v>
      </c>
      <c r="Y1065" s="8" t="str">
        <f>INDEX(degClassification!K$2:K$277,MATCH(allEnrlData!$E1065,degClassification!$C$2:$C$277,0),1)</f>
        <v>No</v>
      </c>
      <c r="Z1065" s="8" t="str">
        <f>INDEX(degClassification!L$2:L$277,MATCH(allEnrlData!$E1065,degClassification!$C$2:$C$277,0),1)</f>
        <v>No</v>
      </c>
      <c r="AA1065" s="8" t="str">
        <f>INDEX(degClassification!M$2:M$277,MATCH(allEnrlData!$E1065,degClassification!$C$2:$C$277,0),1)</f>
        <v>No</v>
      </c>
      <c r="AB1065" s="8" t="str">
        <f>INDEX(degClassification!N$2:N$277,MATCH(allEnrlData!$E1065,degClassification!$C$2:$C$277,0),1)</f>
        <v>No</v>
      </c>
      <c r="AC1065" s="8" t="str">
        <f>INDEX(degClassification!O$2:O$277,MATCH(allEnrlData!$E1065,degClassification!$C$2:$C$277,0),1)</f>
        <v>No</v>
      </c>
      <c r="AD1065" s="8" t="str">
        <f t="shared" si="28"/>
        <v>No</v>
      </c>
      <c r="AE1065" s="8" t="str">
        <f>INDEX(dptAbv!B$2:B$38,MATCH(allEnrlData!D1065,dptAbv!A$2:A$38,0),1)</f>
        <v>Technology &amp; OCC Studies</v>
      </c>
    </row>
    <row r="1066" spans="1:31">
      <c r="A1066" t="s">
        <v>525</v>
      </c>
      <c r="B1066">
        <v>2004</v>
      </c>
      <c r="C1066" t="s">
        <v>4</v>
      </c>
      <c r="D1066" t="s">
        <v>360</v>
      </c>
      <c r="E1066" t="s">
        <v>377</v>
      </c>
      <c r="F1066" s="8" t="s">
        <v>755</v>
      </c>
      <c r="G1066">
        <v>22</v>
      </c>
      <c r="H1066">
        <v>12</v>
      </c>
      <c r="I1066">
        <v>3</v>
      </c>
      <c r="J1066">
        <v>2</v>
      </c>
      <c r="K1066">
        <v>39</v>
      </c>
      <c r="M1066">
        <v>39</v>
      </c>
      <c r="S1066" s="8" t="str">
        <f>INDEX(degClassification!E$2:E$277,MATCH(allEnrlData!$E1066,degClassification!$C$2:$C$277,0),1)</f>
        <v>No</v>
      </c>
      <c r="T1066" s="8" t="str">
        <f>INDEX(degClassification!F$2:F$277,MATCH(allEnrlData!$E1066,degClassification!$C$2:$C$277,0),1)</f>
        <v>No</v>
      </c>
      <c r="U1066" s="8" t="str">
        <f>INDEX(degClassification!G$2:G$277,MATCH(allEnrlData!$E1066,degClassification!$C$2:$C$277,0),1)</f>
        <v>No</v>
      </c>
      <c r="V1066" s="8" t="str">
        <f>INDEX(degClassification!H$2:H$277,MATCH(allEnrlData!$E1066,degClassification!$C$2:$C$277,0),1)</f>
        <v>No</v>
      </c>
      <c r="W1066" s="8" t="str">
        <f>INDEX(degClassification!I$2:I$277,MATCH(allEnrlData!$E1066,degClassification!$C$2:$C$277,0),1)</f>
        <v>No</v>
      </c>
      <c r="X1066" s="8" t="str">
        <f>INDEX(degClassification!J$2:J$277,MATCH(allEnrlData!$E1066,degClassification!$C$2:$C$277,0),1)</f>
        <v>No</v>
      </c>
      <c r="Y1066" s="8" t="str">
        <f>INDEX(degClassification!K$2:K$277,MATCH(allEnrlData!$E1066,degClassification!$C$2:$C$277,0),1)</f>
        <v>No</v>
      </c>
      <c r="Z1066" s="8" t="str">
        <f>INDEX(degClassification!L$2:L$277,MATCH(allEnrlData!$E1066,degClassification!$C$2:$C$277,0),1)</f>
        <v>No</v>
      </c>
      <c r="AA1066" s="8" t="str">
        <f>INDEX(degClassification!M$2:M$277,MATCH(allEnrlData!$E1066,degClassification!$C$2:$C$277,0),1)</f>
        <v>No</v>
      </c>
      <c r="AB1066" s="8" t="str">
        <f>INDEX(degClassification!N$2:N$277,MATCH(allEnrlData!$E1066,degClassification!$C$2:$C$277,0),1)</f>
        <v>No</v>
      </c>
      <c r="AC1066" s="8" t="str">
        <f>INDEX(degClassification!O$2:O$277,MATCH(allEnrlData!$E1066,degClassification!$C$2:$C$277,0),1)</f>
        <v>No</v>
      </c>
      <c r="AD1066" s="8" t="str">
        <f t="shared" si="28"/>
        <v>No</v>
      </c>
      <c r="AE1066" s="8" t="str">
        <f>INDEX(dptAbv!B$2:B$38,MATCH(allEnrlData!D1066,dptAbv!A$2:A$38,0),1)</f>
        <v>Technology &amp; OCC Studies</v>
      </c>
    </row>
    <row r="1067" spans="1:31">
      <c r="A1067" t="s">
        <v>525</v>
      </c>
      <c r="B1067">
        <v>2004</v>
      </c>
      <c r="C1067" t="s">
        <v>4</v>
      </c>
      <c r="D1067" t="s">
        <v>360</v>
      </c>
      <c r="E1067" t="s">
        <v>379</v>
      </c>
      <c r="F1067" s="8" t="s">
        <v>756</v>
      </c>
      <c r="G1067">
        <v>20</v>
      </c>
      <c r="H1067">
        <v>7</v>
      </c>
      <c r="I1067">
        <v>2</v>
      </c>
      <c r="K1067">
        <v>29</v>
      </c>
      <c r="M1067">
        <v>29</v>
      </c>
      <c r="S1067" s="8" t="str">
        <f>INDEX(degClassification!E$2:E$277,MATCH(allEnrlData!$E1067,degClassification!$C$2:$C$277,0),1)</f>
        <v>No</v>
      </c>
      <c r="T1067" s="8" t="str">
        <f>INDEX(degClassification!F$2:F$277,MATCH(allEnrlData!$E1067,degClassification!$C$2:$C$277,0),1)</f>
        <v>No</v>
      </c>
      <c r="U1067" s="8" t="str">
        <f>INDEX(degClassification!G$2:G$277,MATCH(allEnrlData!$E1067,degClassification!$C$2:$C$277,0),1)</f>
        <v>No</v>
      </c>
      <c r="V1067" s="8" t="str">
        <f>INDEX(degClassification!H$2:H$277,MATCH(allEnrlData!$E1067,degClassification!$C$2:$C$277,0),1)</f>
        <v>No</v>
      </c>
      <c r="W1067" s="8" t="str">
        <f>INDEX(degClassification!I$2:I$277,MATCH(allEnrlData!$E1067,degClassification!$C$2:$C$277,0),1)</f>
        <v>No</v>
      </c>
      <c r="X1067" s="8" t="str">
        <f>INDEX(degClassification!J$2:J$277,MATCH(allEnrlData!$E1067,degClassification!$C$2:$C$277,0),1)</f>
        <v>No</v>
      </c>
      <c r="Y1067" s="8" t="str">
        <f>INDEX(degClassification!K$2:K$277,MATCH(allEnrlData!$E1067,degClassification!$C$2:$C$277,0),1)</f>
        <v>No</v>
      </c>
      <c r="Z1067" s="8" t="str">
        <f>INDEX(degClassification!L$2:L$277,MATCH(allEnrlData!$E1067,degClassification!$C$2:$C$277,0),1)</f>
        <v>No</v>
      </c>
      <c r="AA1067" s="8" t="str">
        <f>INDEX(degClassification!M$2:M$277,MATCH(allEnrlData!$E1067,degClassification!$C$2:$C$277,0),1)</f>
        <v>No</v>
      </c>
      <c r="AB1067" s="8" t="str">
        <f>INDEX(degClassification!N$2:N$277,MATCH(allEnrlData!$E1067,degClassification!$C$2:$C$277,0),1)</f>
        <v>No</v>
      </c>
      <c r="AC1067" s="8" t="str">
        <f>INDEX(degClassification!O$2:O$277,MATCH(allEnrlData!$E1067,degClassification!$C$2:$C$277,0),1)</f>
        <v>No</v>
      </c>
      <c r="AD1067" s="8" t="str">
        <f t="shared" si="28"/>
        <v>No</v>
      </c>
      <c r="AE1067" s="8" t="str">
        <f>INDEX(dptAbv!B$2:B$38,MATCH(allEnrlData!D1067,dptAbv!A$2:A$38,0),1)</f>
        <v>Technology &amp; OCC Studies</v>
      </c>
    </row>
    <row r="1068" spans="1:31">
      <c r="A1068" t="s">
        <v>525</v>
      </c>
      <c r="B1068">
        <v>2004</v>
      </c>
      <c r="C1068" t="s">
        <v>4</v>
      </c>
      <c r="D1068" t="s">
        <v>360</v>
      </c>
      <c r="E1068" t="s">
        <v>380</v>
      </c>
      <c r="F1068" s="8" t="s">
        <v>666</v>
      </c>
      <c r="G1068">
        <v>18</v>
      </c>
      <c r="H1068">
        <v>16</v>
      </c>
      <c r="I1068">
        <v>25</v>
      </c>
      <c r="J1068">
        <v>22</v>
      </c>
      <c r="K1068">
        <v>81</v>
      </c>
      <c r="M1068">
        <v>81</v>
      </c>
      <c r="S1068" s="8" t="str">
        <f>INDEX(degClassification!E$2:E$277,MATCH(allEnrlData!$E1068,degClassification!$C$2:$C$277,0),1)</f>
        <v>No</v>
      </c>
      <c r="T1068" s="8" t="str">
        <f>INDEX(degClassification!F$2:F$277,MATCH(allEnrlData!$E1068,degClassification!$C$2:$C$277,0),1)</f>
        <v>No</v>
      </c>
      <c r="U1068" s="8" t="str">
        <f>INDEX(degClassification!G$2:G$277,MATCH(allEnrlData!$E1068,degClassification!$C$2:$C$277,0),1)</f>
        <v>No</v>
      </c>
      <c r="V1068" s="8" t="str">
        <f>INDEX(degClassification!H$2:H$277,MATCH(allEnrlData!$E1068,degClassification!$C$2:$C$277,0),1)</f>
        <v>No</v>
      </c>
      <c r="W1068" s="8" t="str">
        <f>INDEX(degClassification!I$2:I$277,MATCH(allEnrlData!$E1068,degClassification!$C$2:$C$277,0),1)</f>
        <v>No</v>
      </c>
      <c r="X1068" s="8" t="str">
        <f>INDEX(degClassification!J$2:J$277,MATCH(allEnrlData!$E1068,degClassification!$C$2:$C$277,0),1)</f>
        <v>No</v>
      </c>
      <c r="Y1068" s="8" t="str">
        <f>INDEX(degClassification!K$2:K$277,MATCH(allEnrlData!$E1068,degClassification!$C$2:$C$277,0),1)</f>
        <v>No</v>
      </c>
      <c r="Z1068" s="8" t="str">
        <f>INDEX(degClassification!L$2:L$277,MATCH(allEnrlData!$E1068,degClassification!$C$2:$C$277,0),1)</f>
        <v>No</v>
      </c>
      <c r="AA1068" s="8" t="str">
        <f>INDEX(degClassification!M$2:M$277,MATCH(allEnrlData!$E1068,degClassification!$C$2:$C$277,0),1)</f>
        <v>No</v>
      </c>
      <c r="AB1068" s="8" t="str">
        <f>INDEX(degClassification!N$2:N$277,MATCH(allEnrlData!$E1068,degClassification!$C$2:$C$277,0),1)</f>
        <v>No</v>
      </c>
      <c r="AC1068" s="8" t="str">
        <f>INDEX(degClassification!O$2:O$277,MATCH(allEnrlData!$E1068,degClassification!$C$2:$C$277,0),1)</f>
        <v>No</v>
      </c>
      <c r="AD1068" s="8" t="str">
        <f t="shared" si="28"/>
        <v>No</v>
      </c>
      <c r="AE1068" s="8" t="str">
        <f>INDEX(dptAbv!B$2:B$38,MATCH(allEnrlData!D1068,dptAbv!A$2:A$38,0),1)</f>
        <v>Technology &amp; OCC Studies</v>
      </c>
    </row>
    <row r="1069" spans="1:31">
      <c r="A1069" t="s">
        <v>525</v>
      </c>
      <c r="B1069">
        <v>2004</v>
      </c>
      <c r="C1069" t="s">
        <v>4</v>
      </c>
      <c r="D1069" t="s">
        <v>360</v>
      </c>
      <c r="E1069" t="s">
        <v>382</v>
      </c>
      <c r="F1069" s="8" t="s">
        <v>668</v>
      </c>
      <c r="G1069">
        <v>10</v>
      </c>
      <c r="H1069">
        <v>8</v>
      </c>
      <c r="I1069">
        <v>6</v>
      </c>
      <c r="J1069">
        <v>3</v>
      </c>
      <c r="K1069">
        <v>27</v>
      </c>
      <c r="M1069">
        <v>27</v>
      </c>
      <c r="S1069" s="8" t="str">
        <f>INDEX(degClassification!E$2:E$277,MATCH(allEnrlData!$E1069,degClassification!$C$2:$C$277,0),1)</f>
        <v>No</v>
      </c>
      <c r="T1069" s="8" t="str">
        <f>INDEX(degClassification!F$2:F$277,MATCH(allEnrlData!$E1069,degClassification!$C$2:$C$277,0),1)</f>
        <v>No</v>
      </c>
      <c r="U1069" s="8" t="str">
        <f>INDEX(degClassification!G$2:G$277,MATCH(allEnrlData!$E1069,degClassification!$C$2:$C$277,0),1)</f>
        <v>No</v>
      </c>
      <c r="V1069" s="8" t="str">
        <f>INDEX(degClassification!H$2:H$277,MATCH(allEnrlData!$E1069,degClassification!$C$2:$C$277,0),1)</f>
        <v>No</v>
      </c>
      <c r="W1069" s="8" t="str">
        <f>INDEX(degClassification!I$2:I$277,MATCH(allEnrlData!$E1069,degClassification!$C$2:$C$277,0),1)</f>
        <v>No</v>
      </c>
      <c r="X1069" s="8" t="str">
        <f>INDEX(degClassification!J$2:J$277,MATCH(allEnrlData!$E1069,degClassification!$C$2:$C$277,0),1)</f>
        <v>No</v>
      </c>
      <c r="Y1069" s="8" t="str">
        <f>INDEX(degClassification!K$2:K$277,MATCH(allEnrlData!$E1069,degClassification!$C$2:$C$277,0),1)</f>
        <v>No</v>
      </c>
      <c r="Z1069" s="8" t="str">
        <f>INDEX(degClassification!L$2:L$277,MATCH(allEnrlData!$E1069,degClassification!$C$2:$C$277,0),1)</f>
        <v>No</v>
      </c>
      <c r="AA1069" s="8" t="str">
        <f>INDEX(degClassification!M$2:M$277,MATCH(allEnrlData!$E1069,degClassification!$C$2:$C$277,0),1)</f>
        <v>No</v>
      </c>
      <c r="AB1069" s="8" t="str">
        <f>INDEX(degClassification!N$2:N$277,MATCH(allEnrlData!$E1069,degClassification!$C$2:$C$277,0),1)</f>
        <v>No</v>
      </c>
      <c r="AC1069" s="8" t="str">
        <f>INDEX(degClassification!O$2:O$277,MATCH(allEnrlData!$E1069,degClassification!$C$2:$C$277,0),1)</f>
        <v>No</v>
      </c>
      <c r="AD1069" s="8" t="str">
        <f t="shared" si="28"/>
        <v>No</v>
      </c>
      <c r="AE1069" s="8" t="str">
        <f>INDEX(dptAbv!B$2:B$38,MATCH(allEnrlData!D1069,dptAbv!A$2:A$38,0),1)</f>
        <v>Technology &amp; OCC Studies</v>
      </c>
    </row>
    <row r="1070" spans="1:31">
      <c r="A1070" t="s">
        <v>525</v>
      </c>
      <c r="B1070">
        <v>2004</v>
      </c>
      <c r="C1070" t="s">
        <v>4</v>
      </c>
      <c r="D1070" t="s">
        <v>360</v>
      </c>
      <c r="E1070" t="s">
        <v>239</v>
      </c>
      <c r="F1070" s="8" t="s">
        <v>757</v>
      </c>
      <c r="G1070">
        <v>90</v>
      </c>
      <c r="J1070">
        <v>2</v>
      </c>
      <c r="K1070">
        <v>92</v>
      </c>
      <c r="M1070">
        <v>92</v>
      </c>
      <c r="S1070" s="8" t="str">
        <f>INDEX(degClassification!E$2:E$277,MATCH(allEnrlData!$E1070,degClassification!$C$2:$C$277,0),1)</f>
        <v>No</v>
      </c>
      <c r="T1070" s="8" t="str">
        <f>INDEX(degClassification!F$2:F$277,MATCH(allEnrlData!$E1070,degClassification!$C$2:$C$277,0),1)</f>
        <v>No</v>
      </c>
      <c r="U1070" s="8" t="str">
        <f>INDEX(degClassification!G$2:G$277,MATCH(allEnrlData!$E1070,degClassification!$C$2:$C$277,0),1)</f>
        <v>No</v>
      </c>
      <c r="V1070" s="8" t="str">
        <f>INDEX(degClassification!H$2:H$277,MATCH(allEnrlData!$E1070,degClassification!$C$2:$C$277,0),1)</f>
        <v>No</v>
      </c>
      <c r="W1070" s="8" t="str">
        <f>INDEX(degClassification!I$2:I$277,MATCH(allEnrlData!$E1070,degClassification!$C$2:$C$277,0),1)</f>
        <v>No</v>
      </c>
      <c r="X1070" s="8" t="str">
        <f>INDEX(degClassification!J$2:J$277,MATCH(allEnrlData!$E1070,degClassification!$C$2:$C$277,0),1)</f>
        <v>No</v>
      </c>
      <c r="Y1070" s="8" t="str">
        <f>INDEX(degClassification!K$2:K$277,MATCH(allEnrlData!$E1070,degClassification!$C$2:$C$277,0),1)</f>
        <v>No</v>
      </c>
      <c r="Z1070" s="8" t="str">
        <f>INDEX(degClassification!L$2:L$277,MATCH(allEnrlData!$E1070,degClassification!$C$2:$C$277,0),1)</f>
        <v>No</v>
      </c>
      <c r="AA1070" s="8" t="str">
        <f>INDEX(degClassification!M$2:M$277,MATCH(allEnrlData!$E1070,degClassification!$C$2:$C$277,0),1)</f>
        <v>No</v>
      </c>
      <c r="AB1070" s="8" t="str">
        <f>INDEX(degClassification!N$2:N$277,MATCH(allEnrlData!$E1070,degClassification!$C$2:$C$277,0),1)</f>
        <v>No</v>
      </c>
      <c r="AC1070" s="8" t="str">
        <f>INDEX(degClassification!O$2:O$277,MATCH(allEnrlData!$E1070,degClassification!$C$2:$C$277,0),1)</f>
        <v>No</v>
      </c>
      <c r="AD1070" s="8" t="str">
        <f t="shared" si="28"/>
        <v>No</v>
      </c>
      <c r="AE1070" s="8" t="str">
        <f>INDEX(dptAbv!B$2:B$38,MATCH(allEnrlData!D1070,dptAbv!A$2:A$38,0),1)</f>
        <v>Technology &amp; OCC Studies</v>
      </c>
    </row>
    <row r="1071" spans="1:31">
      <c r="A1071" t="s">
        <v>524</v>
      </c>
      <c r="B1071">
        <v>2008</v>
      </c>
      <c r="C1071" t="s">
        <v>193</v>
      </c>
      <c r="D1071" t="s">
        <v>194</v>
      </c>
      <c r="E1071" t="s">
        <v>201</v>
      </c>
      <c r="F1071" s="8" t="s">
        <v>611</v>
      </c>
      <c r="K1071">
        <v>1</v>
      </c>
      <c r="M1071">
        <v>1</v>
      </c>
      <c r="S1071" s="8" t="str">
        <f>INDEX(degClassification!E$2:E$277,MATCH(allEnrlData!$E1071,degClassification!$C$2:$C$277,0),1)</f>
        <v>No</v>
      </c>
      <c r="T1071" s="8" t="str">
        <f>INDEX(degClassification!F$2:F$277,MATCH(allEnrlData!$E1071,degClassification!$C$2:$C$277,0),1)</f>
        <v>No</v>
      </c>
      <c r="U1071" s="8" t="str">
        <f>INDEX(degClassification!G$2:G$277,MATCH(allEnrlData!$E1071,degClassification!$C$2:$C$277,0),1)</f>
        <v>Yes</v>
      </c>
      <c r="V1071" s="8" t="str">
        <f>INDEX(degClassification!H$2:H$277,MATCH(allEnrlData!$E1071,degClassification!$C$2:$C$277,0),1)</f>
        <v>No</v>
      </c>
      <c r="W1071" s="8" t="str">
        <f>INDEX(degClassification!I$2:I$277,MATCH(allEnrlData!$E1071,degClassification!$C$2:$C$277,0),1)</f>
        <v>No</v>
      </c>
      <c r="X1071" s="8" t="str">
        <f>INDEX(degClassification!J$2:J$277,MATCH(allEnrlData!$E1071,degClassification!$C$2:$C$277,0),1)</f>
        <v>No</v>
      </c>
      <c r="Y1071" s="8" t="str">
        <f>INDEX(degClassification!K$2:K$277,MATCH(allEnrlData!$E1071,degClassification!$C$2:$C$277,0),1)</f>
        <v>No</v>
      </c>
      <c r="Z1071" s="8" t="str">
        <f>INDEX(degClassification!L$2:L$277,MATCH(allEnrlData!$E1071,degClassification!$C$2:$C$277,0),1)</f>
        <v>No</v>
      </c>
      <c r="AA1071" s="8" t="str">
        <f>INDEX(degClassification!M$2:M$277,MATCH(allEnrlData!$E1071,degClassification!$C$2:$C$277,0),1)</f>
        <v>No</v>
      </c>
      <c r="AB1071" s="8" t="str">
        <f>INDEX(degClassification!N$2:N$277,MATCH(allEnrlData!$E1071,degClassification!$C$2:$C$277,0),1)</f>
        <v>Yes</v>
      </c>
      <c r="AC1071" s="8" t="str">
        <f>INDEX(degClassification!O$2:O$277,MATCH(allEnrlData!$E1071,degClassification!$C$2:$C$277,0),1)</f>
        <v>No</v>
      </c>
      <c r="AD1071" s="8" t="str">
        <f t="shared" si="28"/>
        <v>No</v>
      </c>
      <c r="AE1071" s="8" t="str">
        <f>INDEX(dptAbv!B$2:B$38,MATCH(allEnrlData!D1071,dptAbv!A$2:A$38,0),1)</f>
        <v>Business</v>
      </c>
    </row>
    <row r="1072" spans="1:31">
      <c r="A1072" t="s">
        <v>524</v>
      </c>
      <c r="B1072">
        <v>2008</v>
      </c>
      <c r="C1072" t="s">
        <v>8</v>
      </c>
      <c r="D1072" t="s">
        <v>63</v>
      </c>
      <c r="E1072" t="s">
        <v>70</v>
      </c>
      <c r="F1072" s="8" t="s">
        <v>615</v>
      </c>
      <c r="K1072">
        <v>1</v>
      </c>
      <c r="M1072">
        <v>1</v>
      </c>
      <c r="S1072" s="8" t="str">
        <f>INDEX(degClassification!E$2:E$277,MATCH(allEnrlData!$E1072,degClassification!$C$2:$C$277,0),1)</f>
        <v>No</v>
      </c>
      <c r="T1072" s="8" t="str">
        <f>INDEX(degClassification!F$2:F$277,MATCH(allEnrlData!$E1072,degClassification!$C$2:$C$277,0),1)</f>
        <v>No</v>
      </c>
      <c r="U1072" s="8" t="str">
        <f>INDEX(degClassification!G$2:G$277,MATCH(allEnrlData!$E1072,degClassification!$C$2:$C$277,0),1)</f>
        <v>No</v>
      </c>
      <c r="V1072" s="8" t="str">
        <f>INDEX(degClassification!H$2:H$277,MATCH(allEnrlData!$E1072,degClassification!$C$2:$C$277,0),1)</f>
        <v>Yes</v>
      </c>
      <c r="W1072" s="8" t="str">
        <f>INDEX(degClassification!I$2:I$277,MATCH(allEnrlData!$E1072,degClassification!$C$2:$C$277,0),1)</f>
        <v>No</v>
      </c>
      <c r="X1072" s="8" t="str">
        <f>INDEX(degClassification!J$2:J$277,MATCH(allEnrlData!$E1072,degClassification!$C$2:$C$277,0),1)</f>
        <v>No</v>
      </c>
      <c r="Y1072" s="8" t="str">
        <f>INDEX(degClassification!K$2:K$277,MATCH(allEnrlData!$E1072,degClassification!$C$2:$C$277,0),1)</f>
        <v>No</v>
      </c>
      <c r="Z1072" s="8" t="str">
        <f>INDEX(degClassification!L$2:L$277,MATCH(allEnrlData!$E1072,degClassification!$C$2:$C$277,0),1)</f>
        <v>No</v>
      </c>
      <c r="AA1072" s="8" t="str">
        <f>INDEX(degClassification!M$2:M$277,MATCH(allEnrlData!$E1072,degClassification!$C$2:$C$277,0),1)</f>
        <v>No</v>
      </c>
      <c r="AB1072" s="8" t="str">
        <f>INDEX(degClassification!N$2:N$277,MATCH(allEnrlData!$E1072,degClassification!$C$2:$C$277,0),1)</f>
        <v>No</v>
      </c>
      <c r="AC1072" s="8" t="str">
        <f>INDEX(degClassification!O$2:O$277,MATCH(allEnrlData!$E1072,degClassification!$C$2:$C$277,0),1)</f>
        <v>No</v>
      </c>
      <c r="AD1072" s="8" t="str">
        <f t="shared" si="28"/>
        <v>No</v>
      </c>
      <c r="AE1072" s="8" t="str">
        <f>INDEX(dptAbv!B$2:B$38,MATCH(allEnrlData!D1072,dptAbv!A$2:A$38,0),1)</f>
        <v>Chemistry</v>
      </c>
    </row>
    <row r="1073" spans="1:31">
      <c r="A1073" t="s">
        <v>524</v>
      </c>
      <c r="B1073">
        <v>2008</v>
      </c>
      <c r="C1073" t="s">
        <v>8</v>
      </c>
      <c r="D1073" t="s">
        <v>139</v>
      </c>
      <c r="E1073" t="s">
        <v>142</v>
      </c>
      <c r="F1073" s="8" t="s">
        <v>628</v>
      </c>
      <c r="K1073">
        <v>1</v>
      </c>
      <c r="M1073">
        <v>1</v>
      </c>
      <c r="S1073" s="8" t="str">
        <f>INDEX(degClassification!E$2:E$277,MATCH(allEnrlData!$E1073,degClassification!$C$2:$C$277,0),1)</f>
        <v>No</v>
      </c>
      <c r="T1073" s="8" t="str">
        <f>INDEX(degClassification!F$2:F$277,MATCH(allEnrlData!$E1073,degClassification!$C$2:$C$277,0),1)</f>
        <v>No</v>
      </c>
      <c r="U1073" s="8" t="str">
        <f>INDEX(degClassification!G$2:G$277,MATCH(allEnrlData!$E1073,degClassification!$C$2:$C$277,0),1)</f>
        <v>Yes</v>
      </c>
      <c r="V1073" s="8" t="str">
        <f>INDEX(degClassification!H$2:H$277,MATCH(allEnrlData!$E1073,degClassification!$C$2:$C$277,0),1)</f>
        <v>No</v>
      </c>
      <c r="W1073" s="8" t="str">
        <f>INDEX(degClassification!I$2:I$277,MATCH(allEnrlData!$E1073,degClassification!$C$2:$C$277,0),1)</f>
        <v>No</v>
      </c>
      <c r="X1073" s="8" t="str">
        <f>INDEX(degClassification!J$2:J$277,MATCH(allEnrlData!$E1073,degClassification!$C$2:$C$277,0),1)</f>
        <v>No</v>
      </c>
      <c r="Y1073" s="8" t="str">
        <f>INDEX(degClassification!K$2:K$277,MATCH(allEnrlData!$E1073,degClassification!$C$2:$C$277,0),1)</f>
        <v>No</v>
      </c>
      <c r="Z1073" s="8" t="str">
        <f>INDEX(degClassification!L$2:L$277,MATCH(allEnrlData!$E1073,degClassification!$C$2:$C$277,0),1)</f>
        <v>No</v>
      </c>
      <c r="AA1073" s="8" t="str">
        <f>INDEX(degClassification!M$2:M$277,MATCH(allEnrlData!$E1073,degClassification!$C$2:$C$277,0),1)</f>
        <v>No</v>
      </c>
      <c r="AB1073" s="8" t="str">
        <f>INDEX(degClassification!N$2:N$277,MATCH(allEnrlData!$E1073,degClassification!$C$2:$C$277,0),1)</f>
        <v>No</v>
      </c>
      <c r="AC1073" s="8" t="str">
        <f>INDEX(degClassification!O$2:O$277,MATCH(allEnrlData!$E1073,degClassification!$C$2:$C$277,0),1)</f>
        <v>No</v>
      </c>
      <c r="AD1073" s="8" t="str">
        <f t="shared" si="28"/>
        <v>No</v>
      </c>
      <c r="AE1073" s="8" t="str">
        <f>INDEX(dptAbv!B$2:B$38,MATCH(allEnrlData!D1073,dptAbv!A$2:A$38,0),1)</f>
        <v>Math &amp; CS</v>
      </c>
    </row>
    <row r="1074" spans="1:31">
      <c r="A1074" t="s">
        <v>524</v>
      </c>
      <c r="B1074">
        <v>2008</v>
      </c>
      <c r="C1074" t="s">
        <v>8</v>
      </c>
      <c r="D1074" t="s">
        <v>48</v>
      </c>
      <c r="E1074" t="s">
        <v>49</v>
      </c>
      <c r="F1074" s="8" t="s">
        <v>640</v>
      </c>
      <c r="K1074">
        <v>1</v>
      </c>
      <c r="M1074">
        <v>1</v>
      </c>
      <c r="S1074" s="8" t="str">
        <f>INDEX(degClassification!E$2:E$277,MATCH(allEnrlData!$E1074,degClassification!$C$2:$C$277,0),1)</f>
        <v>No</v>
      </c>
      <c r="T1074" s="8" t="str">
        <f>INDEX(degClassification!F$2:F$277,MATCH(allEnrlData!$E1074,degClassification!$C$2:$C$277,0),1)</f>
        <v>No</v>
      </c>
      <c r="U1074" s="8" t="str">
        <f>INDEX(degClassification!G$2:G$277,MATCH(allEnrlData!$E1074,degClassification!$C$2:$C$277,0),1)</f>
        <v>No</v>
      </c>
      <c r="V1074" s="8" t="str">
        <f>INDEX(degClassification!H$2:H$277,MATCH(allEnrlData!$E1074,degClassification!$C$2:$C$277,0),1)</f>
        <v>No</v>
      </c>
      <c r="W1074" s="8" t="str">
        <f>INDEX(degClassification!I$2:I$277,MATCH(allEnrlData!$E1074,degClassification!$C$2:$C$277,0),1)</f>
        <v>No</v>
      </c>
      <c r="X1074" s="8" t="str">
        <f>INDEX(degClassification!J$2:J$277,MATCH(allEnrlData!$E1074,degClassification!$C$2:$C$277,0),1)</f>
        <v>No</v>
      </c>
      <c r="Y1074" s="8" t="str">
        <f>INDEX(degClassification!K$2:K$277,MATCH(allEnrlData!$E1074,degClassification!$C$2:$C$277,0),1)</f>
        <v>Yes</v>
      </c>
      <c r="Z1074" s="8" t="str">
        <f>INDEX(degClassification!L$2:L$277,MATCH(allEnrlData!$E1074,degClassification!$C$2:$C$277,0),1)</f>
        <v>No</v>
      </c>
      <c r="AA1074" s="8" t="str">
        <f>INDEX(degClassification!M$2:M$277,MATCH(allEnrlData!$E1074,degClassification!$C$2:$C$277,0),1)</f>
        <v>No</v>
      </c>
      <c r="AB1074" s="8" t="str">
        <f>INDEX(degClassification!N$2:N$277,MATCH(allEnrlData!$E1074,degClassification!$C$2:$C$277,0),1)</f>
        <v>No</v>
      </c>
      <c r="AC1074" s="8" t="str">
        <f>INDEX(degClassification!O$2:O$277,MATCH(allEnrlData!$E1074,degClassification!$C$2:$C$277,0),1)</f>
        <v>No</v>
      </c>
      <c r="AD1074" s="8" t="str">
        <f t="shared" si="28"/>
        <v>No</v>
      </c>
      <c r="AE1074" s="8" t="str">
        <f>INDEX(dptAbv!B$2:B$38,MATCH(allEnrlData!D1074,dptAbv!A$2:A$38,0),1)</f>
        <v>CAPS</v>
      </c>
    </row>
    <row r="1075" spans="1:31">
      <c r="A1075" t="s">
        <v>524</v>
      </c>
      <c r="B1075">
        <v>2008</v>
      </c>
      <c r="C1075" t="s">
        <v>193</v>
      </c>
      <c r="D1075" t="s">
        <v>194</v>
      </c>
      <c r="E1075" t="s">
        <v>209</v>
      </c>
      <c r="F1075" t="s">
        <v>210</v>
      </c>
      <c r="K1075">
        <v>1</v>
      </c>
      <c r="M1075">
        <v>1</v>
      </c>
      <c r="S1075" s="8" t="str">
        <f>INDEX(degClassification!E$2:E$277,MATCH(allEnrlData!$E1075,degClassification!$C$2:$C$277,0),1)</f>
        <v>No</v>
      </c>
      <c r="T1075" s="8" t="str">
        <f>INDEX(degClassification!F$2:F$277,MATCH(allEnrlData!$E1075,degClassification!$C$2:$C$277,0),1)</f>
        <v>No</v>
      </c>
      <c r="U1075" s="8" t="str">
        <f>INDEX(degClassification!G$2:G$277,MATCH(allEnrlData!$E1075,degClassification!$C$2:$C$277,0),1)</f>
        <v>No</v>
      </c>
      <c r="V1075" s="8" t="str">
        <f>INDEX(degClassification!H$2:H$277,MATCH(allEnrlData!$E1075,degClassification!$C$2:$C$277,0),1)</f>
        <v>No</v>
      </c>
      <c r="W1075" s="8" t="str">
        <f>INDEX(degClassification!I$2:I$277,MATCH(allEnrlData!$E1075,degClassification!$C$2:$C$277,0),1)</f>
        <v>No</v>
      </c>
      <c r="X1075" s="8" t="str">
        <f>INDEX(degClassification!J$2:J$277,MATCH(allEnrlData!$E1075,degClassification!$C$2:$C$277,0),1)</f>
        <v>No</v>
      </c>
      <c r="Y1075" s="8" t="str">
        <f>INDEX(degClassification!K$2:K$277,MATCH(allEnrlData!$E1075,degClassification!$C$2:$C$277,0),1)</f>
        <v>No</v>
      </c>
      <c r="Z1075" s="8" t="str">
        <f>INDEX(degClassification!L$2:L$277,MATCH(allEnrlData!$E1075,degClassification!$C$2:$C$277,0),1)</f>
        <v>No</v>
      </c>
      <c r="AA1075" s="8" t="str">
        <f>INDEX(degClassification!M$2:M$277,MATCH(allEnrlData!$E1075,degClassification!$C$2:$C$277,0),1)</f>
        <v>No</v>
      </c>
      <c r="AB1075" s="8" t="str">
        <f>INDEX(degClassification!N$2:N$277,MATCH(allEnrlData!$E1075,degClassification!$C$2:$C$277,0),1)</f>
        <v>Yes</v>
      </c>
      <c r="AC1075" s="8" t="str">
        <f>INDEX(degClassification!O$2:O$277,MATCH(allEnrlData!$E1075,degClassification!$C$2:$C$277,0),1)</f>
        <v>No</v>
      </c>
      <c r="AD1075" s="8" t="str">
        <f t="shared" si="28"/>
        <v>No</v>
      </c>
      <c r="AE1075" s="8" t="str">
        <f>INDEX(dptAbv!B$2:B$38,MATCH(allEnrlData!D1075,dptAbv!A$2:A$38,0),1)</f>
        <v>Business</v>
      </c>
    </row>
    <row r="1076" spans="1:31">
      <c r="A1076" t="s">
        <v>524</v>
      </c>
      <c r="B1076">
        <v>2008</v>
      </c>
      <c r="C1076" t="s">
        <v>4</v>
      </c>
      <c r="D1076" t="s">
        <v>360</v>
      </c>
      <c r="E1076" t="s">
        <v>382</v>
      </c>
      <c r="F1076" s="8" t="s">
        <v>668</v>
      </c>
      <c r="K1076">
        <v>1</v>
      </c>
      <c r="M1076">
        <v>1</v>
      </c>
      <c r="S1076" s="8" t="str">
        <f>INDEX(degClassification!E$2:E$277,MATCH(allEnrlData!$E1076,degClassification!$C$2:$C$277,0),1)</f>
        <v>No</v>
      </c>
      <c r="T1076" s="8" t="str">
        <f>INDEX(degClassification!F$2:F$277,MATCH(allEnrlData!$E1076,degClassification!$C$2:$C$277,0),1)</f>
        <v>No</v>
      </c>
      <c r="U1076" s="8" t="str">
        <f>INDEX(degClassification!G$2:G$277,MATCH(allEnrlData!$E1076,degClassification!$C$2:$C$277,0),1)</f>
        <v>No</v>
      </c>
      <c r="V1076" s="8" t="str">
        <f>INDEX(degClassification!H$2:H$277,MATCH(allEnrlData!$E1076,degClassification!$C$2:$C$277,0),1)</f>
        <v>No</v>
      </c>
      <c r="W1076" s="8" t="str">
        <f>INDEX(degClassification!I$2:I$277,MATCH(allEnrlData!$E1076,degClassification!$C$2:$C$277,0),1)</f>
        <v>No</v>
      </c>
      <c r="X1076" s="8" t="str">
        <f>INDEX(degClassification!J$2:J$277,MATCH(allEnrlData!$E1076,degClassification!$C$2:$C$277,0),1)</f>
        <v>No</v>
      </c>
      <c r="Y1076" s="8" t="str">
        <f>INDEX(degClassification!K$2:K$277,MATCH(allEnrlData!$E1076,degClassification!$C$2:$C$277,0),1)</f>
        <v>No</v>
      </c>
      <c r="Z1076" s="8" t="str">
        <f>INDEX(degClassification!L$2:L$277,MATCH(allEnrlData!$E1076,degClassification!$C$2:$C$277,0),1)</f>
        <v>No</v>
      </c>
      <c r="AA1076" s="8" t="str">
        <f>INDEX(degClassification!M$2:M$277,MATCH(allEnrlData!$E1076,degClassification!$C$2:$C$277,0),1)</f>
        <v>No</v>
      </c>
      <c r="AB1076" s="8" t="str">
        <f>INDEX(degClassification!N$2:N$277,MATCH(allEnrlData!$E1076,degClassification!$C$2:$C$277,0),1)</f>
        <v>No</v>
      </c>
      <c r="AC1076" s="8" t="str">
        <f>INDEX(degClassification!O$2:O$277,MATCH(allEnrlData!$E1076,degClassification!$C$2:$C$277,0),1)</f>
        <v>No</v>
      </c>
      <c r="AD1076" s="8" t="str">
        <f t="shared" si="28"/>
        <v>No</v>
      </c>
      <c r="AE1076" s="8" t="str">
        <f>INDEX(dptAbv!B$2:B$38,MATCH(allEnrlData!D1076,dptAbv!A$2:A$38,0),1)</f>
        <v>Technology &amp; OCC Studies</v>
      </c>
    </row>
    <row r="1077" spans="1:31">
      <c r="A1077" t="s">
        <v>524</v>
      </c>
      <c r="B1077">
        <v>2008</v>
      </c>
      <c r="C1077" t="s">
        <v>4</v>
      </c>
      <c r="D1077" t="s">
        <v>318</v>
      </c>
      <c r="E1077" t="s">
        <v>319</v>
      </c>
      <c r="F1077" t="s">
        <v>320</v>
      </c>
      <c r="K1077">
        <v>1</v>
      </c>
      <c r="M1077">
        <v>1</v>
      </c>
      <c r="S1077" s="8" t="str">
        <f>INDEX(degClassification!E$2:E$277,MATCH(allEnrlData!$E1077,degClassification!$C$2:$C$277,0),1)</f>
        <v>No</v>
      </c>
      <c r="T1077" s="8" t="str">
        <f>INDEX(degClassification!F$2:F$277,MATCH(allEnrlData!$E1077,degClassification!$C$2:$C$277,0),1)</f>
        <v>No</v>
      </c>
      <c r="U1077" s="8" t="str">
        <f>INDEX(degClassification!G$2:G$277,MATCH(allEnrlData!$E1077,degClassification!$C$2:$C$277,0),1)</f>
        <v>No</v>
      </c>
      <c r="V1077" s="8" t="str">
        <f>INDEX(degClassification!H$2:H$277,MATCH(allEnrlData!$E1077,degClassification!$C$2:$C$277,0),1)</f>
        <v>No</v>
      </c>
      <c r="W1077" s="8" t="str">
        <f>INDEX(degClassification!I$2:I$277,MATCH(allEnrlData!$E1077,degClassification!$C$2:$C$277,0),1)</f>
        <v>No</v>
      </c>
      <c r="X1077" s="8" t="str">
        <f>INDEX(degClassification!J$2:J$277,MATCH(allEnrlData!$E1077,degClassification!$C$2:$C$277,0),1)</f>
        <v>No</v>
      </c>
      <c r="Y1077" s="8" t="str">
        <f>INDEX(degClassification!K$2:K$277,MATCH(allEnrlData!$E1077,degClassification!$C$2:$C$277,0),1)</f>
        <v>No</v>
      </c>
      <c r="Z1077" s="8" t="str">
        <f>INDEX(degClassification!L$2:L$277,MATCH(allEnrlData!$E1077,degClassification!$C$2:$C$277,0),1)</f>
        <v>Yes</v>
      </c>
      <c r="AA1077" s="8" t="str">
        <f>INDEX(degClassification!M$2:M$277,MATCH(allEnrlData!$E1077,degClassification!$C$2:$C$277,0),1)</f>
        <v>No</v>
      </c>
      <c r="AB1077" s="8" t="str">
        <f>INDEX(degClassification!N$2:N$277,MATCH(allEnrlData!$E1077,degClassification!$C$2:$C$277,0),1)</f>
        <v>No</v>
      </c>
      <c r="AC1077" s="8" t="str">
        <f>INDEX(degClassification!O$2:O$277,MATCH(allEnrlData!$E1077,degClassification!$C$2:$C$277,0),1)</f>
        <v>No</v>
      </c>
      <c r="AD1077" s="8" t="str">
        <f t="shared" si="28"/>
        <v>No</v>
      </c>
      <c r="AE1077" s="8" t="str">
        <f>INDEX(dptAbv!B$2:B$38,MATCH(allEnrlData!D1077,dptAbv!A$2:A$38,0),1)</f>
        <v>Nursing</v>
      </c>
    </row>
    <row r="1078" spans="1:31">
      <c r="A1078" t="s">
        <v>524</v>
      </c>
      <c r="B1078">
        <v>2008</v>
      </c>
      <c r="C1078" t="s">
        <v>4</v>
      </c>
      <c r="D1078" t="s">
        <v>321</v>
      </c>
      <c r="E1078" t="s">
        <v>332</v>
      </c>
      <c r="F1078" s="8" t="s">
        <v>692</v>
      </c>
      <c r="K1078">
        <v>1</v>
      </c>
      <c r="M1078">
        <v>1</v>
      </c>
      <c r="S1078" s="8" t="str">
        <f>INDEX(degClassification!E$2:E$277,MATCH(allEnrlData!$E1078,degClassification!$C$2:$C$277,0),1)</f>
        <v>No</v>
      </c>
      <c r="T1078" s="8" t="str">
        <f>INDEX(degClassification!F$2:F$277,MATCH(allEnrlData!$E1078,degClassification!$C$2:$C$277,0),1)</f>
        <v>No</v>
      </c>
      <c r="U1078" s="8" t="str">
        <f>INDEX(degClassification!G$2:G$277,MATCH(allEnrlData!$E1078,degClassification!$C$2:$C$277,0),1)</f>
        <v>No</v>
      </c>
      <c r="V1078" s="8" t="str">
        <f>INDEX(degClassification!H$2:H$277,MATCH(allEnrlData!$E1078,degClassification!$C$2:$C$277,0),1)</f>
        <v>No</v>
      </c>
      <c r="W1078" s="8" t="str">
        <f>INDEX(degClassification!I$2:I$277,MATCH(allEnrlData!$E1078,degClassification!$C$2:$C$277,0),1)</f>
        <v>No</v>
      </c>
      <c r="X1078" s="8" t="str">
        <f>INDEX(degClassification!J$2:J$277,MATCH(allEnrlData!$E1078,degClassification!$C$2:$C$277,0),1)</f>
        <v>No</v>
      </c>
      <c r="Y1078" s="8" t="str">
        <f>INDEX(degClassification!K$2:K$277,MATCH(allEnrlData!$E1078,degClassification!$C$2:$C$277,0),1)</f>
        <v>No</v>
      </c>
      <c r="Z1078" s="8" t="str">
        <f>INDEX(degClassification!L$2:L$277,MATCH(allEnrlData!$E1078,degClassification!$C$2:$C$277,0),1)</f>
        <v>No</v>
      </c>
      <c r="AA1078" s="8" t="str">
        <f>INDEX(degClassification!M$2:M$277,MATCH(allEnrlData!$E1078,degClassification!$C$2:$C$277,0),1)</f>
        <v>No</v>
      </c>
      <c r="AB1078" s="8" t="str">
        <f>INDEX(degClassification!N$2:N$277,MATCH(allEnrlData!$E1078,degClassification!$C$2:$C$277,0),1)</f>
        <v>No</v>
      </c>
      <c r="AC1078" s="8" t="str">
        <f>INDEX(degClassification!O$2:O$277,MATCH(allEnrlData!$E1078,degClassification!$C$2:$C$277,0),1)</f>
        <v>No</v>
      </c>
      <c r="AD1078" s="8" t="str">
        <f t="shared" si="28"/>
        <v>No</v>
      </c>
      <c r="AE1078" s="8" t="str">
        <f>INDEX(dptAbv!B$2:B$38,MATCH(allEnrlData!D1078,dptAbv!A$2:A$38,0),1)</f>
        <v>HPER</v>
      </c>
    </row>
    <row r="1079" spans="1:31">
      <c r="A1079" t="s">
        <v>524</v>
      </c>
      <c r="B1079">
        <v>2008</v>
      </c>
      <c r="C1079" t="s">
        <v>8</v>
      </c>
      <c r="D1079" t="s">
        <v>155</v>
      </c>
      <c r="E1079" t="s">
        <v>416</v>
      </c>
      <c r="F1079" t="s">
        <v>451</v>
      </c>
      <c r="K1079">
        <v>1</v>
      </c>
      <c r="M1079">
        <v>1</v>
      </c>
      <c r="S1079" s="8" t="str">
        <f>INDEX(degClassification!E$2:E$277,MATCH(allEnrlData!$E1079,degClassification!$C$2:$C$277,0),1)</f>
        <v>No</v>
      </c>
      <c r="T1079" s="8" t="str">
        <f>INDEX(degClassification!F$2:F$277,MATCH(allEnrlData!$E1079,degClassification!$C$2:$C$277,0),1)</f>
        <v>No</v>
      </c>
      <c r="U1079" s="8" t="str">
        <f>INDEX(degClassification!G$2:G$277,MATCH(allEnrlData!$E1079,degClassification!$C$2:$C$277,0),1)</f>
        <v>No</v>
      </c>
      <c r="V1079" s="8" t="str">
        <f>INDEX(degClassification!H$2:H$277,MATCH(allEnrlData!$E1079,degClassification!$C$2:$C$277,0),1)</f>
        <v>Yes</v>
      </c>
      <c r="W1079" s="8" t="str">
        <f>INDEX(degClassification!I$2:I$277,MATCH(allEnrlData!$E1079,degClassification!$C$2:$C$277,0),1)</f>
        <v>No</v>
      </c>
      <c r="X1079" s="8" t="str">
        <f>INDEX(degClassification!J$2:J$277,MATCH(allEnrlData!$E1079,degClassification!$C$2:$C$277,0),1)</f>
        <v>No</v>
      </c>
      <c r="Y1079" s="8" t="str">
        <f>INDEX(degClassification!K$2:K$277,MATCH(allEnrlData!$E1079,degClassification!$C$2:$C$277,0),1)</f>
        <v>No</v>
      </c>
      <c r="Z1079" s="8" t="str">
        <f>INDEX(degClassification!L$2:L$277,MATCH(allEnrlData!$E1079,degClassification!$C$2:$C$277,0),1)</f>
        <v>Yes</v>
      </c>
      <c r="AA1079" s="8" t="str">
        <f>INDEX(degClassification!M$2:M$277,MATCH(allEnrlData!$E1079,degClassification!$C$2:$C$277,0),1)</f>
        <v>Yes</v>
      </c>
      <c r="AB1079" s="8" t="str">
        <f>INDEX(degClassification!N$2:N$277,MATCH(allEnrlData!$E1079,degClassification!$C$2:$C$277,0),1)</f>
        <v>No</v>
      </c>
      <c r="AC1079" s="8" t="str">
        <f>INDEX(degClassification!O$2:O$277,MATCH(allEnrlData!$E1079,degClassification!$C$2:$C$277,0),1)</f>
        <v>No</v>
      </c>
      <c r="AD1079" s="8" t="str">
        <f t="shared" si="28"/>
        <v>No</v>
      </c>
      <c r="AE1079" s="8" t="str">
        <f>INDEX(dptAbv!B$2:B$38,MATCH(allEnrlData!D1079,dptAbv!A$2:A$38,0),1)</f>
        <v>Physics</v>
      </c>
    </row>
    <row r="1080" spans="1:31">
      <c r="A1080" t="s">
        <v>524</v>
      </c>
      <c r="B1080">
        <v>2008</v>
      </c>
      <c r="C1080" t="s">
        <v>8</v>
      </c>
      <c r="D1080" t="s">
        <v>155</v>
      </c>
      <c r="E1080" t="s">
        <v>156</v>
      </c>
      <c r="F1080" t="s">
        <v>157</v>
      </c>
      <c r="K1080">
        <v>1</v>
      </c>
      <c r="M1080">
        <v>1</v>
      </c>
      <c r="S1080" s="8" t="str">
        <f>INDEX(degClassification!E$2:E$277,MATCH(allEnrlData!$E1080,degClassification!$C$2:$C$277,0),1)</f>
        <v>No</v>
      </c>
      <c r="T1080" s="8" t="str">
        <f>INDEX(degClassification!F$2:F$277,MATCH(allEnrlData!$E1080,degClassification!$C$2:$C$277,0),1)</f>
        <v>No</v>
      </c>
      <c r="U1080" s="8" t="str">
        <f>INDEX(degClassification!G$2:G$277,MATCH(allEnrlData!$E1080,degClassification!$C$2:$C$277,0),1)</f>
        <v>No</v>
      </c>
      <c r="V1080" s="8" t="str">
        <f>INDEX(degClassification!H$2:H$277,MATCH(allEnrlData!$E1080,degClassification!$C$2:$C$277,0),1)</f>
        <v>Yes</v>
      </c>
      <c r="W1080" s="8" t="str">
        <f>INDEX(degClassification!I$2:I$277,MATCH(allEnrlData!$E1080,degClassification!$C$2:$C$277,0),1)</f>
        <v>No</v>
      </c>
      <c r="X1080" s="8" t="str">
        <f>INDEX(degClassification!J$2:J$277,MATCH(allEnrlData!$E1080,degClassification!$C$2:$C$277,0),1)</f>
        <v>No</v>
      </c>
      <c r="Y1080" s="8" t="str">
        <f>INDEX(degClassification!K$2:K$277,MATCH(allEnrlData!$E1080,degClassification!$C$2:$C$277,0),1)</f>
        <v>No</v>
      </c>
      <c r="Z1080" s="8" t="str">
        <f>INDEX(degClassification!L$2:L$277,MATCH(allEnrlData!$E1080,degClassification!$C$2:$C$277,0),1)</f>
        <v>Yes</v>
      </c>
      <c r="AA1080" s="8" t="str">
        <f>INDEX(degClassification!M$2:M$277,MATCH(allEnrlData!$E1080,degClassification!$C$2:$C$277,0),1)</f>
        <v>Yes</v>
      </c>
      <c r="AB1080" s="8" t="str">
        <f>INDEX(degClassification!N$2:N$277,MATCH(allEnrlData!$E1080,degClassification!$C$2:$C$277,0),1)</f>
        <v>No</v>
      </c>
      <c r="AC1080" s="8" t="str">
        <f>INDEX(degClassification!O$2:O$277,MATCH(allEnrlData!$E1080,degClassification!$C$2:$C$277,0),1)</f>
        <v>No</v>
      </c>
      <c r="AD1080" s="8" t="str">
        <f t="shared" si="28"/>
        <v>No</v>
      </c>
      <c r="AE1080" s="8" t="str">
        <f>INDEX(dptAbv!B$2:B$38,MATCH(allEnrlData!D1080,dptAbv!A$2:A$38,0),1)</f>
        <v>Physics</v>
      </c>
    </row>
    <row r="1081" spans="1:31">
      <c r="A1081" t="s">
        <v>524</v>
      </c>
      <c r="B1081">
        <v>2008</v>
      </c>
      <c r="C1081" t="s">
        <v>8</v>
      </c>
      <c r="D1081" t="s">
        <v>4</v>
      </c>
      <c r="E1081" t="s">
        <v>171</v>
      </c>
      <c r="F1081" t="s">
        <v>172</v>
      </c>
      <c r="K1081">
        <v>1</v>
      </c>
      <c r="M1081">
        <v>1</v>
      </c>
      <c r="S1081" s="8" t="str">
        <f>INDEX(degClassification!E$2:E$277,MATCH(allEnrlData!$E1081,degClassification!$C$2:$C$277,0),1)</f>
        <v>No</v>
      </c>
      <c r="T1081" s="8" t="str">
        <f>INDEX(degClassification!F$2:F$277,MATCH(allEnrlData!$E1081,degClassification!$C$2:$C$277,0),1)</f>
        <v>No</v>
      </c>
      <c r="U1081" s="8" t="str">
        <f>INDEX(degClassification!G$2:G$277,MATCH(allEnrlData!$E1081,degClassification!$C$2:$C$277,0),1)</f>
        <v>No</v>
      </c>
      <c r="V1081" s="8" t="str">
        <f>INDEX(degClassification!H$2:H$277,MATCH(allEnrlData!$E1081,degClassification!$C$2:$C$277,0),1)</f>
        <v>No</v>
      </c>
      <c r="W1081" s="8" t="str">
        <f>INDEX(degClassification!I$2:I$277,MATCH(allEnrlData!$E1081,degClassification!$C$2:$C$277,0),1)</f>
        <v>No</v>
      </c>
      <c r="X1081" s="8" t="str">
        <f>INDEX(degClassification!J$2:J$277,MATCH(allEnrlData!$E1081,degClassification!$C$2:$C$277,0),1)</f>
        <v>No</v>
      </c>
      <c r="Y1081" s="8" t="str">
        <f>INDEX(degClassification!K$2:K$277,MATCH(allEnrlData!$E1081,degClassification!$C$2:$C$277,0),1)</f>
        <v>Yes</v>
      </c>
      <c r="Z1081" s="8" t="str">
        <f>INDEX(degClassification!L$2:L$277,MATCH(allEnrlData!$E1081,degClassification!$C$2:$C$277,0),1)</f>
        <v>No</v>
      </c>
      <c r="AA1081" s="8" t="str">
        <f>INDEX(degClassification!M$2:M$277,MATCH(allEnrlData!$E1081,degClassification!$C$2:$C$277,0),1)</f>
        <v>Yes</v>
      </c>
      <c r="AB1081" s="8" t="str">
        <f>INDEX(degClassification!N$2:N$277,MATCH(allEnrlData!$E1081,degClassification!$C$2:$C$277,0),1)</f>
        <v>No</v>
      </c>
      <c r="AC1081" s="8" t="str">
        <f>INDEX(degClassification!O$2:O$277,MATCH(allEnrlData!$E1081,degClassification!$C$2:$C$277,0),1)</f>
        <v>No</v>
      </c>
      <c r="AD1081" s="8" t="str">
        <f t="shared" si="28"/>
        <v>No</v>
      </c>
      <c r="AE1081" s="8" t="str">
        <f>INDEX(dptAbv!B$2:B$38,MATCH(allEnrlData!D1081,dptAbv!A$2:A$38,0),1)</f>
        <v>Poli Sci/Pub Admin</v>
      </c>
    </row>
    <row r="1082" spans="1:31">
      <c r="A1082" t="s">
        <v>524</v>
      </c>
      <c r="B1082">
        <v>2008</v>
      </c>
      <c r="C1082" t="s">
        <v>8</v>
      </c>
      <c r="D1082" t="s">
        <v>27</v>
      </c>
      <c r="E1082" t="s">
        <v>38</v>
      </c>
      <c r="F1082" t="s">
        <v>39</v>
      </c>
      <c r="K1082">
        <v>1</v>
      </c>
      <c r="M1082">
        <v>1</v>
      </c>
      <c r="S1082" s="8" t="str">
        <f>INDEX(degClassification!E$2:E$277,MATCH(allEnrlData!$E1082,degClassification!$C$2:$C$277,0),1)</f>
        <v>No</v>
      </c>
      <c r="T1082" s="8" t="str">
        <f>INDEX(degClassification!F$2:F$277,MATCH(allEnrlData!$E1082,degClassification!$C$2:$C$277,0),1)</f>
        <v>No</v>
      </c>
      <c r="U1082" s="8" t="str">
        <f>INDEX(degClassification!G$2:G$277,MATCH(allEnrlData!$E1082,degClassification!$C$2:$C$277,0),1)</f>
        <v>No</v>
      </c>
      <c r="V1082" s="8" t="str">
        <f>INDEX(degClassification!H$2:H$277,MATCH(allEnrlData!$E1082,degClassification!$C$2:$C$277,0),1)</f>
        <v>Yes</v>
      </c>
      <c r="W1082" s="8" t="str">
        <f>INDEX(degClassification!I$2:I$277,MATCH(allEnrlData!$E1082,degClassification!$C$2:$C$277,0),1)</f>
        <v>No</v>
      </c>
      <c r="X1082" s="8" t="str">
        <f>INDEX(degClassification!J$2:J$277,MATCH(allEnrlData!$E1082,degClassification!$C$2:$C$277,0),1)</f>
        <v>No</v>
      </c>
      <c r="Y1082" s="8" t="str">
        <f>INDEX(degClassification!K$2:K$277,MATCH(allEnrlData!$E1082,degClassification!$C$2:$C$277,0),1)</f>
        <v>No</v>
      </c>
      <c r="Z1082" s="8" t="str">
        <f>INDEX(degClassification!L$2:L$277,MATCH(allEnrlData!$E1082,degClassification!$C$2:$C$277,0),1)</f>
        <v>No</v>
      </c>
      <c r="AA1082" s="8" t="str">
        <f>INDEX(degClassification!M$2:M$277,MATCH(allEnrlData!$E1082,degClassification!$C$2:$C$277,0),1)</f>
        <v>Yes</v>
      </c>
      <c r="AB1082" s="8" t="str">
        <f>INDEX(degClassification!N$2:N$277,MATCH(allEnrlData!$E1082,degClassification!$C$2:$C$277,0),1)</f>
        <v>No</v>
      </c>
      <c r="AC1082" s="8" t="str">
        <f>INDEX(degClassification!O$2:O$277,MATCH(allEnrlData!$E1082,degClassification!$C$2:$C$277,0),1)</f>
        <v>No</v>
      </c>
      <c r="AD1082" s="8" t="str">
        <f t="shared" si="28"/>
        <v>No</v>
      </c>
      <c r="AE1082" s="8" t="str">
        <f>INDEX(dptAbv!B$2:B$38,MATCH(allEnrlData!D1082,dptAbv!A$2:A$38,0),1)</f>
        <v>Biology</v>
      </c>
    </row>
    <row r="1083" spans="1:31">
      <c r="A1083" t="s">
        <v>524</v>
      </c>
      <c r="B1083">
        <v>2008</v>
      </c>
      <c r="C1083" t="s">
        <v>8</v>
      </c>
      <c r="D1083" t="s">
        <v>155</v>
      </c>
      <c r="E1083" t="s">
        <v>417</v>
      </c>
      <c r="F1083" s="8" t="s">
        <v>452</v>
      </c>
      <c r="K1083">
        <v>1</v>
      </c>
      <c r="M1083">
        <v>1</v>
      </c>
      <c r="S1083" s="8" t="str">
        <f>INDEX(degClassification!E$2:E$277,MATCH(allEnrlData!$E1083,degClassification!$C$2:$C$277,0),1)</f>
        <v>No</v>
      </c>
      <c r="T1083" s="8" t="str">
        <f>INDEX(degClassification!F$2:F$277,MATCH(allEnrlData!$E1083,degClassification!$C$2:$C$277,0),1)</f>
        <v>No</v>
      </c>
      <c r="U1083" s="8" t="str">
        <f>INDEX(degClassification!G$2:G$277,MATCH(allEnrlData!$E1083,degClassification!$C$2:$C$277,0),1)</f>
        <v>No</v>
      </c>
      <c r="V1083" s="8" t="str">
        <f>INDEX(degClassification!H$2:H$277,MATCH(allEnrlData!$E1083,degClassification!$C$2:$C$277,0),1)</f>
        <v>Yes</v>
      </c>
      <c r="W1083" s="8" t="str">
        <f>INDEX(degClassification!I$2:I$277,MATCH(allEnrlData!$E1083,degClassification!$C$2:$C$277,0),1)</f>
        <v>No</v>
      </c>
      <c r="X1083" s="8" t="str">
        <f>INDEX(degClassification!J$2:J$277,MATCH(allEnrlData!$E1083,degClassification!$C$2:$C$277,0),1)</f>
        <v>No</v>
      </c>
      <c r="Y1083" s="8" t="str">
        <f>INDEX(degClassification!K$2:K$277,MATCH(allEnrlData!$E1083,degClassification!$C$2:$C$277,0),1)</f>
        <v>No</v>
      </c>
      <c r="Z1083" s="8" t="str">
        <f>INDEX(degClassification!L$2:L$277,MATCH(allEnrlData!$E1083,degClassification!$C$2:$C$277,0),1)</f>
        <v>Yes</v>
      </c>
      <c r="AA1083" s="8" t="str">
        <f>INDEX(degClassification!M$2:M$277,MATCH(allEnrlData!$E1083,degClassification!$C$2:$C$277,0),1)</f>
        <v>Yes</v>
      </c>
      <c r="AB1083" s="8" t="str">
        <f>INDEX(degClassification!N$2:N$277,MATCH(allEnrlData!$E1083,degClassification!$C$2:$C$277,0),1)</f>
        <v>No</v>
      </c>
      <c r="AC1083" s="8" t="str">
        <f>INDEX(degClassification!O$2:O$277,MATCH(allEnrlData!$E1083,degClassification!$C$2:$C$277,0),1)</f>
        <v>No</v>
      </c>
      <c r="AD1083" s="8" t="str">
        <f t="shared" si="28"/>
        <v>No</v>
      </c>
      <c r="AE1083" s="8" t="str">
        <f>INDEX(dptAbv!B$2:B$38,MATCH(allEnrlData!D1083,dptAbv!A$2:A$38,0),1)</f>
        <v>Physics</v>
      </c>
    </row>
    <row r="1084" spans="1:31">
      <c r="A1084" t="s">
        <v>524</v>
      </c>
      <c r="B1084">
        <v>2008</v>
      </c>
      <c r="C1084" t="s">
        <v>8</v>
      </c>
      <c r="D1084" t="s">
        <v>182</v>
      </c>
      <c r="E1084" t="s">
        <v>190</v>
      </c>
      <c r="F1084" s="8" t="s">
        <v>705</v>
      </c>
      <c r="K1084">
        <v>1</v>
      </c>
      <c r="M1084">
        <v>1</v>
      </c>
      <c r="S1084" s="8" t="str">
        <f>INDEX(degClassification!E$2:E$277,MATCH(allEnrlData!$E1084,degClassification!$C$2:$C$277,0),1)</f>
        <v>No</v>
      </c>
      <c r="T1084" s="8" t="str">
        <f>INDEX(degClassification!F$2:F$277,MATCH(allEnrlData!$E1084,degClassification!$C$2:$C$277,0),1)</f>
        <v>No</v>
      </c>
      <c r="U1084" s="8" t="str">
        <f>INDEX(degClassification!G$2:G$277,MATCH(allEnrlData!$E1084,degClassification!$C$2:$C$277,0),1)</f>
        <v>No</v>
      </c>
      <c r="V1084" s="8" t="str">
        <f>INDEX(degClassification!H$2:H$277,MATCH(allEnrlData!$E1084,degClassification!$C$2:$C$277,0),1)</f>
        <v>No</v>
      </c>
      <c r="W1084" s="8" t="str">
        <f>INDEX(degClassification!I$2:I$277,MATCH(allEnrlData!$E1084,degClassification!$C$2:$C$277,0),1)</f>
        <v>No</v>
      </c>
      <c r="X1084" s="8" t="str">
        <f>INDEX(degClassification!J$2:J$277,MATCH(allEnrlData!$E1084,degClassification!$C$2:$C$277,0),1)</f>
        <v>No</v>
      </c>
      <c r="Y1084" s="8" t="str">
        <f>INDEX(degClassification!K$2:K$277,MATCH(allEnrlData!$E1084,degClassification!$C$2:$C$277,0),1)</f>
        <v>Yes</v>
      </c>
      <c r="Z1084" s="8" t="str">
        <f>INDEX(degClassification!L$2:L$277,MATCH(allEnrlData!$E1084,degClassification!$C$2:$C$277,0),1)</f>
        <v>No</v>
      </c>
      <c r="AA1084" s="8" t="str">
        <f>INDEX(degClassification!M$2:M$277,MATCH(allEnrlData!$E1084,degClassification!$C$2:$C$277,0),1)</f>
        <v>No</v>
      </c>
      <c r="AB1084" s="8" t="str">
        <f>INDEX(degClassification!N$2:N$277,MATCH(allEnrlData!$E1084,degClassification!$C$2:$C$277,0),1)</f>
        <v>No</v>
      </c>
      <c r="AC1084" s="8" t="str">
        <f>INDEX(degClassification!O$2:O$277,MATCH(allEnrlData!$E1084,degClassification!$C$2:$C$277,0),1)</f>
        <v>No</v>
      </c>
      <c r="AD1084" s="8" t="str">
        <f t="shared" si="28"/>
        <v>No</v>
      </c>
      <c r="AE1084" s="8" t="str">
        <f>INDEX(dptAbv!B$2:B$38,MATCH(allEnrlData!D1084,dptAbv!A$2:A$38,0),1)</f>
        <v>Psychology</v>
      </c>
    </row>
    <row r="1085" spans="1:31">
      <c r="A1085" t="s">
        <v>524</v>
      </c>
      <c r="B1085">
        <v>2008</v>
      </c>
      <c r="C1085" t="s">
        <v>8</v>
      </c>
      <c r="D1085" t="s">
        <v>27</v>
      </c>
      <c r="E1085" t="s">
        <v>44</v>
      </c>
      <c r="F1085" s="8" t="s">
        <v>609</v>
      </c>
      <c r="K1085">
        <v>1</v>
      </c>
      <c r="M1085">
        <v>1</v>
      </c>
      <c r="S1085" s="8" t="str">
        <f>INDEX(degClassification!E$2:E$277,MATCH(allEnrlData!$E1085,degClassification!$C$2:$C$277,0),1)</f>
        <v>Yes</v>
      </c>
      <c r="T1085" s="8" t="str">
        <f>INDEX(degClassification!F$2:F$277,MATCH(allEnrlData!$E1085,degClassification!$C$2:$C$277,0),1)</f>
        <v>No</v>
      </c>
      <c r="U1085" s="8" t="str">
        <f>INDEX(degClassification!G$2:G$277,MATCH(allEnrlData!$E1085,degClassification!$C$2:$C$277,0),1)</f>
        <v>No</v>
      </c>
      <c r="V1085" s="8" t="str">
        <f>INDEX(degClassification!H$2:H$277,MATCH(allEnrlData!$E1085,degClassification!$C$2:$C$277,0),1)</f>
        <v>Yes</v>
      </c>
      <c r="W1085" s="8" t="str">
        <f>INDEX(degClassification!I$2:I$277,MATCH(allEnrlData!$E1085,degClassification!$C$2:$C$277,0),1)</f>
        <v>No</v>
      </c>
      <c r="X1085" s="8" t="str">
        <f>INDEX(degClassification!J$2:J$277,MATCH(allEnrlData!$E1085,degClassification!$C$2:$C$277,0),1)</f>
        <v>No</v>
      </c>
      <c r="Y1085" s="8" t="str">
        <f>INDEX(degClassification!K$2:K$277,MATCH(allEnrlData!$E1085,degClassification!$C$2:$C$277,0),1)</f>
        <v>No</v>
      </c>
      <c r="Z1085" s="8" t="str">
        <f>INDEX(degClassification!L$2:L$277,MATCH(allEnrlData!$E1085,degClassification!$C$2:$C$277,0),1)</f>
        <v>No</v>
      </c>
      <c r="AA1085" s="8" t="str">
        <f>INDEX(degClassification!M$2:M$277,MATCH(allEnrlData!$E1085,degClassification!$C$2:$C$277,0),1)</f>
        <v>No</v>
      </c>
      <c r="AB1085" s="8" t="str">
        <f>INDEX(degClassification!N$2:N$277,MATCH(allEnrlData!$E1085,degClassification!$C$2:$C$277,0),1)</f>
        <v>No</v>
      </c>
      <c r="AC1085" s="8" t="str">
        <f>INDEX(degClassification!O$2:O$277,MATCH(allEnrlData!$E1085,degClassification!$C$2:$C$277,0),1)</f>
        <v>No</v>
      </c>
      <c r="AD1085" s="8" t="str">
        <f t="shared" si="28"/>
        <v>No</v>
      </c>
      <c r="AE1085" s="8" t="str">
        <f>INDEX(dptAbv!B$2:B$38,MATCH(allEnrlData!D1085,dptAbv!A$2:A$38,0),1)</f>
        <v>Biology</v>
      </c>
    </row>
    <row r="1086" spans="1:31">
      <c r="A1086" t="s">
        <v>524</v>
      </c>
      <c r="B1086">
        <v>2008</v>
      </c>
      <c r="C1086" t="s">
        <v>8</v>
      </c>
      <c r="D1086" t="s">
        <v>80</v>
      </c>
      <c r="E1086" t="s">
        <v>83</v>
      </c>
      <c r="F1086" s="8" t="s">
        <v>637</v>
      </c>
      <c r="K1086">
        <v>1</v>
      </c>
      <c r="M1086">
        <v>1</v>
      </c>
      <c r="S1086" s="8" t="str">
        <f>INDEX(degClassification!E$2:E$277,MATCH(allEnrlData!$E1086,degClassification!$C$2:$C$277,0),1)</f>
        <v>Yes</v>
      </c>
      <c r="T1086" s="8" t="str">
        <f>INDEX(degClassification!F$2:F$277,MATCH(allEnrlData!$E1086,degClassification!$C$2:$C$277,0),1)</f>
        <v>No</v>
      </c>
      <c r="U1086" s="8" t="str">
        <f>INDEX(degClassification!G$2:G$277,MATCH(allEnrlData!$E1086,degClassification!$C$2:$C$277,0),1)</f>
        <v>No</v>
      </c>
      <c r="V1086" s="8" t="str">
        <f>INDEX(degClassification!H$2:H$277,MATCH(allEnrlData!$E1086,degClassification!$C$2:$C$277,0),1)</f>
        <v>No</v>
      </c>
      <c r="W1086" s="8" t="str">
        <f>INDEX(degClassification!I$2:I$277,MATCH(allEnrlData!$E1086,degClassification!$C$2:$C$277,0),1)</f>
        <v>No</v>
      </c>
      <c r="X1086" s="8" t="str">
        <f>INDEX(degClassification!J$2:J$277,MATCH(allEnrlData!$E1086,degClassification!$C$2:$C$277,0),1)</f>
        <v>No</v>
      </c>
      <c r="Y1086" s="8" t="str">
        <f>INDEX(degClassification!K$2:K$277,MATCH(allEnrlData!$E1086,degClassification!$C$2:$C$277,0),1)</f>
        <v>Yes</v>
      </c>
      <c r="Z1086" s="8" t="str">
        <f>INDEX(degClassification!L$2:L$277,MATCH(allEnrlData!$E1086,degClassification!$C$2:$C$277,0),1)</f>
        <v>No</v>
      </c>
      <c r="AA1086" s="8" t="str">
        <f>INDEX(degClassification!M$2:M$277,MATCH(allEnrlData!$E1086,degClassification!$C$2:$C$277,0),1)</f>
        <v>No</v>
      </c>
      <c r="AB1086" s="8" t="str">
        <f>INDEX(degClassification!N$2:N$277,MATCH(allEnrlData!$E1086,degClassification!$C$2:$C$277,0),1)</f>
        <v>No</v>
      </c>
      <c r="AC1086" s="8" t="str">
        <f>INDEX(degClassification!O$2:O$277,MATCH(allEnrlData!$E1086,degClassification!$C$2:$C$277,0),1)</f>
        <v>No</v>
      </c>
      <c r="AD1086" s="8" t="str">
        <f t="shared" si="28"/>
        <v>No</v>
      </c>
      <c r="AE1086" s="8" t="str">
        <f>INDEX(dptAbv!B$2:B$38,MATCH(allEnrlData!D1086,dptAbv!A$2:A$38,0),1)</f>
        <v>Economics</v>
      </c>
    </row>
    <row r="1087" spans="1:31">
      <c r="A1087" t="s">
        <v>524</v>
      </c>
      <c r="B1087">
        <v>2008</v>
      </c>
      <c r="C1087" t="s">
        <v>4</v>
      </c>
      <c r="D1087" t="s">
        <v>303</v>
      </c>
      <c r="E1087" t="s">
        <v>316</v>
      </c>
      <c r="F1087" s="8" t="s">
        <v>670</v>
      </c>
      <c r="K1087">
        <v>1</v>
      </c>
      <c r="M1087">
        <v>1</v>
      </c>
      <c r="S1087" s="8" t="str">
        <f>INDEX(degClassification!E$2:E$277,MATCH(allEnrlData!$E1087,degClassification!$C$2:$C$277,0),1)</f>
        <v>No</v>
      </c>
      <c r="T1087" s="8" t="str">
        <f>INDEX(degClassification!F$2:F$277,MATCH(allEnrlData!$E1087,degClassification!$C$2:$C$277,0),1)</f>
        <v>No</v>
      </c>
      <c r="U1087" s="8" t="str">
        <f>INDEX(degClassification!G$2:G$277,MATCH(allEnrlData!$E1087,degClassification!$C$2:$C$277,0),1)</f>
        <v>No</v>
      </c>
      <c r="V1087" s="8" t="str">
        <f>INDEX(degClassification!H$2:H$277,MATCH(allEnrlData!$E1087,degClassification!$C$2:$C$277,0),1)</f>
        <v>No</v>
      </c>
      <c r="W1087" s="8" t="str">
        <f>INDEX(degClassification!I$2:I$277,MATCH(allEnrlData!$E1087,degClassification!$C$2:$C$277,0),1)</f>
        <v>No</v>
      </c>
      <c r="X1087" s="8" t="str">
        <f>INDEX(degClassification!J$2:J$277,MATCH(allEnrlData!$E1087,degClassification!$C$2:$C$277,0),1)</f>
        <v>No</v>
      </c>
      <c r="Y1087" s="8" t="str">
        <f>INDEX(degClassification!K$2:K$277,MATCH(allEnrlData!$E1087,degClassification!$C$2:$C$277,0),1)</f>
        <v>No</v>
      </c>
      <c r="Z1087" s="8" t="str">
        <f>INDEX(degClassification!L$2:L$277,MATCH(allEnrlData!$E1087,degClassification!$C$2:$C$277,0),1)</f>
        <v>No</v>
      </c>
      <c r="AA1087" s="8" t="str">
        <f>INDEX(degClassification!M$2:M$277,MATCH(allEnrlData!$E1087,degClassification!$C$2:$C$277,0),1)</f>
        <v>No</v>
      </c>
      <c r="AB1087" s="8" t="str">
        <f>INDEX(degClassification!N$2:N$277,MATCH(allEnrlData!$E1087,degClassification!$C$2:$C$277,0),1)</f>
        <v>No</v>
      </c>
      <c r="AC1087" s="8" t="str">
        <f>INDEX(degClassification!O$2:O$277,MATCH(allEnrlData!$E1087,degClassification!$C$2:$C$277,0),1)</f>
        <v>No</v>
      </c>
      <c r="AD1087" s="8" t="str">
        <f t="shared" si="28"/>
        <v>No</v>
      </c>
      <c r="AE1087" s="8" t="str">
        <f>INDEX(dptAbv!B$2:B$38,MATCH(allEnrlData!D1087,dptAbv!A$2:A$38,0),1)</f>
        <v>Engineering &amp; Tech</v>
      </c>
    </row>
    <row r="1088" spans="1:31">
      <c r="A1088" t="s">
        <v>524</v>
      </c>
      <c r="B1088">
        <v>2008</v>
      </c>
      <c r="C1088" t="s">
        <v>4</v>
      </c>
      <c r="D1088" t="s">
        <v>227</v>
      </c>
      <c r="E1088" t="s">
        <v>299</v>
      </c>
      <c r="F1088" s="8" t="s">
        <v>623</v>
      </c>
      <c r="K1088">
        <v>1</v>
      </c>
      <c r="M1088">
        <v>1</v>
      </c>
      <c r="S1088" s="8" t="str">
        <f>INDEX(degClassification!E$2:E$277,MATCH(allEnrlData!$E1088,degClassification!$C$2:$C$277,0),1)</f>
        <v>No</v>
      </c>
      <c r="T1088" s="8" t="str">
        <f>INDEX(degClassification!F$2:F$277,MATCH(allEnrlData!$E1088,degClassification!$C$2:$C$277,0),1)</f>
        <v>No</v>
      </c>
      <c r="U1088" s="8" t="str">
        <f>INDEX(degClassification!G$2:G$277,MATCH(allEnrlData!$E1088,degClassification!$C$2:$C$277,0),1)</f>
        <v>No</v>
      </c>
      <c r="V1088" s="8" t="str">
        <f>INDEX(degClassification!H$2:H$277,MATCH(allEnrlData!$E1088,degClassification!$C$2:$C$277,0),1)</f>
        <v>No</v>
      </c>
      <c r="W1088" s="8" t="str">
        <f>INDEX(degClassification!I$2:I$277,MATCH(allEnrlData!$E1088,degClassification!$C$2:$C$277,0),1)</f>
        <v>No</v>
      </c>
      <c r="X1088" s="8" t="str">
        <f>INDEX(degClassification!J$2:J$277,MATCH(allEnrlData!$E1088,degClassification!$C$2:$C$277,0),1)</f>
        <v>No</v>
      </c>
      <c r="Y1088" s="8" t="str">
        <f>INDEX(degClassification!K$2:K$277,MATCH(allEnrlData!$E1088,degClassification!$C$2:$C$277,0),1)</f>
        <v>No</v>
      </c>
      <c r="Z1088" s="8" t="str">
        <f>INDEX(degClassification!L$2:L$277,MATCH(allEnrlData!$E1088,degClassification!$C$2:$C$277,0),1)</f>
        <v>No</v>
      </c>
      <c r="AA1088" s="8" t="str">
        <f>INDEX(degClassification!M$2:M$277,MATCH(allEnrlData!$E1088,degClassification!$C$2:$C$277,0),1)</f>
        <v>No</v>
      </c>
      <c r="AB1088" s="8" t="str">
        <f>INDEX(degClassification!N$2:N$277,MATCH(allEnrlData!$E1088,degClassification!$C$2:$C$277,0),1)</f>
        <v>No</v>
      </c>
      <c r="AC1088" s="8" t="str">
        <f>INDEX(degClassification!O$2:O$277,MATCH(allEnrlData!$E1088,degClassification!$C$2:$C$277,0),1)</f>
        <v>Yes</v>
      </c>
      <c r="AD1088" s="8" t="str">
        <f t="shared" si="28"/>
        <v>No</v>
      </c>
      <c r="AE1088" s="8" t="str">
        <f>INDEX(dptAbv!B$2:B$38,MATCH(allEnrlData!D1088,dptAbv!A$2:A$38,0),1)</f>
        <v>Education</v>
      </c>
    </row>
    <row r="1089" spans="1:31">
      <c r="A1089" t="s">
        <v>524</v>
      </c>
      <c r="B1089">
        <v>2008</v>
      </c>
      <c r="C1089" t="s">
        <v>8</v>
      </c>
      <c r="D1089" t="s">
        <v>150</v>
      </c>
      <c r="E1089" t="s">
        <v>153</v>
      </c>
      <c r="F1089" s="8" t="s">
        <v>688</v>
      </c>
      <c r="K1089">
        <v>1</v>
      </c>
      <c r="M1089">
        <v>1</v>
      </c>
      <c r="S1089" s="8" t="str">
        <f>INDEX(degClassification!E$2:E$277,MATCH(allEnrlData!$E1089,degClassification!$C$2:$C$277,0),1)</f>
        <v>Yes</v>
      </c>
      <c r="T1089" s="8" t="str">
        <f>INDEX(degClassification!F$2:F$277,MATCH(allEnrlData!$E1089,degClassification!$C$2:$C$277,0),1)</f>
        <v>No</v>
      </c>
      <c r="U1089" s="8" t="str">
        <f>INDEX(degClassification!G$2:G$277,MATCH(allEnrlData!$E1089,degClassification!$C$2:$C$277,0),1)</f>
        <v>No</v>
      </c>
      <c r="V1089" s="8" t="str">
        <f>INDEX(degClassification!H$2:H$277,MATCH(allEnrlData!$E1089,degClassification!$C$2:$C$277,0),1)</f>
        <v>No</v>
      </c>
      <c r="W1089" s="8" t="str">
        <f>INDEX(degClassification!I$2:I$277,MATCH(allEnrlData!$E1089,degClassification!$C$2:$C$277,0),1)</f>
        <v>No</v>
      </c>
      <c r="X1089" s="8" t="str">
        <f>INDEX(degClassification!J$2:J$277,MATCH(allEnrlData!$E1089,degClassification!$C$2:$C$277,0),1)</f>
        <v>Yes</v>
      </c>
      <c r="Y1089" s="8" t="str">
        <f>INDEX(degClassification!K$2:K$277,MATCH(allEnrlData!$E1089,degClassification!$C$2:$C$277,0),1)</f>
        <v>No</v>
      </c>
      <c r="Z1089" s="8" t="str">
        <f>INDEX(degClassification!L$2:L$277,MATCH(allEnrlData!$E1089,degClassification!$C$2:$C$277,0),1)</f>
        <v>No</v>
      </c>
      <c r="AA1089" s="8" t="str">
        <f>INDEX(degClassification!M$2:M$277,MATCH(allEnrlData!$E1089,degClassification!$C$2:$C$277,0),1)</f>
        <v>No</v>
      </c>
      <c r="AB1089" s="8" t="str">
        <f>INDEX(degClassification!N$2:N$277,MATCH(allEnrlData!$E1089,degClassification!$C$2:$C$277,0),1)</f>
        <v>No</v>
      </c>
      <c r="AC1089" s="8" t="str">
        <f>INDEX(degClassification!O$2:O$277,MATCH(allEnrlData!$E1089,degClassification!$C$2:$C$277,0),1)</f>
        <v>No</v>
      </c>
      <c r="AD1089" s="8" t="str">
        <f t="shared" si="28"/>
        <v>No</v>
      </c>
      <c r="AE1089" s="8" t="str">
        <f>INDEX(dptAbv!B$2:B$38,MATCH(allEnrlData!D1089,dptAbv!A$2:A$38,0),1)</f>
        <v>Music</v>
      </c>
    </row>
    <row r="1090" spans="1:31">
      <c r="A1090" t="s">
        <v>524</v>
      </c>
      <c r="B1090">
        <v>2008</v>
      </c>
      <c r="C1090" t="s">
        <v>4</v>
      </c>
      <c r="D1090" t="s">
        <v>241</v>
      </c>
      <c r="E1090" t="s">
        <v>425</v>
      </c>
      <c r="F1090" s="8" t="s">
        <v>727</v>
      </c>
      <c r="K1090">
        <v>1</v>
      </c>
      <c r="M1090">
        <v>1</v>
      </c>
      <c r="S1090" s="8" t="str">
        <f>INDEX(degClassification!E$2:E$277,MATCH(allEnrlData!$E1090,degClassification!$C$2:$C$277,0),1)</f>
        <v>No</v>
      </c>
      <c r="T1090" s="8" t="str">
        <f>INDEX(degClassification!F$2:F$277,MATCH(allEnrlData!$E1090,degClassification!$C$2:$C$277,0),1)</f>
        <v>No</v>
      </c>
      <c r="U1090" s="8" t="str">
        <f>INDEX(degClassification!G$2:G$277,MATCH(allEnrlData!$E1090,degClassification!$C$2:$C$277,0),1)</f>
        <v>No</v>
      </c>
      <c r="V1090" s="8" t="str">
        <f>INDEX(degClassification!H$2:H$277,MATCH(allEnrlData!$E1090,degClassification!$C$2:$C$277,0),1)</f>
        <v>No</v>
      </c>
      <c r="W1090" s="8" t="str">
        <f>INDEX(degClassification!I$2:I$277,MATCH(allEnrlData!$E1090,degClassification!$C$2:$C$277,0),1)</f>
        <v>No</v>
      </c>
      <c r="X1090" s="8" t="str">
        <f>INDEX(degClassification!J$2:J$277,MATCH(allEnrlData!$E1090,degClassification!$C$2:$C$277,0),1)</f>
        <v>No</v>
      </c>
      <c r="Y1090" s="8" t="str">
        <f>INDEX(degClassification!K$2:K$277,MATCH(allEnrlData!$E1090,degClassification!$C$2:$C$277,0),1)</f>
        <v>No</v>
      </c>
      <c r="Z1090" s="8" t="str">
        <f>INDEX(degClassification!L$2:L$277,MATCH(allEnrlData!$E1090,degClassification!$C$2:$C$277,0),1)</f>
        <v>Yes</v>
      </c>
      <c r="AA1090" s="8" t="str">
        <f>INDEX(degClassification!M$2:M$277,MATCH(allEnrlData!$E1090,degClassification!$C$2:$C$277,0),1)</f>
        <v>No</v>
      </c>
      <c r="AB1090" s="8" t="str">
        <f>INDEX(degClassification!N$2:N$277,MATCH(allEnrlData!$E1090,degClassification!$C$2:$C$277,0),1)</f>
        <v>No</v>
      </c>
      <c r="AC1090" s="8" t="str">
        <f>INDEX(degClassification!O$2:O$277,MATCH(allEnrlData!$E1090,degClassification!$C$2:$C$277,0),1)</f>
        <v>No</v>
      </c>
      <c r="AD1090" s="8" t="str">
        <f t="shared" si="28"/>
        <v>No</v>
      </c>
      <c r="AE1090" s="8" t="str">
        <f>INDEX(dptAbv!B$2:B$38,MATCH(allEnrlData!D1090,dptAbv!A$2:A$38,0),1)</f>
        <v>Clinical Lab Sci</v>
      </c>
    </row>
    <row r="1091" spans="1:31">
      <c r="A1091" t="s">
        <v>524</v>
      </c>
      <c r="B1091">
        <v>2008</v>
      </c>
      <c r="C1091" t="s">
        <v>4</v>
      </c>
      <c r="D1091" t="s">
        <v>7</v>
      </c>
      <c r="E1091" t="s">
        <v>353</v>
      </c>
      <c r="F1091" s="8" t="s">
        <v>724</v>
      </c>
      <c r="K1091">
        <v>1</v>
      </c>
      <c r="M1091">
        <v>1</v>
      </c>
      <c r="S1091" s="8" t="str">
        <f>INDEX(degClassification!E$2:E$277,MATCH(allEnrlData!$E1091,degClassification!$C$2:$C$277,0),1)</f>
        <v>No</v>
      </c>
      <c r="T1091" s="8" t="str">
        <f>INDEX(degClassification!F$2:F$277,MATCH(allEnrlData!$E1091,degClassification!$C$2:$C$277,0),1)</f>
        <v>No</v>
      </c>
      <c r="U1091" s="8" t="str">
        <f>INDEX(degClassification!G$2:G$277,MATCH(allEnrlData!$E1091,degClassification!$C$2:$C$277,0),1)</f>
        <v>No</v>
      </c>
      <c r="V1091" s="8" t="str">
        <f>INDEX(degClassification!H$2:H$277,MATCH(allEnrlData!$E1091,degClassification!$C$2:$C$277,0),1)</f>
        <v>No</v>
      </c>
      <c r="W1091" s="8" t="str">
        <f>INDEX(degClassification!I$2:I$277,MATCH(allEnrlData!$E1091,degClassification!$C$2:$C$277,0),1)</f>
        <v>No</v>
      </c>
      <c r="X1091" s="8" t="str">
        <f>INDEX(degClassification!J$2:J$277,MATCH(allEnrlData!$E1091,degClassification!$C$2:$C$277,0),1)</f>
        <v>No</v>
      </c>
      <c r="Y1091" s="8" t="str">
        <f>INDEX(degClassification!K$2:K$277,MATCH(allEnrlData!$E1091,degClassification!$C$2:$C$277,0),1)</f>
        <v>Yes</v>
      </c>
      <c r="Z1091" s="8" t="str">
        <f>INDEX(degClassification!L$2:L$277,MATCH(allEnrlData!$E1091,degClassification!$C$2:$C$277,0),1)</f>
        <v>No</v>
      </c>
      <c r="AA1091" s="8" t="str">
        <f>INDEX(degClassification!M$2:M$277,MATCH(allEnrlData!$E1091,degClassification!$C$2:$C$277,0),1)</f>
        <v>No</v>
      </c>
      <c r="AB1091" s="8" t="str">
        <f>INDEX(degClassification!N$2:N$277,MATCH(allEnrlData!$E1091,degClassification!$C$2:$C$277,0),1)</f>
        <v>No</v>
      </c>
      <c r="AC1091" s="8" t="str">
        <f>INDEX(degClassification!O$2:O$277,MATCH(allEnrlData!$E1091,degClassification!$C$2:$C$277,0),1)</f>
        <v>No</v>
      </c>
      <c r="AD1091" s="8" t="str">
        <f t="shared" si="28"/>
        <v>No</v>
      </c>
      <c r="AE1091" s="8" t="str">
        <f>INDEX(dptAbv!B$2:B$38,MATCH(allEnrlData!D1091,dptAbv!A$2:A$38,0),1)</f>
        <v>Sociology</v>
      </c>
    </row>
    <row r="1092" spans="1:31">
      <c r="A1092" t="s">
        <v>524</v>
      </c>
      <c r="B1092">
        <v>2008</v>
      </c>
      <c r="C1092" t="s">
        <v>4</v>
      </c>
      <c r="D1092" t="s">
        <v>321</v>
      </c>
      <c r="E1092" t="s">
        <v>340</v>
      </c>
      <c r="F1092" s="8" t="s">
        <v>728</v>
      </c>
      <c r="K1092">
        <v>1</v>
      </c>
      <c r="M1092">
        <v>1</v>
      </c>
      <c r="S1092" s="8" t="str">
        <f>INDEX(degClassification!E$2:E$277,MATCH(allEnrlData!$E1092,degClassification!$C$2:$C$277,0),1)</f>
        <v>No</v>
      </c>
      <c r="T1092" s="8" t="str">
        <f>INDEX(degClassification!F$2:F$277,MATCH(allEnrlData!$E1092,degClassification!$C$2:$C$277,0),1)</f>
        <v>No</v>
      </c>
      <c r="U1092" s="8" t="str">
        <f>INDEX(degClassification!G$2:G$277,MATCH(allEnrlData!$E1092,degClassification!$C$2:$C$277,0),1)</f>
        <v>No</v>
      </c>
      <c r="V1092" s="8" t="str">
        <f>INDEX(degClassification!H$2:H$277,MATCH(allEnrlData!$E1092,degClassification!$C$2:$C$277,0),1)</f>
        <v>Yes</v>
      </c>
      <c r="W1092" s="8" t="str">
        <f>INDEX(degClassification!I$2:I$277,MATCH(allEnrlData!$E1092,degClassification!$C$2:$C$277,0),1)</f>
        <v>No</v>
      </c>
      <c r="X1092" s="8" t="str">
        <f>INDEX(degClassification!J$2:J$277,MATCH(allEnrlData!$E1092,degClassification!$C$2:$C$277,0),1)</f>
        <v>No</v>
      </c>
      <c r="Y1092" s="8" t="str">
        <f>INDEX(degClassification!K$2:K$277,MATCH(allEnrlData!$E1092,degClassification!$C$2:$C$277,0),1)</f>
        <v>No</v>
      </c>
      <c r="Z1092" s="8" t="str">
        <f>INDEX(degClassification!L$2:L$277,MATCH(allEnrlData!$E1092,degClassification!$C$2:$C$277,0),1)</f>
        <v>No</v>
      </c>
      <c r="AA1092" s="8" t="str">
        <f>INDEX(degClassification!M$2:M$277,MATCH(allEnrlData!$E1092,degClassification!$C$2:$C$277,0),1)</f>
        <v>No</v>
      </c>
      <c r="AB1092" s="8" t="str">
        <f>INDEX(degClassification!N$2:N$277,MATCH(allEnrlData!$E1092,degClassification!$C$2:$C$277,0),1)</f>
        <v>No</v>
      </c>
      <c r="AC1092" s="8" t="str">
        <f>INDEX(degClassification!O$2:O$277,MATCH(allEnrlData!$E1092,degClassification!$C$2:$C$277,0),1)</f>
        <v>No</v>
      </c>
      <c r="AD1092" s="8" t="str">
        <f t="shared" ref="AD1092:AD1155" si="29">IF(L1092&gt;0,"Yes","No")</f>
        <v>No</v>
      </c>
      <c r="AE1092" s="8" t="str">
        <f>INDEX(dptAbv!B$2:B$38,MATCH(allEnrlData!D1092,dptAbv!A$2:A$38,0),1)</f>
        <v>HPER</v>
      </c>
    </row>
    <row r="1093" spans="1:31">
      <c r="A1093" t="s">
        <v>524</v>
      </c>
      <c r="B1093">
        <v>2008</v>
      </c>
      <c r="C1093" t="s">
        <v>8</v>
      </c>
      <c r="D1093" t="s">
        <v>48</v>
      </c>
      <c r="E1093" t="s">
        <v>61</v>
      </c>
      <c r="F1093" t="s">
        <v>62</v>
      </c>
      <c r="K1093">
        <v>1</v>
      </c>
      <c r="M1093">
        <v>1</v>
      </c>
      <c r="S1093" s="8" t="str">
        <f>INDEX(degClassification!E$2:E$277,MATCH(allEnrlData!$E1093,degClassification!$C$2:$C$277,0),1)</f>
        <v>No</v>
      </c>
      <c r="T1093" s="8" t="str">
        <f>INDEX(degClassification!F$2:F$277,MATCH(allEnrlData!$E1093,degClassification!$C$2:$C$277,0),1)</f>
        <v>No</v>
      </c>
      <c r="U1093" s="8" t="str">
        <f>INDEX(degClassification!G$2:G$277,MATCH(allEnrlData!$E1093,degClassification!$C$2:$C$277,0),1)</f>
        <v>No</v>
      </c>
      <c r="V1093" s="8" t="str">
        <f>INDEX(degClassification!H$2:H$277,MATCH(allEnrlData!$E1093,degClassification!$C$2:$C$277,0),1)</f>
        <v>No</v>
      </c>
      <c r="W1093" s="8" t="str">
        <f>INDEX(degClassification!I$2:I$277,MATCH(allEnrlData!$E1093,degClassification!$C$2:$C$277,0),1)</f>
        <v>No</v>
      </c>
      <c r="X1093" s="8" t="str">
        <f>INDEX(degClassification!J$2:J$277,MATCH(allEnrlData!$E1093,degClassification!$C$2:$C$277,0),1)</f>
        <v>Yes</v>
      </c>
      <c r="Y1093" s="8" t="str">
        <f>INDEX(degClassification!K$2:K$277,MATCH(allEnrlData!$E1093,degClassification!$C$2:$C$277,0),1)</f>
        <v>No</v>
      </c>
      <c r="Z1093" s="8" t="str">
        <f>INDEX(degClassification!L$2:L$277,MATCH(allEnrlData!$E1093,degClassification!$C$2:$C$277,0),1)</f>
        <v>No</v>
      </c>
      <c r="AA1093" s="8" t="str">
        <f>INDEX(degClassification!M$2:M$277,MATCH(allEnrlData!$E1093,degClassification!$C$2:$C$277,0),1)</f>
        <v>No</v>
      </c>
      <c r="AB1093" s="8" t="str">
        <f>INDEX(degClassification!N$2:N$277,MATCH(allEnrlData!$E1093,degClassification!$C$2:$C$277,0),1)</f>
        <v>No</v>
      </c>
      <c r="AC1093" s="8" t="str">
        <f>INDEX(degClassification!O$2:O$277,MATCH(allEnrlData!$E1093,degClassification!$C$2:$C$277,0),1)</f>
        <v>No</v>
      </c>
      <c r="AD1093" s="8" t="str">
        <f t="shared" si="29"/>
        <v>No</v>
      </c>
      <c r="AE1093" s="8" t="str">
        <f>INDEX(dptAbv!B$2:B$38,MATCH(allEnrlData!D1093,dptAbv!A$2:A$38,0),1)</f>
        <v>CAPS</v>
      </c>
    </row>
    <row r="1094" spans="1:31">
      <c r="A1094" t="s">
        <v>524</v>
      </c>
      <c r="B1094">
        <v>2008</v>
      </c>
      <c r="C1094" t="s">
        <v>193</v>
      </c>
      <c r="D1094" t="s">
        <v>194</v>
      </c>
      <c r="E1094" t="s">
        <v>195</v>
      </c>
      <c r="F1094" t="s">
        <v>196</v>
      </c>
      <c r="K1094">
        <v>2</v>
      </c>
      <c r="M1094">
        <v>2</v>
      </c>
      <c r="S1094" s="8" t="str">
        <f>INDEX(degClassification!E$2:E$277,MATCH(allEnrlData!$E1094,degClassification!$C$2:$C$277,0),1)</f>
        <v>No</v>
      </c>
      <c r="T1094" s="8" t="str">
        <f>INDEX(degClassification!F$2:F$277,MATCH(allEnrlData!$E1094,degClassification!$C$2:$C$277,0),1)</f>
        <v>No</v>
      </c>
      <c r="U1094" s="8" t="str">
        <f>INDEX(degClassification!G$2:G$277,MATCH(allEnrlData!$E1094,degClassification!$C$2:$C$277,0),1)</f>
        <v>No</v>
      </c>
      <c r="V1094" s="8" t="str">
        <f>INDEX(degClassification!H$2:H$277,MATCH(allEnrlData!$E1094,degClassification!$C$2:$C$277,0),1)</f>
        <v>No</v>
      </c>
      <c r="W1094" s="8" t="str">
        <f>INDEX(degClassification!I$2:I$277,MATCH(allEnrlData!$E1094,degClassification!$C$2:$C$277,0),1)</f>
        <v>No</v>
      </c>
      <c r="X1094" s="8" t="str">
        <f>INDEX(degClassification!J$2:J$277,MATCH(allEnrlData!$E1094,degClassification!$C$2:$C$277,0),1)</f>
        <v>No</v>
      </c>
      <c r="Y1094" s="8" t="str">
        <f>INDEX(degClassification!K$2:K$277,MATCH(allEnrlData!$E1094,degClassification!$C$2:$C$277,0),1)</f>
        <v>No</v>
      </c>
      <c r="Z1094" s="8" t="str">
        <f>INDEX(degClassification!L$2:L$277,MATCH(allEnrlData!$E1094,degClassification!$C$2:$C$277,0),1)</f>
        <v>No</v>
      </c>
      <c r="AA1094" s="8" t="str">
        <f>INDEX(degClassification!M$2:M$277,MATCH(allEnrlData!$E1094,degClassification!$C$2:$C$277,0),1)</f>
        <v>No</v>
      </c>
      <c r="AB1094" s="8" t="str">
        <f>INDEX(degClassification!N$2:N$277,MATCH(allEnrlData!$E1094,degClassification!$C$2:$C$277,0),1)</f>
        <v>Yes</v>
      </c>
      <c r="AC1094" s="8" t="str">
        <f>INDEX(degClassification!O$2:O$277,MATCH(allEnrlData!$E1094,degClassification!$C$2:$C$277,0),1)</f>
        <v>No</v>
      </c>
      <c r="AD1094" s="8" t="str">
        <f t="shared" si="29"/>
        <v>No</v>
      </c>
      <c r="AE1094" s="8" t="str">
        <f>INDEX(dptAbv!B$2:B$38,MATCH(allEnrlData!D1094,dptAbv!A$2:A$38,0),1)</f>
        <v>Business</v>
      </c>
    </row>
    <row r="1095" spans="1:31">
      <c r="A1095" t="s">
        <v>524</v>
      </c>
      <c r="B1095">
        <v>2008</v>
      </c>
      <c r="C1095" t="s">
        <v>4</v>
      </c>
      <c r="D1095" t="s">
        <v>321</v>
      </c>
      <c r="E1095" t="s">
        <v>324</v>
      </c>
      <c r="F1095" s="8" t="s">
        <v>752</v>
      </c>
      <c r="K1095">
        <v>2</v>
      </c>
      <c r="M1095">
        <v>2</v>
      </c>
      <c r="S1095" s="8" t="str">
        <f>INDEX(degClassification!E$2:E$277,MATCH(allEnrlData!$E1095,degClassification!$C$2:$C$277,0),1)</f>
        <v>No</v>
      </c>
      <c r="T1095" s="8" t="str">
        <f>INDEX(degClassification!F$2:F$277,MATCH(allEnrlData!$E1095,degClassification!$C$2:$C$277,0),1)</f>
        <v>No</v>
      </c>
      <c r="U1095" s="8" t="str">
        <f>INDEX(degClassification!G$2:G$277,MATCH(allEnrlData!$E1095,degClassification!$C$2:$C$277,0),1)</f>
        <v>No</v>
      </c>
      <c r="V1095" s="8" t="str">
        <f>INDEX(degClassification!H$2:H$277,MATCH(allEnrlData!$E1095,degClassification!$C$2:$C$277,0),1)</f>
        <v>No</v>
      </c>
      <c r="W1095" s="8" t="str">
        <f>INDEX(degClassification!I$2:I$277,MATCH(allEnrlData!$E1095,degClassification!$C$2:$C$277,0),1)</f>
        <v>No</v>
      </c>
      <c r="X1095" s="8" t="str">
        <f>INDEX(degClassification!J$2:J$277,MATCH(allEnrlData!$E1095,degClassification!$C$2:$C$277,0),1)</f>
        <v>No</v>
      </c>
      <c r="Y1095" s="8" t="str">
        <f>INDEX(degClassification!K$2:K$277,MATCH(allEnrlData!$E1095,degClassification!$C$2:$C$277,0),1)</f>
        <v>No</v>
      </c>
      <c r="Z1095" s="8" t="str">
        <f>INDEX(degClassification!L$2:L$277,MATCH(allEnrlData!$E1095,degClassification!$C$2:$C$277,0),1)</f>
        <v>Yes</v>
      </c>
      <c r="AA1095" s="8" t="str">
        <f>INDEX(degClassification!M$2:M$277,MATCH(allEnrlData!$E1095,degClassification!$C$2:$C$277,0),1)</f>
        <v>No</v>
      </c>
      <c r="AB1095" s="8" t="str">
        <f>INDEX(degClassification!N$2:N$277,MATCH(allEnrlData!$E1095,degClassification!$C$2:$C$277,0),1)</f>
        <v>No</v>
      </c>
      <c r="AC1095" s="8" t="str">
        <f>INDEX(degClassification!O$2:O$277,MATCH(allEnrlData!$E1095,degClassification!$C$2:$C$277,0),1)</f>
        <v>No</v>
      </c>
      <c r="AD1095" s="8" t="str">
        <f t="shared" si="29"/>
        <v>No</v>
      </c>
      <c r="AE1095" s="8" t="str">
        <f>INDEX(dptAbv!B$2:B$38,MATCH(allEnrlData!D1095,dptAbv!A$2:A$38,0),1)</f>
        <v>HPER</v>
      </c>
    </row>
    <row r="1096" spans="1:31">
      <c r="A1096" t="s">
        <v>524</v>
      </c>
      <c r="B1096">
        <v>2008</v>
      </c>
      <c r="C1096" t="s">
        <v>4</v>
      </c>
      <c r="D1096" t="s">
        <v>241</v>
      </c>
      <c r="E1096" t="s">
        <v>254</v>
      </c>
      <c r="F1096" s="8" t="s">
        <v>633</v>
      </c>
      <c r="K1096">
        <v>2</v>
      </c>
      <c r="M1096">
        <v>2</v>
      </c>
      <c r="S1096" s="8" t="str">
        <f>INDEX(degClassification!E$2:E$277,MATCH(allEnrlData!$E1096,degClassification!$C$2:$C$277,0),1)</f>
        <v>No</v>
      </c>
      <c r="T1096" s="8" t="str">
        <f>INDEX(degClassification!F$2:F$277,MATCH(allEnrlData!$E1096,degClassification!$C$2:$C$277,0),1)</f>
        <v>No</v>
      </c>
      <c r="U1096" s="8" t="str">
        <f>INDEX(degClassification!G$2:G$277,MATCH(allEnrlData!$E1096,degClassification!$C$2:$C$277,0),1)</f>
        <v>No</v>
      </c>
      <c r="V1096" s="8" t="str">
        <f>INDEX(degClassification!H$2:H$277,MATCH(allEnrlData!$E1096,degClassification!$C$2:$C$277,0),1)</f>
        <v>Yes</v>
      </c>
      <c r="W1096" s="8" t="str">
        <f>INDEX(degClassification!I$2:I$277,MATCH(allEnrlData!$E1096,degClassification!$C$2:$C$277,0),1)</f>
        <v>No</v>
      </c>
      <c r="X1096" s="8" t="str">
        <f>INDEX(degClassification!J$2:J$277,MATCH(allEnrlData!$E1096,degClassification!$C$2:$C$277,0),1)</f>
        <v>No</v>
      </c>
      <c r="Y1096" s="8" t="str">
        <f>INDEX(degClassification!K$2:K$277,MATCH(allEnrlData!$E1096,degClassification!$C$2:$C$277,0),1)</f>
        <v>No</v>
      </c>
      <c r="Z1096" s="8" t="str">
        <f>INDEX(degClassification!L$2:L$277,MATCH(allEnrlData!$E1096,degClassification!$C$2:$C$277,0),1)</f>
        <v>Yes</v>
      </c>
      <c r="AA1096" s="8" t="str">
        <f>INDEX(degClassification!M$2:M$277,MATCH(allEnrlData!$E1096,degClassification!$C$2:$C$277,0),1)</f>
        <v>No</v>
      </c>
      <c r="AB1096" s="8" t="str">
        <f>INDEX(degClassification!N$2:N$277,MATCH(allEnrlData!$E1096,degClassification!$C$2:$C$277,0),1)</f>
        <v>No</v>
      </c>
      <c r="AC1096" s="8" t="str">
        <f>INDEX(degClassification!O$2:O$277,MATCH(allEnrlData!$E1096,degClassification!$C$2:$C$277,0),1)</f>
        <v>No</v>
      </c>
      <c r="AD1096" s="8" t="str">
        <f t="shared" si="29"/>
        <v>No</v>
      </c>
      <c r="AE1096" s="8" t="str">
        <f>INDEX(dptAbv!B$2:B$38,MATCH(allEnrlData!D1096,dptAbv!A$2:A$38,0),1)</f>
        <v>Clinical Lab Sci</v>
      </c>
    </row>
    <row r="1097" spans="1:31">
      <c r="A1097" t="s">
        <v>524</v>
      </c>
      <c r="B1097">
        <v>2008</v>
      </c>
      <c r="C1097" t="s">
        <v>8</v>
      </c>
      <c r="D1097" t="s">
        <v>130</v>
      </c>
      <c r="E1097" t="s">
        <v>131</v>
      </c>
      <c r="F1097" s="8" t="s">
        <v>783</v>
      </c>
      <c r="K1097">
        <v>2</v>
      </c>
      <c r="M1097">
        <v>2</v>
      </c>
      <c r="S1097" s="8" t="str">
        <f>INDEX(degClassification!E$2:E$277,MATCH(allEnrlData!$E1097,degClassification!$C$2:$C$277,0),1)</f>
        <v>Yes</v>
      </c>
      <c r="T1097" s="8" t="str">
        <f>INDEX(degClassification!F$2:F$277,MATCH(allEnrlData!$E1097,degClassification!$C$2:$C$277,0),1)</f>
        <v>No</v>
      </c>
      <c r="U1097" s="8" t="str">
        <f>INDEX(degClassification!G$2:G$277,MATCH(allEnrlData!$E1097,degClassification!$C$2:$C$277,0),1)</f>
        <v>No</v>
      </c>
      <c r="V1097" s="8" t="str">
        <f>INDEX(degClassification!H$2:H$277,MATCH(allEnrlData!$E1097,degClassification!$C$2:$C$277,0),1)</f>
        <v>No</v>
      </c>
      <c r="W1097" s="8" t="str">
        <f>INDEX(degClassification!I$2:I$277,MATCH(allEnrlData!$E1097,degClassification!$C$2:$C$277,0),1)</f>
        <v>Yes</v>
      </c>
      <c r="X1097" s="8" t="str">
        <f>INDEX(degClassification!J$2:J$277,MATCH(allEnrlData!$E1097,degClassification!$C$2:$C$277,0),1)</f>
        <v>No</v>
      </c>
      <c r="Y1097" s="8" t="str">
        <f>INDEX(degClassification!K$2:K$277,MATCH(allEnrlData!$E1097,degClassification!$C$2:$C$277,0),1)</f>
        <v>No</v>
      </c>
      <c r="Z1097" s="8" t="str">
        <f>INDEX(degClassification!L$2:L$277,MATCH(allEnrlData!$E1097,degClassification!$C$2:$C$277,0),1)</f>
        <v>No</v>
      </c>
      <c r="AA1097" s="8" t="str">
        <f>INDEX(degClassification!M$2:M$277,MATCH(allEnrlData!$E1097,degClassification!$C$2:$C$277,0),1)</f>
        <v>No</v>
      </c>
      <c r="AB1097" s="8" t="str">
        <f>INDEX(degClassification!N$2:N$277,MATCH(allEnrlData!$E1097,degClassification!$C$2:$C$277,0),1)</f>
        <v>No</v>
      </c>
      <c r="AC1097" s="8" t="str">
        <f>INDEX(degClassification!O$2:O$277,MATCH(allEnrlData!$E1097,degClassification!$C$2:$C$277,0),1)</f>
        <v>No</v>
      </c>
      <c r="AD1097" s="8" t="str">
        <f t="shared" si="29"/>
        <v>No</v>
      </c>
      <c r="AE1097" s="8" t="str">
        <f>INDEX(dptAbv!B$2:B$38,MATCH(allEnrlData!D1097,dptAbv!A$2:A$38,0),1)</f>
        <v>MLL</v>
      </c>
    </row>
    <row r="1098" spans="1:31">
      <c r="A1098" t="s">
        <v>524</v>
      </c>
      <c r="B1098">
        <v>2008</v>
      </c>
      <c r="C1098" t="s">
        <v>8</v>
      </c>
      <c r="D1098" t="s">
        <v>48</v>
      </c>
      <c r="E1098" t="s">
        <v>51</v>
      </c>
      <c r="F1098" s="8" t="s">
        <v>648</v>
      </c>
      <c r="K1098">
        <v>2</v>
      </c>
      <c r="M1098">
        <v>2</v>
      </c>
      <c r="S1098" s="8" t="str">
        <f>INDEX(degClassification!E$2:E$277,MATCH(allEnrlData!$E1098,degClassification!$C$2:$C$277,0),1)</f>
        <v>No</v>
      </c>
      <c r="T1098" s="8" t="str">
        <f>INDEX(degClassification!F$2:F$277,MATCH(allEnrlData!$E1098,degClassification!$C$2:$C$277,0),1)</f>
        <v>No</v>
      </c>
      <c r="U1098" s="8" t="str">
        <f>INDEX(degClassification!G$2:G$277,MATCH(allEnrlData!$E1098,degClassification!$C$2:$C$277,0),1)</f>
        <v>No</v>
      </c>
      <c r="V1098" s="8" t="str">
        <f>INDEX(degClassification!H$2:H$277,MATCH(allEnrlData!$E1098,degClassification!$C$2:$C$277,0),1)</f>
        <v>No</v>
      </c>
      <c r="W1098" s="8" t="str">
        <f>INDEX(degClassification!I$2:I$277,MATCH(allEnrlData!$E1098,degClassification!$C$2:$C$277,0),1)</f>
        <v>No</v>
      </c>
      <c r="X1098" s="8" t="str">
        <f>INDEX(degClassification!J$2:J$277,MATCH(allEnrlData!$E1098,degClassification!$C$2:$C$277,0),1)</f>
        <v>No</v>
      </c>
      <c r="Y1098" s="8" t="str">
        <f>INDEX(degClassification!K$2:K$277,MATCH(allEnrlData!$E1098,degClassification!$C$2:$C$277,0),1)</f>
        <v>Yes</v>
      </c>
      <c r="Z1098" s="8" t="str">
        <f>INDEX(degClassification!L$2:L$277,MATCH(allEnrlData!$E1098,degClassification!$C$2:$C$277,0),1)</f>
        <v>No</v>
      </c>
      <c r="AA1098" s="8" t="str">
        <f>INDEX(degClassification!M$2:M$277,MATCH(allEnrlData!$E1098,degClassification!$C$2:$C$277,0),1)</f>
        <v>No</v>
      </c>
      <c r="AB1098" s="8" t="str">
        <f>INDEX(degClassification!N$2:N$277,MATCH(allEnrlData!$E1098,degClassification!$C$2:$C$277,0),1)</f>
        <v>No</v>
      </c>
      <c r="AC1098" s="8" t="str">
        <f>INDEX(degClassification!O$2:O$277,MATCH(allEnrlData!$E1098,degClassification!$C$2:$C$277,0),1)</f>
        <v>No</v>
      </c>
      <c r="AD1098" s="8" t="str">
        <f t="shared" si="29"/>
        <v>No</v>
      </c>
      <c r="AE1098" s="8" t="str">
        <f>INDEX(dptAbv!B$2:B$38,MATCH(allEnrlData!D1098,dptAbv!A$2:A$38,0),1)</f>
        <v>CAPS</v>
      </c>
    </row>
    <row r="1099" spans="1:31">
      <c r="A1099" t="s">
        <v>524</v>
      </c>
      <c r="B1099">
        <v>2008</v>
      </c>
      <c r="C1099" t="s">
        <v>193</v>
      </c>
      <c r="D1099" t="s">
        <v>194</v>
      </c>
      <c r="E1099" t="s">
        <v>207</v>
      </c>
      <c r="F1099" t="s">
        <v>208</v>
      </c>
      <c r="K1099">
        <v>2</v>
      </c>
      <c r="M1099">
        <v>2</v>
      </c>
      <c r="S1099" s="8" t="str">
        <f>INDEX(degClassification!E$2:E$277,MATCH(allEnrlData!$E1099,degClassification!$C$2:$C$277,0),1)</f>
        <v>No</v>
      </c>
      <c r="T1099" s="8" t="str">
        <f>INDEX(degClassification!F$2:F$277,MATCH(allEnrlData!$E1099,degClassification!$C$2:$C$277,0),1)</f>
        <v>No</v>
      </c>
      <c r="U1099" s="8" t="str">
        <f>INDEX(degClassification!G$2:G$277,MATCH(allEnrlData!$E1099,degClassification!$C$2:$C$277,0),1)</f>
        <v>No</v>
      </c>
      <c r="V1099" s="8" t="str">
        <f>INDEX(degClassification!H$2:H$277,MATCH(allEnrlData!$E1099,degClassification!$C$2:$C$277,0),1)</f>
        <v>No</v>
      </c>
      <c r="W1099" s="8" t="str">
        <f>INDEX(degClassification!I$2:I$277,MATCH(allEnrlData!$E1099,degClassification!$C$2:$C$277,0),1)</f>
        <v>No</v>
      </c>
      <c r="X1099" s="8" t="str">
        <f>INDEX(degClassification!J$2:J$277,MATCH(allEnrlData!$E1099,degClassification!$C$2:$C$277,0),1)</f>
        <v>No</v>
      </c>
      <c r="Y1099" s="8" t="str">
        <f>INDEX(degClassification!K$2:K$277,MATCH(allEnrlData!$E1099,degClassification!$C$2:$C$277,0),1)</f>
        <v>No</v>
      </c>
      <c r="Z1099" s="8" t="str">
        <f>INDEX(degClassification!L$2:L$277,MATCH(allEnrlData!$E1099,degClassification!$C$2:$C$277,0),1)</f>
        <v>No</v>
      </c>
      <c r="AA1099" s="8" t="str">
        <f>INDEX(degClassification!M$2:M$277,MATCH(allEnrlData!$E1099,degClassification!$C$2:$C$277,0),1)</f>
        <v>No</v>
      </c>
      <c r="AB1099" s="8" t="str">
        <f>INDEX(degClassification!N$2:N$277,MATCH(allEnrlData!$E1099,degClassification!$C$2:$C$277,0),1)</f>
        <v>Yes</v>
      </c>
      <c r="AC1099" s="8" t="str">
        <f>INDEX(degClassification!O$2:O$277,MATCH(allEnrlData!$E1099,degClassification!$C$2:$C$277,0),1)</f>
        <v>No</v>
      </c>
      <c r="AD1099" s="8" t="str">
        <f t="shared" si="29"/>
        <v>No</v>
      </c>
      <c r="AE1099" s="8" t="str">
        <f>INDEX(dptAbv!B$2:B$38,MATCH(allEnrlData!D1099,dptAbv!A$2:A$38,0),1)</f>
        <v>Business</v>
      </c>
    </row>
    <row r="1100" spans="1:31">
      <c r="A1100" t="s">
        <v>524</v>
      </c>
      <c r="B1100">
        <v>2008</v>
      </c>
      <c r="C1100" t="s">
        <v>8</v>
      </c>
      <c r="D1100" t="s">
        <v>63</v>
      </c>
      <c r="E1100" t="s">
        <v>408</v>
      </c>
      <c r="F1100" s="8" t="s">
        <v>655</v>
      </c>
      <c r="K1100">
        <v>2</v>
      </c>
      <c r="M1100">
        <v>2</v>
      </c>
      <c r="S1100" s="8" t="str">
        <f>INDEX(degClassification!E$2:E$277,MATCH(allEnrlData!$E1100,degClassification!$C$2:$C$277,0),1)</f>
        <v>No</v>
      </c>
      <c r="T1100" s="8" t="str">
        <f>INDEX(degClassification!F$2:F$277,MATCH(allEnrlData!$E1100,degClassification!$C$2:$C$277,0),1)</f>
        <v>No</v>
      </c>
      <c r="U1100" s="8" t="str">
        <f>INDEX(degClassification!G$2:G$277,MATCH(allEnrlData!$E1100,degClassification!$C$2:$C$277,0),1)</f>
        <v>No</v>
      </c>
      <c r="V1100" s="8" t="str">
        <f>INDEX(degClassification!H$2:H$277,MATCH(allEnrlData!$E1100,degClassification!$C$2:$C$277,0),1)</f>
        <v>Yes</v>
      </c>
      <c r="W1100" s="8" t="str">
        <f>INDEX(degClassification!I$2:I$277,MATCH(allEnrlData!$E1100,degClassification!$C$2:$C$277,0),1)</f>
        <v>No</v>
      </c>
      <c r="X1100" s="8" t="str">
        <f>INDEX(degClassification!J$2:J$277,MATCH(allEnrlData!$E1100,degClassification!$C$2:$C$277,0),1)</f>
        <v>No</v>
      </c>
      <c r="Y1100" s="8" t="str">
        <f>INDEX(degClassification!K$2:K$277,MATCH(allEnrlData!$E1100,degClassification!$C$2:$C$277,0),1)</f>
        <v>No</v>
      </c>
      <c r="Z1100" s="8" t="str">
        <f>INDEX(degClassification!L$2:L$277,MATCH(allEnrlData!$E1100,degClassification!$C$2:$C$277,0),1)</f>
        <v>No</v>
      </c>
      <c r="AA1100" s="8" t="str">
        <f>INDEX(degClassification!M$2:M$277,MATCH(allEnrlData!$E1100,degClassification!$C$2:$C$277,0),1)</f>
        <v>No</v>
      </c>
      <c r="AB1100" s="8" t="str">
        <f>INDEX(degClassification!N$2:N$277,MATCH(allEnrlData!$E1100,degClassification!$C$2:$C$277,0),1)</f>
        <v>No</v>
      </c>
      <c r="AC1100" s="8" t="str">
        <f>INDEX(degClassification!O$2:O$277,MATCH(allEnrlData!$E1100,degClassification!$C$2:$C$277,0),1)</f>
        <v>No</v>
      </c>
      <c r="AD1100" s="8" t="str">
        <f t="shared" si="29"/>
        <v>No</v>
      </c>
      <c r="AE1100" s="8" t="str">
        <f>INDEX(dptAbv!B$2:B$38,MATCH(allEnrlData!D1100,dptAbv!A$2:A$38,0),1)</f>
        <v>Chemistry</v>
      </c>
    </row>
    <row r="1101" spans="1:31">
      <c r="A1101" t="s">
        <v>524</v>
      </c>
      <c r="B1101">
        <v>2008</v>
      </c>
      <c r="C1101" t="s">
        <v>8</v>
      </c>
      <c r="D1101" t="s">
        <v>102</v>
      </c>
      <c r="E1101" t="s">
        <v>110</v>
      </c>
      <c r="F1101" t="s">
        <v>111</v>
      </c>
      <c r="K1101">
        <v>2</v>
      </c>
      <c r="M1101">
        <v>2</v>
      </c>
      <c r="S1101" s="8" t="str">
        <f>INDEX(degClassification!E$2:E$277,MATCH(allEnrlData!$E1101,degClassification!$C$2:$C$277,0),1)</f>
        <v>No</v>
      </c>
      <c r="T1101" s="8" t="str">
        <f>INDEX(degClassification!F$2:F$277,MATCH(allEnrlData!$E1101,degClassification!$C$2:$C$277,0),1)</f>
        <v>No</v>
      </c>
      <c r="U1101" s="8" t="str">
        <f>INDEX(degClassification!G$2:G$277,MATCH(allEnrlData!$E1101,degClassification!$C$2:$C$277,0),1)</f>
        <v>No</v>
      </c>
      <c r="V1101" s="8" t="str">
        <f>INDEX(degClassification!H$2:H$277,MATCH(allEnrlData!$E1101,degClassification!$C$2:$C$277,0),1)</f>
        <v>No</v>
      </c>
      <c r="W1101" s="8" t="str">
        <f>INDEX(degClassification!I$2:I$277,MATCH(allEnrlData!$E1101,degClassification!$C$2:$C$277,0),1)</f>
        <v>No</v>
      </c>
      <c r="X1101" s="8" t="str">
        <f>INDEX(degClassification!J$2:J$277,MATCH(allEnrlData!$E1101,degClassification!$C$2:$C$277,0),1)</f>
        <v>No</v>
      </c>
      <c r="Y1101" s="8" t="str">
        <f>INDEX(degClassification!K$2:K$277,MATCH(allEnrlData!$E1101,degClassification!$C$2:$C$277,0),1)</f>
        <v>Yes</v>
      </c>
      <c r="Z1101" s="8" t="str">
        <f>INDEX(degClassification!L$2:L$277,MATCH(allEnrlData!$E1101,degClassification!$C$2:$C$277,0),1)</f>
        <v>No</v>
      </c>
      <c r="AA1101" s="8" t="str">
        <f>INDEX(degClassification!M$2:M$277,MATCH(allEnrlData!$E1101,degClassification!$C$2:$C$277,0),1)</f>
        <v>No</v>
      </c>
      <c r="AB1101" s="8" t="str">
        <f>INDEX(degClassification!N$2:N$277,MATCH(allEnrlData!$E1101,degClassification!$C$2:$C$277,0),1)</f>
        <v>No</v>
      </c>
      <c r="AC1101" s="8" t="str">
        <f>INDEX(degClassification!O$2:O$277,MATCH(allEnrlData!$E1101,degClassification!$C$2:$C$277,0),1)</f>
        <v>No</v>
      </c>
      <c r="AD1101" s="8" t="str">
        <f t="shared" si="29"/>
        <v>No</v>
      </c>
      <c r="AE1101" s="8" t="str">
        <f>INDEX(dptAbv!B$2:B$38,MATCH(allEnrlData!D1101,dptAbv!A$2:A$38,0),1)</f>
        <v>Geography</v>
      </c>
    </row>
    <row r="1102" spans="1:31">
      <c r="A1102" t="s">
        <v>524</v>
      </c>
      <c r="B1102">
        <v>2008</v>
      </c>
      <c r="C1102" t="s">
        <v>4</v>
      </c>
      <c r="D1102" t="s">
        <v>321</v>
      </c>
      <c r="E1102" t="s">
        <v>330</v>
      </c>
      <c r="F1102" s="8" t="s">
        <v>681</v>
      </c>
      <c r="K1102">
        <v>2</v>
      </c>
      <c r="M1102">
        <v>2</v>
      </c>
      <c r="S1102" s="8" t="str">
        <f>INDEX(degClassification!E$2:E$277,MATCH(allEnrlData!$E1102,degClassification!$C$2:$C$277,0),1)</f>
        <v>No</v>
      </c>
      <c r="T1102" s="8" t="str">
        <f>INDEX(degClassification!F$2:F$277,MATCH(allEnrlData!$E1102,degClassification!$C$2:$C$277,0),1)</f>
        <v>No</v>
      </c>
      <c r="U1102" s="8" t="str">
        <f>INDEX(degClassification!G$2:G$277,MATCH(allEnrlData!$E1102,degClassification!$C$2:$C$277,0),1)</f>
        <v>No</v>
      </c>
      <c r="V1102" s="8" t="str">
        <f>INDEX(degClassification!H$2:H$277,MATCH(allEnrlData!$E1102,degClassification!$C$2:$C$277,0),1)</f>
        <v>No</v>
      </c>
      <c r="W1102" s="8" t="str">
        <f>INDEX(degClassification!I$2:I$277,MATCH(allEnrlData!$E1102,degClassification!$C$2:$C$277,0),1)</f>
        <v>No</v>
      </c>
      <c r="X1102" s="8" t="str">
        <f>INDEX(degClassification!J$2:J$277,MATCH(allEnrlData!$E1102,degClassification!$C$2:$C$277,0),1)</f>
        <v>No</v>
      </c>
      <c r="Y1102" s="8" t="str">
        <f>INDEX(degClassification!K$2:K$277,MATCH(allEnrlData!$E1102,degClassification!$C$2:$C$277,0),1)</f>
        <v>No</v>
      </c>
      <c r="Z1102" s="8" t="str">
        <f>INDEX(degClassification!L$2:L$277,MATCH(allEnrlData!$E1102,degClassification!$C$2:$C$277,0),1)</f>
        <v>No</v>
      </c>
      <c r="AA1102" s="8" t="str">
        <f>INDEX(degClassification!M$2:M$277,MATCH(allEnrlData!$E1102,degClassification!$C$2:$C$277,0),1)</f>
        <v>No</v>
      </c>
      <c r="AB1102" s="8" t="str">
        <f>INDEX(degClassification!N$2:N$277,MATCH(allEnrlData!$E1102,degClassification!$C$2:$C$277,0),1)</f>
        <v>No</v>
      </c>
      <c r="AC1102" s="8" t="str">
        <f>INDEX(degClassification!O$2:O$277,MATCH(allEnrlData!$E1102,degClassification!$C$2:$C$277,0),1)</f>
        <v>No</v>
      </c>
      <c r="AD1102" s="8" t="str">
        <f t="shared" si="29"/>
        <v>No</v>
      </c>
      <c r="AE1102" s="8" t="str">
        <f>INDEX(dptAbv!B$2:B$38,MATCH(allEnrlData!D1102,dptAbv!A$2:A$38,0),1)</f>
        <v>HPER</v>
      </c>
    </row>
    <row r="1103" spans="1:31">
      <c r="A1103" t="s">
        <v>524</v>
      </c>
      <c r="B1103">
        <v>2008</v>
      </c>
      <c r="C1103" t="s">
        <v>4</v>
      </c>
      <c r="D1103" t="s">
        <v>360</v>
      </c>
      <c r="E1103" t="s">
        <v>380</v>
      </c>
      <c r="F1103" s="8" t="s">
        <v>666</v>
      </c>
      <c r="K1103">
        <v>2</v>
      </c>
      <c r="M1103">
        <v>2</v>
      </c>
      <c r="S1103" s="8" t="str">
        <f>INDEX(degClassification!E$2:E$277,MATCH(allEnrlData!$E1103,degClassification!$C$2:$C$277,0),1)</f>
        <v>No</v>
      </c>
      <c r="T1103" s="8" t="str">
        <f>INDEX(degClassification!F$2:F$277,MATCH(allEnrlData!$E1103,degClassification!$C$2:$C$277,0),1)</f>
        <v>No</v>
      </c>
      <c r="U1103" s="8" t="str">
        <f>INDEX(degClassification!G$2:G$277,MATCH(allEnrlData!$E1103,degClassification!$C$2:$C$277,0),1)</f>
        <v>No</v>
      </c>
      <c r="V1103" s="8" t="str">
        <f>INDEX(degClassification!H$2:H$277,MATCH(allEnrlData!$E1103,degClassification!$C$2:$C$277,0),1)</f>
        <v>No</v>
      </c>
      <c r="W1103" s="8" t="str">
        <f>INDEX(degClassification!I$2:I$277,MATCH(allEnrlData!$E1103,degClassification!$C$2:$C$277,0),1)</f>
        <v>No</v>
      </c>
      <c r="X1103" s="8" t="str">
        <f>INDEX(degClassification!J$2:J$277,MATCH(allEnrlData!$E1103,degClassification!$C$2:$C$277,0),1)</f>
        <v>No</v>
      </c>
      <c r="Y1103" s="8" t="str">
        <f>INDEX(degClassification!K$2:K$277,MATCH(allEnrlData!$E1103,degClassification!$C$2:$C$277,0),1)</f>
        <v>No</v>
      </c>
      <c r="Z1103" s="8" t="str">
        <f>INDEX(degClassification!L$2:L$277,MATCH(allEnrlData!$E1103,degClassification!$C$2:$C$277,0),1)</f>
        <v>No</v>
      </c>
      <c r="AA1103" s="8" t="str">
        <f>INDEX(degClassification!M$2:M$277,MATCH(allEnrlData!$E1103,degClassification!$C$2:$C$277,0),1)</f>
        <v>No</v>
      </c>
      <c r="AB1103" s="8" t="str">
        <f>INDEX(degClassification!N$2:N$277,MATCH(allEnrlData!$E1103,degClassification!$C$2:$C$277,0),1)</f>
        <v>No</v>
      </c>
      <c r="AC1103" s="8" t="str">
        <f>INDEX(degClassification!O$2:O$277,MATCH(allEnrlData!$E1103,degClassification!$C$2:$C$277,0),1)</f>
        <v>No</v>
      </c>
      <c r="AD1103" s="8" t="str">
        <f t="shared" si="29"/>
        <v>No</v>
      </c>
      <c r="AE1103" s="8" t="str">
        <f>INDEX(dptAbv!B$2:B$38,MATCH(allEnrlData!D1103,dptAbv!A$2:A$38,0),1)</f>
        <v>Technology &amp; OCC Studies</v>
      </c>
    </row>
    <row r="1104" spans="1:31">
      <c r="A1104" t="s">
        <v>524</v>
      </c>
      <c r="B1104">
        <v>2008</v>
      </c>
      <c r="C1104" t="s">
        <v>8</v>
      </c>
      <c r="D1104" t="s">
        <v>27</v>
      </c>
      <c r="E1104" t="s">
        <v>34</v>
      </c>
      <c r="F1104" t="s">
        <v>35</v>
      </c>
      <c r="K1104">
        <v>2</v>
      </c>
      <c r="M1104">
        <v>2</v>
      </c>
      <c r="S1104" s="8" t="str">
        <f>INDEX(degClassification!E$2:E$277,MATCH(allEnrlData!$E1104,degClassification!$C$2:$C$277,0),1)</f>
        <v>No</v>
      </c>
      <c r="T1104" s="8" t="str">
        <f>INDEX(degClassification!F$2:F$277,MATCH(allEnrlData!$E1104,degClassification!$C$2:$C$277,0),1)</f>
        <v>No</v>
      </c>
      <c r="U1104" s="8" t="str">
        <f>INDEX(degClassification!G$2:G$277,MATCH(allEnrlData!$E1104,degClassification!$C$2:$C$277,0),1)</f>
        <v>No</v>
      </c>
      <c r="V1104" s="8" t="str">
        <f>INDEX(degClassification!H$2:H$277,MATCH(allEnrlData!$E1104,degClassification!$C$2:$C$277,0),1)</f>
        <v>Yes</v>
      </c>
      <c r="W1104" s="8" t="str">
        <f>INDEX(degClassification!I$2:I$277,MATCH(allEnrlData!$E1104,degClassification!$C$2:$C$277,0),1)</f>
        <v>No</v>
      </c>
      <c r="X1104" s="8" t="str">
        <f>INDEX(degClassification!J$2:J$277,MATCH(allEnrlData!$E1104,degClassification!$C$2:$C$277,0),1)</f>
        <v>No</v>
      </c>
      <c r="Y1104" s="8" t="str">
        <f>INDEX(degClassification!K$2:K$277,MATCH(allEnrlData!$E1104,degClassification!$C$2:$C$277,0),1)</f>
        <v>No</v>
      </c>
      <c r="Z1104" s="8" t="str">
        <f>INDEX(degClassification!L$2:L$277,MATCH(allEnrlData!$E1104,degClassification!$C$2:$C$277,0),1)</f>
        <v>No</v>
      </c>
      <c r="AA1104" s="8" t="str">
        <f>INDEX(degClassification!M$2:M$277,MATCH(allEnrlData!$E1104,degClassification!$C$2:$C$277,0),1)</f>
        <v>No</v>
      </c>
      <c r="AB1104" s="8" t="str">
        <f>INDEX(degClassification!N$2:N$277,MATCH(allEnrlData!$E1104,degClassification!$C$2:$C$277,0),1)</f>
        <v>No</v>
      </c>
      <c r="AC1104" s="8" t="str">
        <f>INDEX(degClassification!O$2:O$277,MATCH(allEnrlData!$E1104,degClassification!$C$2:$C$277,0),1)</f>
        <v>No</v>
      </c>
      <c r="AD1104" s="8" t="str">
        <f t="shared" si="29"/>
        <v>No</v>
      </c>
      <c r="AE1104" s="8" t="str">
        <f>INDEX(dptAbv!B$2:B$38,MATCH(allEnrlData!D1104,dptAbv!A$2:A$38,0),1)</f>
        <v>Biology</v>
      </c>
    </row>
    <row r="1105" spans="1:31">
      <c r="A1105" t="s">
        <v>524</v>
      </c>
      <c r="B1105">
        <v>2008</v>
      </c>
      <c r="C1105" t="s">
        <v>8</v>
      </c>
      <c r="D1105" t="s">
        <v>150</v>
      </c>
      <c r="E1105" t="s">
        <v>151</v>
      </c>
      <c r="F1105" t="s">
        <v>152</v>
      </c>
      <c r="K1105">
        <v>2</v>
      </c>
      <c r="M1105">
        <v>2</v>
      </c>
      <c r="S1105" s="8" t="str">
        <f>INDEX(degClassification!E$2:E$277,MATCH(allEnrlData!$E1105,degClassification!$C$2:$C$277,0),1)</f>
        <v>No</v>
      </c>
      <c r="T1105" s="8" t="str">
        <f>INDEX(degClassification!F$2:F$277,MATCH(allEnrlData!$E1105,degClassification!$C$2:$C$277,0),1)</f>
        <v>No</v>
      </c>
      <c r="U1105" s="8" t="str">
        <f>INDEX(degClassification!G$2:G$277,MATCH(allEnrlData!$E1105,degClassification!$C$2:$C$277,0),1)</f>
        <v>No</v>
      </c>
      <c r="V1105" s="8" t="str">
        <f>INDEX(degClassification!H$2:H$277,MATCH(allEnrlData!$E1105,degClassification!$C$2:$C$277,0),1)</f>
        <v>No</v>
      </c>
      <c r="W1105" s="8" t="str">
        <f>INDEX(degClassification!I$2:I$277,MATCH(allEnrlData!$E1105,degClassification!$C$2:$C$277,0),1)</f>
        <v>No</v>
      </c>
      <c r="X1105" s="8" t="str">
        <f>INDEX(degClassification!J$2:J$277,MATCH(allEnrlData!$E1105,degClassification!$C$2:$C$277,0),1)</f>
        <v>Yes</v>
      </c>
      <c r="Y1105" s="8" t="str">
        <f>INDEX(degClassification!K$2:K$277,MATCH(allEnrlData!$E1105,degClassification!$C$2:$C$277,0),1)</f>
        <v>No</v>
      </c>
      <c r="Z1105" s="8" t="str">
        <f>INDEX(degClassification!L$2:L$277,MATCH(allEnrlData!$E1105,degClassification!$C$2:$C$277,0),1)</f>
        <v>No</v>
      </c>
      <c r="AA1105" s="8" t="str">
        <f>INDEX(degClassification!M$2:M$277,MATCH(allEnrlData!$E1105,degClassification!$C$2:$C$277,0),1)</f>
        <v>No</v>
      </c>
      <c r="AB1105" s="8" t="str">
        <f>INDEX(degClassification!N$2:N$277,MATCH(allEnrlData!$E1105,degClassification!$C$2:$C$277,0),1)</f>
        <v>No</v>
      </c>
      <c r="AC1105" s="8" t="str">
        <f>INDEX(degClassification!O$2:O$277,MATCH(allEnrlData!$E1105,degClassification!$C$2:$C$277,0),1)</f>
        <v>No</v>
      </c>
      <c r="AD1105" s="8" t="str">
        <f t="shared" si="29"/>
        <v>No</v>
      </c>
      <c r="AE1105" s="8" t="str">
        <f>INDEX(dptAbv!B$2:B$38,MATCH(allEnrlData!D1105,dptAbv!A$2:A$38,0),1)</f>
        <v>Music</v>
      </c>
    </row>
    <row r="1106" spans="1:31">
      <c r="A1106" t="s">
        <v>524</v>
      </c>
      <c r="B1106">
        <v>2008</v>
      </c>
      <c r="C1106" t="s">
        <v>8</v>
      </c>
      <c r="D1106" t="s">
        <v>155</v>
      </c>
      <c r="E1106" t="s">
        <v>162</v>
      </c>
      <c r="F1106" t="s">
        <v>163</v>
      </c>
      <c r="K1106">
        <v>2</v>
      </c>
      <c r="M1106">
        <v>2</v>
      </c>
      <c r="S1106" s="8" t="str">
        <f>INDEX(degClassification!E$2:E$277,MATCH(allEnrlData!$E1106,degClassification!$C$2:$C$277,0),1)</f>
        <v>No</v>
      </c>
      <c r="T1106" s="8" t="str">
        <f>INDEX(degClassification!F$2:F$277,MATCH(allEnrlData!$E1106,degClassification!$C$2:$C$277,0),1)</f>
        <v>No</v>
      </c>
      <c r="U1106" s="8" t="str">
        <f>INDEX(degClassification!G$2:G$277,MATCH(allEnrlData!$E1106,degClassification!$C$2:$C$277,0),1)</f>
        <v>No</v>
      </c>
      <c r="V1106" s="8" t="str">
        <f>INDEX(degClassification!H$2:H$277,MATCH(allEnrlData!$E1106,degClassification!$C$2:$C$277,0),1)</f>
        <v>Yes</v>
      </c>
      <c r="W1106" s="8" t="str">
        <f>INDEX(degClassification!I$2:I$277,MATCH(allEnrlData!$E1106,degClassification!$C$2:$C$277,0),1)</f>
        <v>No</v>
      </c>
      <c r="X1106" s="8" t="str">
        <f>INDEX(degClassification!J$2:J$277,MATCH(allEnrlData!$E1106,degClassification!$C$2:$C$277,0),1)</f>
        <v>No</v>
      </c>
      <c r="Y1106" s="8" t="str">
        <f>INDEX(degClassification!K$2:K$277,MATCH(allEnrlData!$E1106,degClassification!$C$2:$C$277,0),1)</f>
        <v>No</v>
      </c>
      <c r="Z1106" s="8" t="str">
        <f>INDEX(degClassification!L$2:L$277,MATCH(allEnrlData!$E1106,degClassification!$C$2:$C$277,0),1)</f>
        <v>Yes</v>
      </c>
      <c r="AA1106" s="8" t="str">
        <f>INDEX(degClassification!M$2:M$277,MATCH(allEnrlData!$E1106,degClassification!$C$2:$C$277,0),1)</f>
        <v>Yes</v>
      </c>
      <c r="AB1106" s="8" t="str">
        <f>INDEX(degClassification!N$2:N$277,MATCH(allEnrlData!$E1106,degClassification!$C$2:$C$277,0),1)</f>
        <v>No</v>
      </c>
      <c r="AC1106" s="8" t="str">
        <f>INDEX(degClassification!O$2:O$277,MATCH(allEnrlData!$E1106,degClassification!$C$2:$C$277,0),1)</f>
        <v>No</v>
      </c>
      <c r="AD1106" s="8" t="str">
        <f t="shared" si="29"/>
        <v>No</v>
      </c>
      <c r="AE1106" s="8" t="str">
        <f>INDEX(dptAbv!B$2:B$38,MATCH(allEnrlData!D1106,dptAbv!A$2:A$38,0),1)</f>
        <v>Physics</v>
      </c>
    </row>
    <row r="1107" spans="1:31">
      <c r="A1107" t="s">
        <v>524</v>
      </c>
      <c r="B1107">
        <v>2008</v>
      </c>
      <c r="C1107" t="s">
        <v>8</v>
      </c>
      <c r="D1107" t="s">
        <v>121</v>
      </c>
      <c r="E1107" t="s">
        <v>124</v>
      </c>
      <c r="F1107" s="8" t="s">
        <v>665</v>
      </c>
      <c r="K1107">
        <v>2</v>
      </c>
      <c r="M1107">
        <v>2</v>
      </c>
      <c r="S1107" s="8" t="str">
        <f>INDEX(degClassification!E$2:E$277,MATCH(allEnrlData!$E1107,degClassification!$C$2:$C$277,0),1)</f>
        <v>Yes</v>
      </c>
      <c r="T1107" s="8" t="str">
        <f>INDEX(degClassification!F$2:F$277,MATCH(allEnrlData!$E1107,degClassification!$C$2:$C$277,0),1)</f>
        <v>No</v>
      </c>
      <c r="U1107" s="8" t="str">
        <f>INDEX(degClassification!G$2:G$277,MATCH(allEnrlData!$E1107,degClassification!$C$2:$C$277,0),1)</f>
        <v>No</v>
      </c>
      <c r="V1107" s="8" t="str">
        <f>INDEX(degClassification!H$2:H$277,MATCH(allEnrlData!$E1107,degClassification!$C$2:$C$277,0),1)</f>
        <v>No</v>
      </c>
      <c r="W1107" s="8" t="str">
        <f>INDEX(degClassification!I$2:I$277,MATCH(allEnrlData!$E1107,degClassification!$C$2:$C$277,0),1)</f>
        <v>No</v>
      </c>
      <c r="X1107" s="8" t="str">
        <f>INDEX(degClassification!J$2:J$277,MATCH(allEnrlData!$E1107,degClassification!$C$2:$C$277,0),1)</f>
        <v>No</v>
      </c>
      <c r="Y1107" s="8" t="str">
        <f>INDEX(degClassification!K$2:K$277,MATCH(allEnrlData!$E1107,degClassification!$C$2:$C$277,0),1)</f>
        <v>No</v>
      </c>
      <c r="Z1107" s="8" t="str">
        <f>INDEX(degClassification!L$2:L$277,MATCH(allEnrlData!$E1107,degClassification!$C$2:$C$277,0),1)</f>
        <v>No</v>
      </c>
      <c r="AA1107" s="8" t="str">
        <f>INDEX(degClassification!M$2:M$277,MATCH(allEnrlData!$E1107,degClassification!$C$2:$C$277,0),1)</f>
        <v>No</v>
      </c>
      <c r="AB1107" s="8" t="str">
        <f>INDEX(degClassification!N$2:N$277,MATCH(allEnrlData!$E1107,degClassification!$C$2:$C$277,0),1)</f>
        <v>No</v>
      </c>
      <c r="AC1107" s="8" t="str">
        <f>INDEX(degClassification!O$2:O$277,MATCH(allEnrlData!$E1107,degClassification!$C$2:$C$277,0),1)</f>
        <v>No</v>
      </c>
      <c r="AD1107" s="8" t="str">
        <f t="shared" si="29"/>
        <v>No</v>
      </c>
      <c r="AE1107" s="8" t="str">
        <f>INDEX(dptAbv!B$2:B$38,MATCH(allEnrlData!D1107,dptAbv!A$2:A$38,0),1)</f>
        <v>History</v>
      </c>
    </row>
    <row r="1108" spans="1:31">
      <c r="A1108" t="s">
        <v>524</v>
      </c>
      <c r="B1108">
        <v>2008</v>
      </c>
      <c r="C1108" t="s">
        <v>8</v>
      </c>
      <c r="D1108" t="s">
        <v>139</v>
      </c>
      <c r="E1108" t="s">
        <v>148</v>
      </c>
      <c r="F1108" s="8" t="s">
        <v>683</v>
      </c>
      <c r="K1108">
        <v>2</v>
      </c>
      <c r="M1108">
        <v>2</v>
      </c>
      <c r="S1108" s="8" t="str">
        <f>INDEX(degClassification!E$2:E$277,MATCH(allEnrlData!$E1108,degClassification!$C$2:$C$277,0),1)</f>
        <v>Yes</v>
      </c>
      <c r="T1108" s="8" t="str">
        <f>INDEX(degClassification!F$2:F$277,MATCH(allEnrlData!$E1108,degClassification!$C$2:$C$277,0),1)</f>
        <v>No</v>
      </c>
      <c r="U1108" s="8" t="str">
        <f>INDEX(degClassification!G$2:G$277,MATCH(allEnrlData!$E1108,degClassification!$C$2:$C$277,0),1)</f>
        <v>No</v>
      </c>
      <c r="V1108" s="8" t="str">
        <f>INDEX(degClassification!H$2:H$277,MATCH(allEnrlData!$E1108,degClassification!$C$2:$C$277,0),1)</f>
        <v>No</v>
      </c>
      <c r="W1108" s="8" t="str">
        <f>INDEX(degClassification!I$2:I$277,MATCH(allEnrlData!$E1108,degClassification!$C$2:$C$277,0),1)</f>
        <v>No</v>
      </c>
      <c r="X1108" s="8" t="str">
        <f>INDEX(degClassification!J$2:J$277,MATCH(allEnrlData!$E1108,degClassification!$C$2:$C$277,0),1)</f>
        <v>No</v>
      </c>
      <c r="Y1108" s="8" t="str">
        <f>INDEX(degClassification!K$2:K$277,MATCH(allEnrlData!$E1108,degClassification!$C$2:$C$277,0),1)</f>
        <v>No</v>
      </c>
      <c r="Z1108" s="8" t="str">
        <f>INDEX(degClassification!L$2:L$277,MATCH(allEnrlData!$E1108,degClassification!$C$2:$C$277,0),1)</f>
        <v>No</v>
      </c>
      <c r="AA1108" s="8" t="str">
        <f>INDEX(degClassification!M$2:M$277,MATCH(allEnrlData!$E1108,degClassification!$C$2:$C$277,0),1)</f>
        <v>No</v>
      </c>
      <c r="AB1108" s="8" t="str">
        <f>INDEX(degClassification!N$2:N$277,MATCH(allEnrlData!$E1108,degClassification!$C$2:$C$277,0),1)</f>
        <v>No</v>
      </c>
      <c r="AC1108" s="8" t="str">
        <f>INDEX(degClassification!O$2:O$277,MATCH(allEnrlData!$E1108,degClassification!$C$2:$C$277,0),1)</f>
        <v>No</v>
      </c>
      <c r="AD1108" s="8" t="str">
        <f t="shared" si="29"/>
        <v>No</v>
      </c>
      <c r="AE1108" s="8" t="str">
        <f>INDEX(dptAbv!B$2:B$38,MATCH(allEnrlData!D1108,dptAbv!A$2:A$38,0),1)</f>
        <v>Math &amp; CS</v>
      </c>
    </row>
    <row r="1109" spans="1:31">
      <c r="A1109" t="s">
        <v>524</v>
      </c>
      <c r="B1109">
        <v>2008</v>
      </c>
      <c r="C1109" t="s">
        <v>8</v>
      </c>
      <c r="D1109" t="s">
        <v>4</v>
      </c>
      <c r="E1109" t="s">
        <v>179</v>
      </c>
      <c r="F1109" s="8" t="s">
        <v>696</v>
      </c>
      <c r="K1109">
        <v>2</v>
      </c>
      <c r="M1109">
        <v>2</v>
      </c>
      <c r="S1109" s="8" t="str">
        <f>INDEX(degClassification!E$2:E$277,MATCH(allEnrlData!$E1109,degClassification!$C$2:$C$277,0),1)</f>
        <v>Yes</v>
      </c>
      <c r="T1109" s="8" t="str">
        <f>INDEX(degClassification!F$2:F$277,MATCH(allEnrlData!$E1109,degClassification!$C$2:$C$277,0),1)</f>
        <v>No</v>
      </c>
      <c r="U1109" s="8" t="str">
        <f>INDEX(degClassification!G$2:G$277,MATCH(allEnrlData!$E1109,degClassification!$C$2:$C$277,0),1)</f>
        <v>No</v>
      </c>
      <c r="V1109" s="8" t="str">
        <f>INDEX(degClassification!H$2:H$277,MATCH(allEnrlData!$E1109,degClassification!$C$2:$C$277,0),1)</f>
        <v>No</v>
      </c>
      <c r="W1109" s="8" t="str">
        <f>INDEX(degClassification!I$2:I$277,MATCH(allEnrlData!$E1109,degClassification!$C$2:$C$277,0),1)</f>
        <v>No</v>
      </c>
      <c r="X1109" s="8" t="str">
        <f>INDEX(degClassification!J$2:J$277,MATCH(allEnrlData!$E1109,degClassification!$C$2:$C$277,0),1)</f>
        <v>No</v>
      </c>
      <c r="Y1109" s="8" t="str">
        <f>INDEX(degClassification!K$2:K$277,MATCH(allEnrlData!$E1109,degClassification!$C$2:$C$277,0),1)</f>
        <v>Yes</v>
      </c>
      <c r="Z1109" s="8" t="str">
        <f>INDEX(degClassification!L$2:L$277,MATCH(allEnrlData!$E1109,degClassification!$C$2:$C$277,0),1)</f>
        <v>No</v>
      </c>
      <c r="AA1109" s="8" t="str">
        <f>INDEX(degClassification!M$2:M$277,MATCH(allEnrlData!$E1109,degClassification!$C$2:$C$277,0),1)</f>
        <v>No</v>
      </c>
      <c r="AB1109" s="8" t="str">
        <f>INDEX(degClassification!N$2:N$277,MATCH(allEnrlData!$E1109,degClassification!$C$2:$C$277,0),1)</f>
        <v>No</v>
      </c>
      <c r="AC1109" s="8" t="str">
        <f>INDEX(degClassification!O$2:O$277,MATCH(allEnrlData!$E1109,degClassification!$C$2:$C$277,0),1)</f>
        <v>No</v>
      </c>
      <c r="AD1109" s="8" t="str">
        <f t="shared" si="29"/>
        <v>No</v>
      </c>
      <c r="AE1109" s="8" t="str">
        <f>INDEX(dptAbv!B$2:B$38,MATCH(allEnrlData!D1109,dptAbv!A$2:A$38,0),1)</f>
        <v>Poli Sci/Pub Admin</v>
      </c>
    </row>
    <row r="1110" spans="1:31">
      <c r="A1110" t="s">
        <v>524</v>
      </c>
      <c r="B1110">
        <v>2008</v>
      </c>
      <c r="C1110" t="s">
        <v>4</v>
      </c>
      <c r="D1110" t="s">
        <v>7</v>
      </c>
      <c r="E1110" t="s">
        <v>351</v>
      </c>
      <c r="F1110" t="s">
        <v>352</v>
      </c>
      <c r="K1110">
        <v>2</v>
      </c>
      <c r="M1110">
        <v>2</v>
      </c>
      <c r="S1110" s="8" t="str">
        <f>INDEX(degClassification!E$2:E$277,MATCH(allEnrlData!$E1110,degClassification!$C$2:$C$277,0),1)</f>
        <v>No</v>
      </c>
      <c r="T1110" s="8" t="str">
        <f>INDEX(degClassification!F$2:F$277,MATCH(allEnrlData!$E1110,degClassification!$C$2:$C$277,0),1)</f>
        <v>No</v>
      </c>
      <c r="U1110" s="8" t="str">
        <f>INDEX(degClassification!G$2:G$277,MATCH(allEnrlData!$E1110,degClassification!$C$2:$C$277,0),1)</f>
        <v>No</v>
      </c>
      <c r="V1110" s="8" t="str">
        <f>INDEX(degClassification!H$2:H$277,MATCH(allEnrlData!$E1110,degClassification!$C$2:$C$277,0),1)</f>
        <v>No</v>
      </c>
      <c r="W1110" s="8" t="str">
        <f>INDEX(degClassification!I$2:I$277,MATCH(allEnrlData!$E1110,degClassification!$C$2:$C$277,0),1)</f>
        <v>No</v>
      </c>
      <c r="X1110" s="8" t="str">
        <f>INDEX(degClassification!J$2:J$277,MATCH(allEnrlData!$E1110,degClassification!$C$2:$C$277,0),1)</f>
        <v>No</v>
      </c>
      <c r="Y1110" s="8" t="str">
        <f>INDEX(degClassification!K$2:K$277,MATCH(allEnrlData!$E1110,degClassification!$C$2:$C$277,0),1)</f>
        <v>Yes</v>
      </c>
      <c r="Z1110" s="8" t="str">
        <f>INDEX(degClassification!L$2:L$277,MATCH(allEnrlData!$E1110,degClassification!$C$2:$C$277,0),1)</f>
        <v>No</v>
      </c>
      <c r="AA1110" s="8" t="str">
        <f>INDEX(degClassification!M$2:M$277,MATCH(allEnrlData!$E1110,degClassification!$C$2:$C$277,0),1)</f>
        <v>No</v>
      </c>
      <c r="AB1110" s="8" t="str">
        <f>INDEX(degClassification!N$2:N$277,MATCH(allEnrlData!$E1110,degClassification!$C$2:$C$277,0),1)</f>
        <v>No</v>
      </c>
      <c r="AC1110" s="8" t="str">
        <f>INDEX(degClassification!O$2:O$277,MATCH(allEnrlData!$E1110,degClassification!$C$2:$C$277,0),1)</f>
        <v>No</v>
      </c>
      <c r="AD1110" s="8" t="str">
        <f t="shared" si="29"/>
        <v>No</v>
      </c>
      <c r="AE1110" s="8" t="str">
        <f>INDEX(dptAbv!B$2:B$38,MATCH(allEnrlData!D1110,dptAbv!A$2:A$38,0),1)</f>
        <v>Sociology</v>
      </c>
    </row>
    <row r="1111" spans="1:31">
      <c r="A1111" t="s">
        <v>524</v>
      </c>
      <c r="B1111">
        <v>2008</v>
      </c>
      <c r="C1111" t="s">
        <v>4</v>
      </c>
      <c r="D1111" t="s">
        <v>357</v>
      </c>
      <c r="E1111" t="s">
        <v>358</v>
      </c>
      <c r="F1111" s="8" t="s">
        <v>723</v>
      </c>
      <c r="K1111">
        <v>2</v>
      </c>
      <c r="M1111">
        <v>2</v>
      </c>
      <c r="S1111" s="8" t="str">
        <f>INDEX(degClassification!E$2:E$277,MATCH(allEnrlData!$E1111,degClassification!$C$2:$C$277,0),1)</f>
        <v>No</v>
      </c>
      <c r="T1111" s="8" t="str">
        <f>INDEX(degClassification!F$2:F$277,MATCH(allEnrlData!$E1111,degClassification!$C$2:$C$277,0),1)</f>
        <v>No</v>
      </c>
      <c r="U1111" s="8" t="str">
        <f>INDEX(degClassification!G$2:G$277,MATCH(allEnrlData!$E1111,degClassification!$C$2:$C$277,0),1)</f>
        <v>No</v>
      </c>
      <c r="V1111" s="8" t="str">
        <f>INDEX(degClassification!H$2:H$277,MATCH(allEnrlData!$E1111,degClassification!$C$2:$C$277,0),1)</f>
        <v>No</v>
      </c>
      <c r="W1111" s="8" t="str">
        <f>INDEX(degClassification!I$2:I$277,MATCH(allEnrlData!$E1111,degClassification!$C$2:$C$277,0),1)</f>
        <v>No</v>
      </c>
      <c r="X1111" s="8" t="str">
        <f>INDEX(degClassification!J$2:J$277,MATCH(allEnrlData!$E1111,degClassification!$C$2:$C$277,0),1)</f>
        <v>No</v>
      </c>
      <c r="Y1111" s="8" t="str">
        <f>INDEX(degClassification!K$2:K$277,MATCH(allEnrlData!$E1111,degClassification!$C$2:$C$277,0),1)</f>
        <v>Yes</v>
      </c>
      <c r="Z1111" s="8" t="str">
        <f>INDEX(degClassification!L$2:L$277,MATCH(allEnrlData!$E1111,degClassification!$C$2:$C$277,0),1)</f>
        <v>No</v>
      </c>
      <c r="AA1111" s="8" t="str">
        <f>INDEX(degClassification!M$2:M$277,MATCH(allEnrlData!$E1111,degClassification!$C$2:$C$277,0),1)</f>
        <v>No</v>
      </c>
      <c r="AB1111" s="8" t="str">
        <f>INDEX(degClassification!N$2:N$277,MATCH(allEnrlData!$E1111,degClassification!$C$2:$C$277,0),1)</f>
        <v>No</v>
      </c>
      <c r="AC1111" s="8" t="str">
        <f>INDEX(degClassification!O$2:O$277,MATCH(allEnrlData!$E1111,degClassification!$C$2:$C$277,0),1)</f>
        <v>No</v>
      </c>
      <c r="AD1111" s="8" t="str">
        <f t="shared" si="29"/>
        <v>No</v>
      </c>
      <c r="AE1111" s="8" t="str">
        <f>INDEX(dptAbv!B$2:B$38,MATCH(allEnrlData!D1111,dptAbv!A$2:A$38,0),1)</f>
        <v>Social Work</v>
      </c>
    </row>
    <row r="1112" spans="1:31">
      <c r="A1112" t="s">
        <v>524</v>
      </c>
      <c r="B1112">
        <v>2008</v>
      </c>
      <c r="C1112" t="s">
        <v>8</v>
      </c>
      <c r="D1112" t="s">
        <v>48</v>
      </c>
      <c r="E1112" t="s">
        <v>59</v>
      </c>
      <c r="F1112" s="8" t="s">
        <v>782</v>
      </c>
      <c r="K1112">
        <v>2</v>
      </c>
      <c r="M1112">
        <v>2</v>
      </c>
      <c r="S1112" s="8" t="str">
        <f>INDEX(degClassification!E$2:E$277,MATCH(allEnrlData!$E1112,degClassification!$C$2:$C$277,0),1)</f>
        <v>No</v>
      </c>
      <c r="T1112" s="8" t="str">
        <f>INDEX(degClassification!F$2:F$277,MATCH(allEnrlData!$E1112,degClassification!$C$2:$C$277,0),1)</f>
        <v>No</v>
      </c>
      <c r="U1112" s="8" t="str">
        <f>INDEX(degClassification!G$2:G$277,MATCH(allEnrlData!$E1112,degClassification!$C$2:$C$277,0),1)</f>
        <v>No</v>
      </c>
      <c r="V1112" s="8" t="str">
        <f>INDEX(degClassification!H$2:H$277,MATCH(allEnrlData!$E1112,degClassification!$C$2:$C$277,0),1)</f>
        <v>No</v>
      </c>
      <c r="W1112" s="8" t="str">
        <f>INDEX(degClassification!I$2:I$277,MATCH(allEnrlData!$E1112,degClassification!$C$2:$C$277,0),1)</f>
        <v>No</v>
      </c>
      <c r="X1112" s="8" t="str">
        <f>INDEX(degClassification!J$2:J$277,MATCH(allEnrlData!$E1112,degClassification!$C$2:$C$277,0),1)</f>
        <v>No</v>
      </c>
      <c r="Y1112" s="8" t="str">
        <f>INDEX(degClassification!K$2:K$277,MATCH(allEnrlData!$E1112,degClassification!$C$2:$C$277,0),1)</f>
        <v>Yes</v>
      </c>
      <c r="Z1112" s="8" t="str">
        <f>INDEX(degClassification!L$2:L$277,MATCH(allEnrlData!$E1112,degClassification!$C$2:$C$277,0),1)</f>
        <v>No</v>
      </c>
      <c r="AA1112" s="8" t="str">
        <f>INDEX(degClassification!M$2:M$277,MATCH(allEnrlData!$E1112,degClassification!$C$2:$C$277,0),1)</f>
        <v>No</v>
      </c>
      <c r="AB1112" s="8" t="str">
        <f>INDEX(degClassification!N$2:N$277,MATCH(allEnrlData!$E1112,degClassification!$C$2:$C$277,0),1)</f>
        <v>No</v>
      </c>
      <c r="AC1112" s="8" t="str">
        <f>INDEX(degClassification!O$2:O$277,MATCH(allEnrlData!$E1112,degClassification!$C$2:$C$277,0),1)</f>
        <v>No</v>
      </c>
      <c r="AD1112" s="8" t="str">
        <f t="shared" si="29"/>
        <v>No</v>
      </c>
      <c r="AE1112" s="8" t="str">
        <f>INDEX(dptAbv!B$2:B$38,MATCH(allEnrlData!D1112,dptAbv!A$2:A$38,0),1)</f>
        <v>CAPS</v>
      </c>
    </row>
    <row r="1113" spans="1:31">
      <c r="A1113" t="s">
        <v>524</v>
      </c>
      <c r="B1113">
        <v>2008</v>
      </c>
      <c r="C1113" t="s">
        <v>8</v>
      </c>
      <c r="D1113" t="s">
        <v>102</v>
      </c>
      <c r="E1113" t="s">
        <v>103</v>
      </c>
      <c r="F1113" s="8" t="s">
        <v>649</v>
      </c>
      <c r="K1113">
        <v>3</v>
      </c>
      <c r="M1113">
        <v>3</v>
      </c>
      <c r="S1113" s="8" t="str">
        <f>INDEX(degClassification!E$2:E$277,MATCH(allEnrlData!$E1113,degClassification!$C$2:$C$277,0),1)</f>
        <v>No</v>
      </c>
      <c r="T1113" s="8" t="str">
        <f>INDEX(degClassification!F$2:F$277,MATCH(allEnrlData!$E1113,degClassification!$C$2:$C$277,0),1)</f>
        <v>Yes</v>
      </c>
      <c r="U1113" s="8" t="str">
        <f>INDEX(degClassification!G$2:G$277,MATCH(allEnrlData!$E1113,degClassification!$C$2:$C$277,0),1)</f>
        <v>No</v>
      </c>
      <c r="V1113" s="8" t="str">
        <f>INDEX(degClassification!H$2:H$277,MATCH(allEnrlData!$E1113,degClassification!$C$2:$C$277,0),1)</f>
        <v>No</v>
      </c>
      <c r="W1113" s="8" t="str">
        <f>INDEX(degClassification!I$2:I$277,MATCH(allEnrlData!$E1113,degClassification!$C$2:$C$277,0),1)</f>
        <v>No</v>
      </c>
      <c r="X1113" s="8" t="str">
        <f>INDEX(degClassification!J$2:J$277,MATCH(allEnrlData!$E1113,degClassification!$C$2:$C$277,0),1)</f>
        <v>No</v>
      </c>
      <c r="Y1113" s="8" t="str">
        <f>INDEX(degClassification!K$2:K$277,MATCH(allEnrlData!$E1113,degClassification!$C$2:$C$277,0),1)</f>
        <v>Yes</v>
      </c>
      <c r="Z1113" s="8" t="str">
        <f>INDEX(degClassification!L$2:L$277,MATCH(allEnrlData!$E1113,degClassification!$C$2:$C$277,0),1)</f>
        <v>No</v>
      </c>
      <c r="AA1113" s="8" t="str">
        <f>INDEX(degClassification!M$2:M$277,MATCH(allEnrlData!$E1113,degClassification!$C$2:$C$277,0),1)</f>
        <v>No</v>
      </c>
      <c r="AB1113" s="8" t="str">
        <f>INDEX(degClassification!N$2:N$277,MATCH(allEnrlData!$E1113,degClassification!$C$2:$C$277,0),1)</f>
        <v>No</v>
      </c>
      <c r="AC1113" s="8" t="str">
        <f>INDEX(degClassification!O$2:O$277,MATCH(allEnrlData!$E1113,degClassification!$C$2:$C$277,0),1)</f>
        <v>No</v>
      </c>
      <c r="AD1113" s="8" t="str">
        <f t="shared" si="29"/>
        <v>No</v>
      </c>
      <c r="AE1113" s="8" t="str">
        <f>INDEX(dptAbv!B$2:B$38,MATCH(allEnrlData!D1113,dptAbv!A$2:A$38,0),1)</f>
        <v>Geography</v>
      </c>
    </row>
    <row r="1114" spans="1:31">
      <c r="A1114" t="s">
        <v>524</v>
      </c>
      <c r="B1114">
        <v>2008</v>
      </c>
      <c r="C1114" t="s">
        <v>193</v>
      </c>
      <c r="D1114" t="s">
        <v>194</v>
      </c>
      <c r="E1114" t="s">
        <v>217</v>
      </c>
      <c r="F1114" t="s">
        <v>218</v>
      </c>
      <c r="K1114">
        <v>3</v>
      </c>
      <c r="M1114">
        <v>3</v>
      </c>
      <c r="S1114" s="8" t="str">
        <f>INDEX(degClassification!E$2:E$277,MATCH(allEnrlData!$E1114,degClassification!$C$2:$C$277,0),1)</f>
        <v>No</v>
      </c>
      <c r="T1114" s="8" t="str">
        <f>INDEX(degClassification!F$2:F$277,MATCH(allEnrlData!$E1114,degClassification!$C$2:$C$277,0),1)</f>
        <v>No</v>
      </c>
      <c r="U1114" s="8" t="str">
        <f>INDEX(degClassification!G$2:G$277,MATCH(allEnrlData!$E1114,degClassification!$C$2:$C$277,0),1)</f>
        <v>No</v>
      </c>
      <c r="V1114" s="8" t="str">
        <f>INDEX(degClassification!H$2:H$277,MATCH(allEnrlData!$E1114,degClassification!$C$2:$C$277,0),1)</f>
        <v>No</v>
      </c>
      <c r="W1114" s="8" t="str">
        <f>INDEX(degClassification!I$2:I$277,MATCH(allEnrlData!$E1114,degClassification!$C$2:$C$277,0),1)</f>
        <v>No</v>
      </c>
      <c r="X1114" s="8" t="str">
        <f>INDEX(degClassification!J$2:J$277,MATCH(allEnrlData!$E1114,degClassification!$C$2:$C$277,0),1)</f>
        <v>No</v>
      </c>
      <c r="Y1114" s="8" t="str">
        <f>INDEX(degClassification!K$2:K$277,MATCH(allEnrlData!$E1114,degClassification!$C$2:$C$277,0),1)</f>
        <v>No</v>
      </c>
      <c r="Z1114" s="8" t="str">
        <f>INDEX(degClassification!L$2:L$277,MATCH(allEnrlData!$E1114,degClassification!$C$2:$C$277,0),1)</f>
        <v>No</v>
      </c>
      <c r="AA1114" s="8" t="str">
        <f>INDEX(degClassification!M$2:M$277,MATCH(allEnrlData!$E1114,degClassification!$C$2:$C$277,0),1)</f>
        <v>No</v>
      </c>
      <c r="AB1114" s="8" t="str">
        <f>INDEX(degClassification!N$2:N$277,MATCH(allEnrlData!$E1114,degClassification!$C$2:$C$277,0),1)</f>
        <v>Yes</v>
      </c>
      <c r="AC1114" s="8" t="str">
        <f>INDEX(degClassification!O$2:O$277,MATCH(allEnrlData!$E1114,degClassification!$C$2:$C$277,0),1)</f>
        <v>No</v>
      </c>
      <c r="AD1114" s="8" t="str">
        <f t="shared" si="29"/>
        <v>No</v>
      </c>
      <c r="AE1114" s="8" t="str">
        <f>INDEX(dptAbv!B$2:B$38,MATCH(allEnrlData!D1114,dptAbv!A$2:A$38,0),1)</f>
        <v>Business</v>
      </c>
    </row>
    <row r="1115" spans="1:31">
      <c r="A1115" t="s">
        <v>524</v>
      </c>
      <c r="B1115">
        <v>2008</v>
      </c>
      <c r="C1115" t="s">
        <v>8</v>
      </c>
      <c r="D1115" t="s">
        <v>48</v>
      </c>
      <c r="E1115" t="s">
        <v>53</v>
      </c>
      <c r="F1115" s="8" t="s">
        <v>687</v>
      </c>
      <c r="K1115">
        <v>3</v>
      </c>
      <c r="M1115">
        <v>3</v>
      </c>
      <c r="S1115" s="8" t="str">
        <f>INDEX(degClassification!E$2:E$277,MATCH(allEnrlData!$E1115,degClassification!$C$2:$C$277,0),1)</f>
        <v>No</v>
      </c>
      <c r="T1115" s="8" t="str">
        <f>INDEX(degClassification!F$2:F$277,MATCH(allEnrlData!$E1115,degClassification!$C$2:$C$277,0),1)</f>
        <v>No</v>
      </c>
      <c r="U1115" s="8" t="str">
        <f>INDEX(degClassification!G$2:G$277,MATCH(allEnrlData!$E1115,degClassification!$C$2:$C$277,0),1)</f>
        <v>No</v>
      </c>
      <c r="V1115" s="8" t="str">
        <f>INDEX(degClassification!H$2:H$277,MATCH(allEnrlData!$E1115,degClassification!$C$2:$C$277,0),1)</f>
        <v>No</v>
      </c>
      <c r="W1115" s="8" t="str">
        <f>INDEX(degClassification!I$2:I$277,MATCH(allEnrlData!$E1115,degClassification!$C$2:$C$277,0),1)</f>
        <v>No</v>
      </c>
      <c r="X1115" s="8" t="str">
        <f>INDEX(degClassification!J$2:J$277,MATCH(allEnrlData!$E1115,degClassification!$C$2:$C$277,0),1)</f>
        <v>No</v>
      </c>
      <c r="Y1115" s="8" t="str">
        <f>INDEX(degClassification!K$2:K$277,MATCH(allEnrlData!$E1115,degClassification!$C$2:$C$277,0),1)</f>
        <v>Yes</v>
      </c>
      <c r="Z1115" s="8" t="str">
        <f>INDEX(degClassification!L$2:L$277,MATCH(allEnrlData!$E1115,degClassification!$C$2:$C$277,0),1)</f>
        <v>No</v>
      </c>
      <c r="AA1115" s="8" t="str">
        <f>INDEX(degClassification!M$2:M$277,MATCH(allEnrlData!$E1115,degClassification!$C$2:$C$277,0),1)</f>
        <v>No</v>
      </c>
      <c r="AB1115" s="8" t="str">
        <f>INDEX(degClassification!N$2:N$277,MATCH(allEnrlData!$E1115,degClassification!$C$2:$C$277,0),1)</f>
        <v>No</v>
      </c>
      <c r="AC1115" s="8" t="str">
        <f>INDEX(degClassification!O$2:O$277,MATCH(allEnrlData!$E1115,degClassification!$C$2:$C$277,0),1)</f>
        <v>No</v>
      </c>
      <c r="AD1115" s="8" t="str">
        <f t="shared" si="29"/>
        <v>No</v>
      </c>
      <c r="AE1115" s="8" t="str">
        <f>INDEX(dptAbv!B$2:B$38,MATCH(allEnrlData!D1115,dptAbv!A$2:A$38,0),1)</f>
        <v>CAPS</v>
      </c>
    </row>
    <row r="1116" spans="1:31">
      <c r="A1116" t="s">
        <v>524</v>
      </c>
      <c r="B1116">
        <v>2008</v>
      </c>
      <c r="C1116" t="s">
        <v>8</v>
      </c>
      <c r="D1116" t="s">
        <v>155</v>
      </c>
      <c r="E1116" t="s">
        <v>160</v>
      </c>
      <c r="F1116" t="s">
        <v>161</v>
      </c>
      <c r="K1116">
        <v>3</v>
      </c>
      <c r="M1116">
        <v>3</v>
      </c>
      <c r="S1116" s="8" t="str">
        <f>INDEX(degClassification!E$2:E$277,MATCH(allEnrlData!$E1116,degClassification!$C$2:$C$277,0),1)</f>
        <v>No</v>
      </c>
      <c r="T1116" s="8" t="str">
        <f>INDEX(degClassification!F$2:F$277,MATCH(allEnrlData!$E1116,degClassification!$C$2:$C$277,0),1)</f>
        <v>No</v>
      </c>
      <c r="U1116" s="8" t="str">
        <f>INDEX(degClassification!G$2:G$277,MATCH(allEnrlData!$E1116,degClassification!$C$2:$C$277,0),1)</f>
        <v>No</v>
      </c>
      <c r="V1116" s="8" t="str">
        <f>INDEX(degClassification!H$2:H$277,MATCH(allEnrlData!$E1116,degClassification!$C$2:$C$277,0),1)</f>
        <v>Yes</v>
      </c>
      <c r="W1116" s="8" t="str">
        <f>INDEX(degClassification!I$2:I$277,MATCH(allEnrlData!$E1116,degClassification!$C$2:$C$277,0),1)</f>
        <v>No</v>
      </c>
      <c r="X1116" s="8" t="str">
        <f>INDEX(degClassification!J$2:J$277,MATCH(allEnrlData!$E1116,degClassification!$C$2:$C$277,0),1)</f>
        <v>No</v>
      </c>
      <c r="Y1116" s="8" t="str">
        <f>INDEX(degClassification!K$2:K$277,MATCH(allEnrlData!$E1116,degClassification!$C$2:$C$277,0),1)</f>
        <v>No</v>
      </c>
      <c r="Z1116" s="8" t="str">
        <f>INDEX(degClassification!L$2:L$277,MATCH(allEnrlData!$E1116,degClassification!$C$2:$C$277,0),1)</f>
        <v>No</v>
      </c>
      <c r="AA1116" s="8" t="str">
        <f>INDEX(degClassification!M$2:M$277,MATCH(allEnrlData!$E1116,degClassification!$C$2:$C$277,0),1)</f>
        <v>No</v>
      </c>
      <c r="AB1116" s="8" t="str">
        <f>INDEX(degClassification!N$2:N$277,MATCH(allEnrlData!$E1116,degClassification!$C$2:$C$277,0),1)</f>
        <v>No</v>
      </c>
      <c r="AC1116" s="8" t="str">
        <f>INDEX(degClassification!O$2:O$277,MATCH(allEnrlData!$E1116,degClassification!$C$2:$C$277,0),1)</f>
        <v>No</v>
      </c>
      <c r="AD1116" s="8" t="str">
        <f t="shared" si="29"/>
        <v>No</v>
      </c>
      <c r="AE1116" s="8" t="str">
        <f>INDEX(dptAbv!B$2:B$38,MATCH(allEnrlData!D1116,dptAbv!A$2:A$38,0),1)</f>
        <v>Physics</v>
      </c>
    </row>
    <row r="1117" spans="1:31">
      <c r="A1117" t="s">
        <v>524</v>
      </c>
      <c r="B1117">
        <v>2008</v>
      </c>
      <c r="C1117" t="s">
        <v>8</v>
      </c>
      <c r="D1117" t="s">
        <v>4</v>
      </c>
      <c r="E1117" t="s">
        <v>175</v>
      </c>
      <c r="F1117" s="8" t="s">
        <v>697</v>
      </c>
      <c r="K1117">
        <v>3</v>
      </c>
      <c r="M1117">
        <v>3</v>
      </c>
      <c r="S1117" s="8" t="str">
        <f>INDEX(degClassification!E$2:E$277,MATCH(allEnrlData!$E1117,degClassification!$C$2:$C$277,0),1)</f>
        <v>No</v>
      </c>
      <c r="T1117" s="8" t="str">
        <f>INDEX(degClassification!F$2:F$277,MATCH(allEnrlData!$E1117,degClassification!$C$2:$C$277,0),1)</f>
        <v>No</v>
      </c>
      <c r="U1117" s="8" t="str">
        <f>INDEX(degClassification!G$2:G$277,MATCH(allEnrlData!$E1117,degClassification!$C$2:$C$277,0),1)</f>
        <v>No</v>
      </c>
      <c r="V1117" s="8" t="str">
        <f>INDEX(degClassification!H$2:H$277,MATCH(allEnrlData!$E1117,degClassification!$C$2:$C$277,0),1)</f>
        <v>No</v>
      </c>
      <c r="W1117" s="8" t="str">
        <f>INDEX(degClassification!I$2:I$277,MATCH(allEnrlData!$E1117,degClassification!$C$2:$C$277,0),1)</f>
        <v>No</v>
      </c>
      <c r="X1117" s="8" t="str">
        <f>INDEX(degClassification!J$2:J$277,MATCH(allEnrlData!$E1117,degClassification!$C$2:$C$277,0),1)</f>
        <v>No</v>
      </c>
      <c r="Y1117" s="8" t="str">
        <f>INDEX(degClassification!K$2:K$277,MATCH(allEnrlData!$E1117,degClassification!$C$2:$C$277,0),1)</f>
        <v>Yes</v>
      </c>
      <c r="Z1117" s="8" t="str">
        <f>INDEX(degClassification!L$2:L$277,MATCH(allEnrlData!$E1117,degClassification!$C$2:$C$277,0),1)</f>
        <v>No</v>
      </c>
      <c r="AA1117" s="8" t="str">
        <f>INDEX(degClassification!M$2:M$277,MATCH(allEnrlData!$E1117,degClassification!$C$2:$C$277,0),1)</f>
        <v>Yes</v>
      </c>
      <c r="AB1117" s="8" t="str">
        <f>INDEX(degClassification!N$2:N$277,MATCH(allEnrlData!$E1117,degClassification!$C$2:$C$277,0),1)</f>
        <v>No</v>
      </c>
      <c r="AC1117" s="8" t="str">
        <f>INDEX(degClassification!O$2:O$277,MATCH(allEnrlData!$E1117,degClassification!$C$2:$C$277,0),1)</f>
        <v>No</v>
      </c>
      <c r="AD1117" s="8" t="str">
        <f t="shared" si="29"/>
        <v>No</v>
      </c>
      <c r="AE1117" s="8" t="str">
        <f>INDEX(dptAbv!B$2:B$38,MATCH(allEnrlData!D1117,dptAbv!A$2:A$38,0),1)</f>
        <v>Poli Sci/Pub Admin</v>
      </c>
    </row>
    <row r="1118" spans="1:31">
      <c r="A1118" t="s">
        <v>524</v>
      </c>
      <c r="B1118">
        <v>2008</v>
      </c>
      <c r="C1118" t="s">
        <v>8</v>
      </c>
      <c r="D1118" t="s">
        <v>27</v>
      </c>
      <c r="E1118" t="s">
        <v>40</v>
      </c>
      <c r="F1118" t="s">
        <v>41</v>
      </c>
      <c r="K1118">
        <v>3</v>
      </c>
      <c r="M1118">
        <v>3</v>
      </c>
      <c r="S1118" s="8" t="str">
        <f>INDEX(degClassification!E$2:E$277,MATCH(allEnrlData!$E1118,degClassification!$C$2:$C$277,0),1)</f>
        <v>No</v>
      </c>
      <c r="T1118" s="8" t="str">
        <f>INDEX(degClassification!F$2:F$277,MATCH(allEnrlData!$E1118,degClassification!$C$2:$C$277,0),1)</f>
        <v>No</v>
      </c>
      <c r="U1118" s="8" t="str">
        <f>INDEX(degClassification!G$2:G$277,MATCH(allEnrlData!$E1118,degClassification!$C$2:$C$277,0),1)</f>
        <v>No</v>
      </c>
      <c r="V1118" s="8" t="str">
        <f>INDEX(degClassification!H$2:H$277,MATCH(allEnrlData!$E1118,degClassification!$C$2:$C$277,0),1)</f>
        <v>Yes</v>
      </c>
      <c r="W1118" s="8" t="str">
        <f>INDEX(degClassification!I$2:I$277,MATCH(allEnrlData!$E1118,degClassification!$C$2:$C$277,0),1)</f>
        <v>No</v>
      </c>
      <c r="X1118" s="8" t="str">
        <f>INDEX(degClassification!J$2:J$277,MATCH(allEnrlData!$E1118,degClassification!$C$2:$C$277,0),1)</f>
        <v>No</v>
      </c>
      <c r="Y1118" s="8" t="str">
        <f>INDEX(degClassification!K$2:K$277,MATCH(allEnrlData!$E1118,degClassification!$C$2:$C$277,0),1)</f>
        <v>No</v>
      </c>
      <c r="Z1118" s="8" t="str">
        <f>INDEX(degClassification!L$2:L$277,MATCH(allEnrlData!$E1118,degClassification!$C$2:$C$277,0),1)</f>
        <v>No</v>
      </c>
      <c r="AA1118" s="8" t="str">
        <f>INDEX(degClassification!M$2:M$277,MATCH(allEnrlData!$E1118,degClassification!$C$2:$C$277,0),1)</f>
        <v>Yes</v>
      </c>
      <c r="AB1118" s="8" t="str">
        <f>INDEX(degClassification!N$2:N$277,MATCH(allEnrlData!$E1118,degClassification!$C$2:$C$277,0),1)</f>
        <v>No</v>
      </c>
      <c r="AC1118" s="8" t="str">
        <f>INDEX(degClassification!O$2:O$277,MATCH(allEnrlData!$E1118,degClassification!$C$2:$C$277,0),1)</f>
        <v>No</v>
      </c>
      <c r="AD1118" s="8" t="str">
        <f t="shared" si="29"/>
        <v>No</v>
      </c>
      <c r="AE1118" s="8" t="str">
        <f>INDEX(dptAbv!B$2:B$38,MATCH(allEnrlData!D1118,dptAbv!A$2:A$38,0),1)</f>
        <v>Biology</v>
      </c>
    </row>
    <row r="1119" spans="1:31">
      <c r="A1119" t="s">
        <v>524</v>
      </c>
      <c r="B1119">
        <v>2008</v>
      </c>
      <c r="C1119" t="s">
        <v>8</v>
      </c>
      <c r="D1119" t="s">
        <v>27</v>
      </c>
      <c r="E1119" t="s">
        <v>46</v>
      </c>
      <c r="F1119" t="s">
        <v>47</v>
      </c>
      <c r="K1119">
        <v>3</v>
      </c>
      <c r="M1119">
        <v>3</v>
      </c>
      <c r="S1119" s="8" t="str">
        <f>INDEX(degClassification!E$2:E$277,MATCH(allEnrlData!$E1119,degClassification!$C$2:$C$277,0),1)</f>
        <v>No</v>
      </c>
      <c r="T1119" s="8" t="str">
        <f>INDEX(degClassification!F$2:F$277,MATCH(allEnrlData!$E1119,degClassification!$C$2:$C$277,0),1)</f>
        <v>No</v>
      </c>
      <c r="U1119" s="8" t="str">
        <f>INDEX(degClassification!G$2:G$277,MATCH(allEnrlData!$E1119,degClassification!$C$2:$C$277,0),1)</f>
        <v>No</v>
      </c>
      <c r="V1119" s="8" t="str">
        <f>INDEX(degClassification!H$2:H$277,MATCH(allEnrlData!$E1119,degClassification!$C$2:$C$277,0),1)</f>
        <v>Yes</v>
      </c>
      <c r="W1119" s="8" t="str">
        <f>INDEX(degClassification!I$2:I$277,MATCH(allEnrlData!$E1119,degClassification!$C$2:$C$277,0),1)</f>
        <v>No</v>
      </c>
      <c r="X1119" s="8" t="str">
        <f>INDEX(degClassification!J$2:J$277,MATCH(allEnrlData!$E1119,degClassification!$C$2:$C$277,0),1)</f>
        <v>No</v>
      </c>
      <c r="Y1119" s="8" t="str">
        <f>INDEX(degClassification!K$2:K$277,MATCH(allEnrlData!$E1119,degClassification!$C$2:$C$277,0),1)</f>
        <v>No</v>
      </c>
      <c r="Z1119" s="8" t="str">
        <f>INDEX(degClassification!L$2:L$277,MATCH(allEnrlData!$E1119,degClassification!$C$2:$C$277,0),1)</f>
        <v>No</v>
      </c>
      <c r="AA1119" s="8" t="str">
        <f>INDEX(degClassification!M$2:M$277,MATCH(allEnrlData!$E1119,degClassification!$C$2:$C$277,0),1)</f>
        <v>No</v>
      </c>
      <c r="AB1119" s="8" t="str">
        <f>INDEX(degClassification!N$2:N$277,MATCH(allEnrlData!$E1119,degClassification!$C$2:$C$277,0),1)</f>
        <v>No</v>
      </c>
      <c r="AC1119" s="8" t="str">
        <f>INDEX(degClassification!O$2:O$277,MATCH(allEnrlData!$E1119,degClassification!$C$2:$C$277,0),1)</f>
        <v>No</v>
      </c>
      <c r="AD1119" s="8" t="str">
        <f t="shared" si="29"/>
        <v>No</v>
      </c>
      <c r="AE1119" s="8" t="str">
        <f>INDEX(dptAbv!B$2:B$38,MATCH(allEnrlData!D1119,dptAbv!A$2:A$38,0),1)</f>
        <v>Biology</v>
      </c>
    </row>
    <row r="1120" spans="1:31">
      <c r="A1120" t="s">
        <v>524</v>
      </c>
      <c r="B1120">
        <v>2008</v>
      </c>
      <c r="C1120" t="s">
        <v>8</v>
      </c>
      <c r="D1120" t="s">
        <v>9</v>
      </c>
      <c r="E1120" t="s">
        <v>10</v>
      </c>
      <c r="F1120" s="8" t="s">
        <v>602</v>
      </c>
      <c r="K1120">
        <v>4</v>
      </c>
      <c r="M1120">
        <v>4</v>
      </c>
      <c r="S1120" s="8" t="str">
        <f>INDEX(degClassification!E$2:E$277,MATCH(allEnrlData!$E1120,degClassification!$C$2:$C$277,0),1)</f>
        <v>No</v>
      </c>
      <c r="T1120" s="8" t="str">
        <f>INDEX(degClassification!F$2:F$277,MATCH(allEnrlData!$E1120,degClassification!$C$2:$C$277,0),1)</f>
        <v>No</v>
      </c>
      <c r="U1120" s="8" t="str">
        <f>INDEX(degClassification!G$2:G$277,MATCH(allEnrlData!$E1120,degClassification!$C$2:$C$277,0),1)</f>
        <v>No</v>
      </c>
      <c r="V1120" s="8" t="str">
        <f>INDEX(degClassification!H$2:H$277,MATCH(allEnrlData!$E1120,degClassification!$C$2:$C$277,0),1)</f>
        <v>No</v>
      </c>
      <c r="W1120" s="8" t="str">
        <f>INDEX(degClassification!I$2:I$277,MATCH(allEnrlData!$E1120,degClassification!$C$2:$C$277,0),1)</f>
        <v>No</v>
      </c>
      <c r="X1120" s="8" t="str">
        <f>INDEX(degClassification!J$2:J$277,MATCH(allEnrlData!$E1120,degClassification!$C$2:$C$277,0),1)</f>
        <v>Yes</v>
      </c>
      <c r="Y1120" s="8" t="str">
        <f>INDEX(degClassification!K$2:K$277,MATCH(allEnrlData!$E1120,degClassification!$C$2:$C$277,0),1)</f>
        <v>No</v>
      </c>
      <c r="Z1120" s="8" t="str">
        <f>INDEX(degClassification!L$2:L$277,MATCH(allEnrlData!$E1120,degClassification!$C$2:$C$277,0),1)</f>
        <v>No</v>
      </c>
      <c r="AA1120" s="8" t="str">
        <f>INDEX(degClassification!M$2:M$277,MATCH(allEnrlData!$E1120,degClassification!$C$2:$C$277,0),1)</f>
        <v>No</v>
      </c>
      <c r="AB1120" s="8" t="str">
        <f>INDEX(degClassification!N$2:N$277,MATCH(allEnrlData!$E1120,degClassification!$C$2:$C$277,0),1)</f>
        <v>No</v>
      </c>
      <c r="AC1120" s="8" t="str">
        <f>INDEX(degClassification!O$2:O$277,MATCH(allEnrlData!$E1120,degClassification!$C$2:$C$277,0),1)</f>
        <v>No</v>
      </c>
      <c r="AD1120" s="8" t="str">
        <f t="shared" si="29"/>
        <v>No</v>
      </c>
      <c r="AE1120" s="8" t="str">
        <f>INDEX(dptAbv!B$2:B$38,MATCH(allEnrlData!D1120,dptAbv!A$2:A$38,0),1)</f>
        <v>Art &amp; Design</v>
      </c>
    </row>
    <row r="1121" spans="1:31">
      <c r="A1121" t="s">
        <v>524</v>
      </c>
      <c r="B1121">
        <v>2008</v>
      </c>
      <c r="C1121" t="s">
        <v>8</v>
      </c>
      <c r="D1121" t="s">
        <v>27</v>
      </c>
      <c r="E1121" t="s">
        <v>28</v>
      </c>
      <c r="F1121" t="s">
        <v>29</v>
      </c>
      <c r="K1121">
        <v>4</v>
      </c>
      <c r="M1121">
        <v>4</v>
      </c>
      <c r="S1121" s="8" t="str">
        <f>INDEX(degClassification!E$2:E$277,MATCH(allEnrlData!$E1121,degClassification!$C$2:$C$277,0),1)</f>
        <v>No</v>
      </c>
      <c r="T1121" s="8" t="str">
        <f>INDEX(degClassification!F$2:F$277,MATCH(allEnrlData!$E1121,degClassification!$C$2:$C$277,0),1)</f>
        <v>No</v>
      </c>
      <c r="U1121" s="8" t="str">
        <f>INDEX(degClassification!G$2:G$277,MATCH(allEnrlData!$E1121,degClassification!$C$2:$C$277,0),1)</f>
        <v>No</v>
      </c>
      <c r="V1121" s="8" t="str">
        <f>INDEX(degClassification!H$2:H$277,MATCH(allEnrlData!$E1121,degClassification!$C$2:$C$277,0),1)</f>
        <v>Yes</v>
      </c>
      <c r="W1121" s="8" t="str">
        <f>INDEX(degClassification!I$2:I$277,MATCH(allEnrlData!$E1121,degClassification!$C$2:$C$277,0),1)</f>
        <v>No</v>
      </c>
      <c r="X1121" s="8" t="str">
        <f>INDEX(degClassification!J$2:J$277,MATCH(allEnrlData!$E1121,degClassification!$C$2:$C$277,0),1)</f>
        <v>No</v>
      </c>
      <c r="Y1121" s="8" t="str">
        <f>INDEX(degClassification!K$2:K$277,MATCH(allEnrlData!$E1121,degClassification!$C$2:$C$277,0),1)</f>
        <v>No</v>
      </c>
      <c r="Z1121" s="8" t="str">
        <f>INDEX(degClassification!L$2:L$277,MATCH(allEnrlData!$E1121,degClassification!$C$2:$C$277,0),1)</f>
        <v>No</v>
      </c>
      <c r="AA1121" s="8" t="str">
        <f>INDEX(degClassification!M$2:M$277,MATCH(allEnrlData!$E1121,degClassification!$C$2:$C$277,0),1)</f>
        <v>No</v>
      </c>
      <c r="AB1121" s="8" t="str">
        <f>INDEX(degClassification!N$2:N$277,MATCH(allEnrlData!$E1121,degClassification!$C$2:$C$277,0),1)</f>
        <v>No</v>
      </c>
      <c r="AC1121" s="8" t="str">
        <f>INDEX(degClassification!O$2:O$277,MATCH(allEnrlData!$E1121,degClassification!$C$2:$C$277,0),1)</f>
        <v>No</v>
      </c>
      <c r="AD1121" s="8" t="str">
        <f t="shared" si="29"/>
        <v>No</v>
      </c>
      <c r="AE1121" s="8" t="str">
        <f>INDEX(dptAbv!B$2:B$38,MATCH(allEnrlData!D1121,dptAbv!A$2:A$38,0),1)</f>
        <v>Biology</v>
      </c>
    </row>
    <row r="1122" spans="1:31">
      <c r="A1122" t="s">
        <v>524</v>
      </c>
      <c r="B1122">
        <v>2008</v>
      </c>
      <c r="C1122" t="s">
        <v>8</v>
      </c>
      <c r="D1122" t="s">
        <v>130</v>
      </c>
      <c r="E1122" t="s">
        <v>133</v>
      </c>
      <c r="F1122" s="8" t="s">
        <v>725</v>
      </c>
      <c r="K1122">
        <v>4</v>
      </c>
      <c r="M1122">
        <v>4</v>
      </c>
      <c r="S1122" s="8" t="str">
        <f>INDEX(degClassification!E$2:E$277,MATCH(allEnrlData!$E1122,degClassification!$C$2:$C$277,0),1)</f>
        <v>Yes</v>
      </c>
      <c r="T1122" s="8" t="str">
        <f>INDEX(degClassification!F$2:F$277,MATCH(allEnrlData!$E1122,degClassification!$C$2:$C$277,0),1)</f>
        <v>No</v>
      </c>
      <c r="U1122" s="8" t="str">
        <f>INDEX(degClassification!G$2:G$277,MATCH(allEnrlData!$E1122,degClassification!$C$2:$C$277,0),1)</f>
        <v>No</v>
      </c>
      <c r="V1122" s="8" t="str">
        <f>INDEX(degClassification!H$2:H$277,MATCH(allEnrlData!$E1122,degClassification!$C$2:$C$277,0),1)</f>
        <v>No</v>
      </c>
      <c r="W1122" s="8" t="str">
        <f>INDEX(degClassification!I$2:I$277,MATCH(allEnrlData!$E1122,degClassification!$C$2:$C$277,0),1)</f>
        <v>Yes</v>
      </c>
      <c r="X1122" s="8" t="str">
        <f>INDEX(degClassification!J$2:J$277,MATCH(allEnrlData!$E1122,degClassification!$C$2:$C$277,0),1)</f>
        <v>No</v>
      </c>
      <c r="Y1122" s="8" t="str">
        <f>INDEX(degClassification!K$2:K$277,MATCH(allEnrlData!$E1122,degClassification!$C$2:$C$277,0),1)</f>
        <v>No</v>
      </c>
      <c r="Z1122" s="8" t="str">
        <f>INDEX(degClassification!L$2:L$277,MATCH(allEnrlData!$E1122,degClassification!$C$2:$C$277,0),1)</f>
        <v>No</v>
      </c>
      <c r="AA1122" s="8" t="str">
        <f>INDEX(degClassification!M$2:M$277,MATCH(allEnrlData!$E1122,degClassification!$C$2:$C$277,0),1)</f>
        <v>No</v>
      </c>
      <c r="AB1122" s="8" t="str">
        <f>INDEX(degClassification!N$2:N$277,MATCH(allEnrlData!$E1122,degClassification!$C$2:$C$277,0),1)</f>
        <v>No</v>
      </c>
      <c r="AC1122" s="8" t="str">
        <f>INDEX(degClassification!O$2:O$277,MATCH(allEnrlData!$E1122,degClassification!$C$2:$C$277,0),1)</f>
        <v>No</v>
      </c>
      <c r="AD1122" s="8" t="str">
        <f t="shared" si="29"/>
        <v>No</v>
      </c>
      <c r="AE1122" s="8" t="str">
        <f>INDEX(dptAbv!B$2:B$38,MATCH(allEnrlData!D1122,dptAbv!A$2:A$38,0),1)</f>
        <v>MLL</v>
      </c>
    </row>
    <row r="1123" spans="1:31">
      <c r="A1123" t="s">
        <v>524</v>
      </c>
      <c r="B1123">
        <v>2008</v>
      </c>
      <c r="C1123" t="s">
        <v>8</v>
      </c>
      <c r="D1123" t="s">
        <v>48</v>
      </c>
      <c r="E1123" t="s">
        <v>57</v>
      </c>
      <c r="F1123" s="8" t="s">
        <v>709</v>
      </c>
      <c r="K1123">
        <v>4</v>
      </c>
      <c r="M1123">
        <v>4</v>
      </c>
      <c r="S1123" s="8" t="str">
        <f>INDEX(degClassification!E$2:E$277,MATCH(allEnrlData!$E1123,degClassification!$C$2:$C$277,0),1)</f>
        <v>No</v>
      </c>
      <c r="T1123" s="8" t="str">
        <f>INDEX(degClassification!F$2:F$277,MATCH(allEnrlData!$E1123,degClassification!$C$2:$C$277,0),1)</f>
        <v>No</v>
      </c>
      <c r="U1123" s="8" t="str">
        <f>INDEX(degClassification!G$2:G$277,MATCH(allEnrlData!$E1123,degClassification!$C$2:$C$277,0),1)</f>
        <v>No</v>
      </c>
      <c r="V1123" s="8" t="str">
        <f>INDEX(degClassification!H$2:H$277,MATCH(allEnrlData!$E1123,degClassification!$C$2:$C$277,0),1)</f>
        <v>No</v>
      </c>
      <c r="W1123" s="8" t="str">
        <f>INDEX(degClassification!I$2:I$277,MATCH(allEnrlData!$E1123,degClassification!$C$2:$C$277,0),1)</f>
        <v>No</v>
      </c>
      <c r="X1123" s="8" t="str">
        <f>INDEX(degClassification!J$2:J$277,MATCH(allEnrlData!$E1123,degClassification!$C$2:$C$277,0),1)</f>
        <v>No</v>
      </c>
      <c r="Y1123" s="8" t="str">
        <f>INDEX(degClassification!K$2:K$277,MATCH(allEnrlData!$E1123,degClassification!$C$2:$C$277,0),1)</f>
        <v>Yes</v>
      </c>
      <c r="Z1123" s="8" t="str">
        <f>INDEX(degClassification!L$2:L$277,MATCH(allEnrlData!$E1123,degClassification!$C$2:$C$277,0),1)</f>
        <v>No</v>
      </c>
      <c r="AA1123" s="8" t="str">
        <f>INDEX(degClassification!M$2:M$277,MATCH(allEnrlData!$E1123,degClassification!$C$2:$C$277,0),1)</f>
        <v>No</v>
      </c>
      <c r="AB1123" s="8" t="str">
        <f>INDEX(degClassification!N$2:N$277,MATCH(allEnrlData!$E1123,degClassification!$C$2:$C$277,0),1)</f>
        <v>No</v>
      </c>
      <c r="AC1123" s="8" t="str">
        <f>INDEX(degClassification!O$2:O$277,MATCH(allEnrlData!$E1123,degClassification!$C$2:$C$277,0),1)</f>
        <v>No</v>
      </c>
      <c r="AD1123" s="8" t="str">
        <f t="shared" si="29"/>
        <v>No</v>
      </c>
      <c r="AE1123" s="8" t="str">
        <f>INDEX(dptAbv!B$2:B$38,MATCH(allEnrlData!D1123,dptAbv!A$2:A$38,0),1)</f>
        <v>CAPS</v>
      </c>
    </row>
    <row r="1124" spans="1:31">
      <c r="A1124" t="s">
        <v>524</v>
      </c>
      <c r="B1124">
        <v>2008</v>
      </c>
      <c r="C1124" t="s">
        <v>4</v>
      </c>
      <c r="D1124" t="s">
        <v>227</v>
      </c>
      <c r="E1124" t="s">
        <v>411</v>
      </c>
      <c r="F1124" s="8" t="s">
        <v>758</v>
      </c>
      <c r="K1124">
        <v>4</v>
      </c>
      <c r="M1124">
        <v>4</v>
      </c>
      <c r="S1124" s="8" t="str">
        <f>INDEX(degClassification!E$2:E$277,MATCH(allEnrlData!$E1124,degClassification!$C$2:$C$277,0),1)</f>
        <v>No</v>
      </c>
      <c r="T1124" s="8" t="str">
        <f>INDEX(degClassification!F$2:F$277,MATCH(allEnrlData!$E1124,degClassification!$C$2:$C$277,0),1)</f>
        <v>No</v>
      </c>
      <c r="U1124" s="8" t="str">
        <f>INDEX(degClassification!G$2:G$277,MATCH(allEnrlData!$E1124,degClassification!$C$2:$C$277,0),1)</f>
        <v>No</v>
      </c>
      <c r="V1124" s="8" t="str">
        <f>INDEX(degClassification!H$2:H$277,MATCH(allEnrlData!$E1124,degClassification!$C$2:$C$277,0),1)</f>
        <v>No</v>
      </c>
      <c r="W1124" s="8" t="str">
        <f>INDEX(degClassification!I$2:I$277,MATCH(allEnrlData!$E1124,degClassification!$C$2:$C$277,0),1)</f>
        <v>No</v>
      </c>
      <c r="X1124" s="8" t="str">
        <f>INDEX(degClassification!J$2:J$277,MATCH(allEnrlData!$E1124,degClassification!$C$2:$C$277,0),1)</f>
        <v>No</v>
      </c>
      <c r="Y1124" s="8" t="str">
        <f>INDEX(degClassification!K$2:K$277,MATCH(allEnrlData!$E1124,degClassification!$C$2:$C$277,0),1)</f>
        <v>No</v>
      </c>
      <c r="Z1124" s="8" t="str">
        <f>INDEX(degClassification!L$2:L$277,MATCH(allEnrlData!$E1124,degClassification!$C$2:$C$277,0),1)</f>
        <v>No</v>
      </c>
      <c r="AA1124" s="8" t="str">
        <f>INDEX(degClassification!M$2:M$277,MATCH(allEnrlData!$E1124,degClassification!$C$2:$C$277,0),1)</f>
        <v>No</v>
      </c>
      <c r="AB1124" s="8" t="str">
        <f>INDEX(degClassification!N$2:N$277,MATCH(allEnrlData!$E1124,degClassification!$C$2:$C$277,0),1)</f>
        <v>No</v>
      </c>
      <c r="AC1124" s="8" t="str">
        <f>INDEX(degClassification!O$2:O$277,MATCH(allEnrlData!$E1124,degClassification!$C$2:$C$277,0),1)</f>
        <v>Yes</v>
      </c>
      <c r="AD1124" s="8" t="str">
        <f t="shared" si="29"/>
        <v>No</v>
      </c>
      <c r="AE1124" s="8" t="str">
        <f>INDEX(dptAbv!B$2:B$38,MATCH(allEnrlData!D1124,dptAbv!A$2:A$38,0),1)</f>
        <v>Education</v>
      </c>
    </row>
    <row r="1125" spans="1:31">
      <c r="A1125" t="s">
        <v>524</v>
      </c>
      <c r="B1125">
        <v>2008</v>
      </c>
      <c r="C1125" t="s">
        <v>4</v>
      </c>
      <c r="D1125" t="s">
        <v>321</v>
      </c>
      <c r="E1125" t="s">
        <v>338</v>
      </c>
      <c r="F1125" s="8" t="s">
        <v>778</v>
      </c>
      <c r="K1125">
        <v>4</v>
      </c>
      <c r="M1125">
        <v>4</v>
      </c>
      <c r="S1125" s="8" t="str">
        <f>INDEX(degClassification!E$2:E$277,MATCH(allEnrlData!$E1125,degClassification!$C$2:$C$277,0),1)</f>
        <v>Yes</v>
      </c>
      <c r="T1125" s="8" t="str">
        <f>INDEX(degClassification!F$2:F$277,MATCH(allEnrlData!$E1125,degClassification!$C$2:$C$277,0),1)</f>
        <v>No</v>
      </c>
      <c r="U1125" s="8" t="str">
        <f>INDEX(degClassification!G$2:G$277,MATCH(allEnrlData!$E1125,degClassification!$C$2:$C$277,0),1)</f>
        <v>No</v>
      </c>
      <c r="V1125" s="8" t="str">
        <f>INDEX(degClassification!H$2:H$277,MATCH(allEnrlData!$E1125,degClassification!$C$2:$C$277,0),1)</f>
        <v>No</v>
      </c>
      <c r="W1125" s="8" t="str">
        <f>INDEX(degClassification!I$2:I$277,MATCH(allEnrlData!$E1125,degClassification!$C$2:$C$277,0),1)</f>
        <v>No</v>
      </c>
      <c r="X1125" s="8" t="str">
        <f>INDEX(degClassification!J$2:J$277,MATCH(allEnrlData!$E1125,degClassification!$C$2:$C$277,0),1)</f>
        <v>No</v>
      </c>
      <c r="Y1125" s="8" t="str">
        <f>INDEX(degClassification!K$2:K$277,MATCH(allEnrlData!$E1125,degClassification!$C$2:$C$277,0),1)</f>
        <v>No</v>
      </c>
      <c r="Z1125" s="8" t="str">
        <f>INDEX(degClassification!L$2:L$277,MATCH(allEnrlData!$E1125,degClassification!$C$2:$C$277,0),1)</f>
        <v>No</v>
      </c>
      <c r="AA1125" s="8" t="str">
        <f>INDEX(degClassification!M$2:M$277,MATCH(allEnrlData!$E1125,degClassification!$C$2:$C$277,0),1)</f>
        <v>No</v>
      </c>
      <c r="AB1125" s="8" t="str">
        <f>INDEX(degClassification!N$2:N$277,MATCH(allEnrlData!$E1125,degClassification!$C$2:$C$277,0),1)</f>
        <v>No</v>
      </c>
      <c r="AC1125" s="8" t="str">
        <f>INDEX(degClassification!O$2:O$277,MATCH(allEnrlData!$E1125,degClassification!$C$2:$C$277,0),1)</f>
        <v>No</v>
      </c>
      <c r="AD1125" s="8" t="str">
        <f t="shared" si="29"/>
        <v>No</v>
      </c>
      <c r="AE1125" s="8" t="str">
        <f>INDEX(dptAbv!B$2:B$38,MATCH(allEnrlData!D1125,dptAbv!A$2:A$38,0),1)</f>
        <v>HPER</v>
      </c>
    </row>
    <row r="1126" spans="1:31">
      <c r="A1126" t="s">
        <v>524</v>
      </c>
      <c r="B1126">
        <v>2008</v>
      </c>
      <c r="C1126" t="s">
        <v>8</v>
      </c>
      <c r="D1126" t="s">
        <v>121</v>
      </c>
      <c r="E1126" t="s">
        <v>126</v>
      </c>
      <c r="F1126" s="8" t="s">
        <v>722</v>
      </c>
      <c r="K1126">
        <v>4</v>
      </c>
      <c r="M1126">
        <v>4</v>
      </c>
      <c r="S1126" s="8" t="str">
        <f>INDEX(degClassification!E$2:E$277,MATCH(allEnrlData!$E1126,degClassification!$C$2:$C$277,0),1)</f>
        <v>Yes</v>
      </c>
      <c r="T1126" s="8" t="str">
        <f>INDEX(degClassification!F$2:F$277,MATCH(allEnrlData!$E1126,degClassification!$C$2:$C$277,0),1)</f>
        <v>No</v>
      </c>
      <c r="U1126" s="8" t="str">
        <f>INDEX(degClassification!G$2:G$277,MATCH(allEnrlData!$E1126,degClassification!$C$2:$C$277,0),1)</f>
        <v>No</v>
      </c>
      <c r="V1126" s="8" t="str">
        <f>INDEX(degClassification!H$2:H$277,MATCH(allEnrlData!$E1126,degClassification!$C$2:$C$277,0),1)</f>
        <v>No</v>
      </c>
      <c r="W1126" s="8" t="str">
        <f>INDEX(degClassification!I$2:I$277,MATCH(allEnrlData!$E1126,degClassification!$C$2:$C$277,0),1)</f>
        <v>No</v>
      </c>
      <c r="X1126" s="8" t="str">
        <f>INDEX(degClassification!J$2:J$277,MATCH(allEnrlData!$E1126,degClassification!$C$2:$C$277,0),1)</f>
        <v>No</v>
      </c>
      <c r="Y1126" s="8" t="str">
        <f>INDEX(degClassification!K$2:K$277,MATCH(allEnrlData!$E1126,degClassification!$C$2:$C$277,0),1)</f>
        <v>No</v>
      </c>
      <c r="Z1126" s="8" t="str">
        <f>INDEX(degClassification!L$2:L$277,MATCH(allEnrlData!$E1126,degClassification!$C$2:$C$277,0),1)</f>
        <v>No</v>
      </c>
      <c r="AA1126" s="8" t="str">
        <f>INDEX(degClassification!M$2:M$277,MATCH(allEnrlData!$E1126,degClassification!$C$2:$C$277,0),1)</f>
        <v>No</v>
      </c>
      <c r="AB1126" s="8" t="str">
        <f>INDEX(degClassification!N$2:N$277,MATCH(allEnrlData!$E1126,degClassification!$C$2:$C$277,0),1)</f>
        <v>No</v>
      </c>
      <c r="AC1126" s="8" t="str">
        <f>INDEX(degClassification!O$2:O$277,MATCH(allEnrlData!$E1126,degClassification!$C$2:$C$277,0),1)</f>
        <v>No</v>
      </c>
      <c r="AD1126" s="8" t="str">
        <f t="shared" si="29"/>
        <v>No</v>
      </c>
      <c r="AE1126" s="8" t="str">
        <f>INDEX(dptAbv!B$2:B$38,MATCH(allEnrlData!D1126,dptAbv!A$2:A$38,0),1)</f>
        <v>History</v>
      </c>
    </row>
    <row r="1127" spans="1:31">
      <c r="A1127" t="s">
        <v>524</v>
      </c>
      <c r="B1127">
        <v>2008</v>
      </c>
      <c r="C1127" t="s">
        <v>8</v>
      </c>
      <c r="D1127" t="s">
        <v>85</v>
      </c>
      <c r="E1127" t="s">
        <v>90</v>
      </c>
      <c r="F1127" t="s">
        <v>91</v>
      </c>
      <c r="K1127">
        <v>5</v>
      </c>
      <c r="M1127">
        <v>5</v>
      </c>
      <c r="S1127" s="8" t="str">
        <f>INDEX(degClassification!E$2:E$277,MATCH(allEnrlData!$E1127,degClassification!$C$2:$C$277,0),1)</f>
        <v>No</v>
      </c>
      <c r="T1127" s="8" t="str">
        <f>INDEX(degClassification!F$2:F$277,MATCH(allEnrlData!$E1127,degClassification!$C$2:$C$277,0),1)</f>
        <v>No</v>
      </c>
      <c r="U1127" s="8" t="str">
        <f>INDEX(degClassification!G$2:G$277,MATCH(allEnrlData!$E1127,degClassification!$C$2:$C$277,0),1)</f>
        <v>No</v>
      </c>
      <c r="V1127" s="8" t="str">
        <f>INDEX(degClassification!H$2:H$277,MATCH(allEnrlData!$E1127,degClassification!$C$2:$C$277,0),1)</f>
        <v>No</v>
      </c>
      <c r="W1127" s="8" t="str">
        <f>INDEX(degClassification!I$2:I$277,MATCH(allEnrlData!$E1127,degClassification!$C$2:$C$277,0),1)</f>
        <v>Yes</v>
      </c>
      <c r="X1127" s="8" t="str">
        <f>INDEX(degClassification!J$2:J$277,MATCH(allEnrlData!$E1127,degClassification!$C$2:$C$277,0),1)</f>
        <v>No</v>
      </c>
      <c r="Y1127" s="8" t="str">
        <f>INDEX(degClassification!K$2:K$277,MATCH(allEnrlData!$E1127,degClassification!$C$2:$C$277,0),1)</f>
        <v>No</v>
      </c>
      <c r="Z1127" s="8" t="str">
        <f>INDEX(degClassification!L$2:L$277,MATCH(allEnrlData!$E1127,degClassification!$C$2:$C$277,0),1)</f>
        <v>No</v>
      </c>
      <c r="AA1127" s="8" t="str">
        <f>INDEX(degClassification!M$2:M$277,MATCH(allEnrlData!$E1127,degClassification!$C$2:$C$277,0),1)</f>
        <v>No</v>
      </c>
      <c r="AB1127" s="8" t="str">
        <f>INDEX(degClassification!N$2:N$277,MATCH(allEnrlData!$E1127,degClassification!$C$2:$C$277,0),1)</f>
        <v>No</v>
      </c>
      <c r="AC1127" s="8" t="str">
        <f>INDEX(degClassification!O$2:O$277,MATCH(allEnrlData!$E1127,degClassification!$C$2:$C$277,0),1)</f>
        <v>No</v>
      </c>
      <c r="AD1127" s="8" t="str">
        <f t="shared" si="29"/>
        <v>No</v>
      </c>
      <c r="AE1127" s="8" t="str">
        <f>INDEX(dptAbv!B$2:B$38,MATCH(allEnrlData!D1127,dptAbv!A$2:A$38,0),1)</f>
        <v>English</v>
      </c>
    </row>
    <row r="1128" spans="1:31">
      <c r="A1128" t="s">
        <v>524</v>
      </c>
      <c r="B1128">
        <v>2008</v>
      </c>
      <c r="C1128" t="s">
        <v>193</v>
      </c>
      <c r="D1128" t="s">
        <v>194</v>
      </c>
      <c r="E1128" t="s">
        <v>215</v>
      </c>
      <c r="F1128" t="s">
        <v>216</v>
      </c>
      <c r="K1128">
        <v>5</v>
      </c>
      <c r="M1128">
        <v>5</v>
      </c>
      <c r="S1128" s="8" t="str">
        <f>INDEX(degClassification!E$2:E$277,MATCH(allEnrlData!$E1128,degClassification!$C$2:$C$277,0),1)</f>
        <v>No</v>
      </c>
      <c r="T1128" s="8" t="str">
        <f>INDEX(degClassification!F$2:F$277,MATCH(allEnrlData!$E1128,degClassification!$C$2:$C$277,0),1)</f>
        <v>No</v>
      </c>
      <c r="U1128" s="8" t="str">
        <f>INDEX(degClassification!G$2:G$277,MATCH(allEnrlData!$E1128,degClassification!$C$2:$C$277,0),1)</f>
        <v>No</v>
      </c>
      <c r="V1128" s="8" t="str">
        <f>INDEX(degClassification!H$2:H$277,MATCH(allEnrlData!$E1128,degClassification!$C$2:$C$277,0),1)</f>
        <v>No</v>
      </c>
      <c r="W1128" s="8" t="str">
        <f>INDEX(degClassification!I$2:I$277,MATCH(allEnrlData!$E1128,degClassification!$C$2:$C$277,0),1)</f>
        <v>No</v>
      </c>
      <c r="X1128" s="8" t="str">
        <f>INDEX(degClassification!J$2:J$277,MATCH(allEnrlData!$E1128,degClassification!$C$2:$C$277,0),1)</f>
        <v>No</v>
      </c>
      <c r="Y1128" s="8" t="str">
        <f>INDEX(degClassification!K$2:K$277,MATCH(allEnrlData!$E1128,degClassification!$C$2:$C$277,0),1)</f>
        <v>No</v>
      </c>
      <c r="Z1128" s="8" t="str">
        <f>INDEX(degClassification!L$2:L$277,MATCH(allEnrlData!$E1128,degClassification!$C$2:$C$277,0),1)</f>
        <v>No</v>
      </c>
      <c r="AA1128" s="8" t="str">
        <f>INDEX(degClassification!M$2:M$277,MATCH(allEnrlData!$E1128,degClassification!$C$2:$C$277,0),1)</f>
        <v>No</v>
      </c>
      <c r="AB1128" s="8" t="str">
        <f>INDEX(degClassification!N$2:N$277,MATCH(allEnrlData!$E1128,degClassification!$C$2:$C$277,0),1)</f>
        <v>Yes</v>
      </c>
      <c r="AC1128" s="8" t="str">
        <f>INDEX(degClassification!O$2:O$277,MATCH(allEnrlData!$E1128,degClassification!$C$2:$C$277,0),1)</f>
        <v>No</v>
      </c>
      <c r="AD1128" s="8" t="str">
        <f t="shared" si="29"/>
        <v>No</v>
      </c>
      <c r="AE1128" s="8" t="str">
        <f>INDEX(dptAbv!B$2:B$38,MATCH(allEnrlData!D1128,dptAbv!A$2:A$38,0),1)</f>
        <v>Business</v>
      </c>
    </row>
    <row r="1129" spans="1:31">
      <c r="A1129" t="s">
        <v>524</v>
      </c>
      <c r="B1129">
        <v>2008</v>
      </c>
      <c r="C1129" t="s">
        <v>8</v>
      </c>
      <c r="D1129" t="s">
        <v>166</v>
      </c>
      <c r="E1129" t="s">
        <v>167</v>
      </c>
      <c r="F1129" t="s">
        <v>168</v>
      </c>
      <c r="K1129">
        <v>5</v>
      </c>
      <c r="M1129">
        <v>5</v>
      </c>
      <c r="S1129" s="8" t="str">
        <f>INDEX(degClassification!E$2:E$277,MATCH(allEnrlData!$E1129,degClassification!$C$2:$C$277,0),1)</f>
        <v>No</v>
      </c>
      <c r="T1129" s="8" t="str">
        <f>INDEX(degClassification!F$2:F$277,MATCH(allEnrlData!$E1129,degClassification!$C$2:$C$277,0),1)</f>
        <v>No</v>
      </c>
      <c r="U1129" s="8" t="str">
        <f>INDEX(degClassification!G$2:G$277,MATCH(allEnrlData!$E1129,degClassification!$C$2:$C$277,0),1)</f>
        <v>No</v>
      </c>
      <c r="V1129" s="8" t="str">
        <f>INDEX(degClassification!H$2:H$277,MATCH(allEnrlData!$E1129,degClassification!$C$2:$C$277,0),1)</f>
        <v>No</v>
      </c>
      <c r="W1129" s="8" t="str">
        <f>INDEX(degClassification!I$2:I$277,MATCH(allEnrlData!$E1129,degClassification!$C$2:$C$277,0),1)</f>
        <v>Yes</v>
      </c>
      <c r="X1129" s="8" t="str">
        <f>INDEX(degClassification!J$2:J$277,MATCH(allEnrlData!$E1129,degClassification!$C$2:$C$277,0),1)</f>
        <v>No</v>
      </c>
      <c r="Y1129" s="8" t="str">
        <f>INDEX(degClassification!K$2:K$277,MATCH(allEnrlData!$E1129,degClassification!$C$2:$C$277,0),1)</f>
        <v>No</v>
      </c>
      <c r="Z1129" s="8" t="str">
        <f>INDEX(degClassification!L$2:L$277,MATCH(allEnrlData!$E1129,degClassification!$C$2:$C$277,0),1)</f>
        <v>No</v>
      </c>
      <c r="AA1129" s="8" t="str">
        <f>INDEX(degClassification!M$2:M$277,MATCH(allEnrlData!$E1129,degClassification!$C$2:$C$277,0),1)</f>
        <v>No</v>
      </c>
      <c r="AB1129" s="8" t="str">
        <f>INDEX(degClassification!N$2:N$277,MATCH(allEnrlData!$E1129,degClassification!$C$2:$C$277,0),1)</f>
        <v>No</v>
      </c>
      <c r="AC1129" s="8" t="str">
        <f>INDEX(degClassification!O$2:O$277,MATCH(allEnrlData!$E1129,degClassification!$C$2:$C$277,0),1)</f>
        <v>No</v>
      </c>
      <c r="AD1129" s="8" t="str">
        <f t="shared" si="29"/>
        <v>No</v>
      </c>
      <c r="AE1129" s="8" t="str">
        <f>INDEX(dptAbv!B$2:B$38,MATCH(allEnrlData!D1129,dptAbv!A$2:A$38,0),1)</f>
        <v>Philosophy</v>
      </c>
    </row>
    <row r="1130" spans="1:31">
      <c r="A1130" t="s">
        <v>524</v>
      </c>
      <c r="B1130">
        <v>2008</v>
      </c>
      <c r="C1130" t="s">
        <v>8</v>
      </c>
      <c r="D1130" t="s">
        <v>85</v>
      </c>
      <c r="E1130" t="s">
        <v>96</v>
      </c>
      <c r="F1130" s="8" t="s">
        <v>647</v>
      </c>
      <c r="K1130">
        <v>5</v>
      </c>
      <c r="M1130">
        <v>5</v>
      </c>
      <c r="S1130" s="8" t="str">
        <f>INDEX(degClassification!E$2:E$277,MATCH(allEnrlData!$E1130,degClassification!$C$2:$C$277,0),1)</f>
        <v>Yes</v>
      </c>
      <c r="T1130" s="8" t="str">
        <f>INDEX(degClassification!F$2:F$277,MATCH(allEnrlData!$E1130,degClassification!$C$2:$C$277,0),1)</f>
        <v>No</v>
      </c>
      <c r="U1130" s="8" t="str">
        <f>INDEX(degClassification!G$2:G$277,MATCH(allEnrlData!$E1130,degClassification!$C$2:$C$277,0),1)</f>
        <v>No</v>
      </c>
      <c r="V1130" s="8" t="str">
        <f>INDEX(degClassification!H$2:H$277,MATCH(allEnrlData!$E1130,degClassification!$C$2:$C$277,0),1)</f>
        <v>No</v>
      </c>
      <c r="W1130" s="8" t="str">
        <f>INDEX(degClassification!I$2:I$277,MATCH(allEnrlData!$E1130,degClassification!$C$2:$C$277,0),1)</f>
        <v>Yes</v>
      </c>
      <c r="X1130" s="8" t="str">
        <f>INDEX(degClassification!J$2:J$277,MATCH(allEnrlData!$E1130,degClassification!$C$2:$C$277,0),1)</f>
        <v>No</v>
      </c>
      <c r="Y1130" s="8" t="str">
        <f>INDEX(degClassification!K$2:K$277,MATCH(allEnrlData!$E1130,degClassification!$C$2:$C$277,0),1)</f>
        <v>No</v>
      </c>
      <c r="Z1130" s="8" t="str">
        <f>INDEX(degClassification!L$2:L$277,MATCH(allEnrlData!$E1130,degClassification!$C$2:$C$277,0),1)</f>
        <v>No</v>
      </c>
      <c r="AA1130" s="8" t="str">
        <f>INDEX(degClassification!M$2:M$277,MATCH(allEnrlData!$E1130,degClassification!$C$2:$C$277,0),1)</f>
        <v>No</v>
      </c>
      <c r="AB1130" s="8" t="str">
        <f>INDEX(degClassification!N$2:N$277,MATCH(allEnrlData!$E1130,degClassification!$C$2:$C$277,0),1)</f>
        <v>No</v>
      </c>
      <c r="AC1130" s="8" t="str">
        <f>INDEX(degClassification!O$2:O$277,MATCH(allEnrlData!$E1130,degClassification!$C$2:$C$277,0),1)</f>
        <v>No</v>
      </c>
      <c r="AD1130" s="8" t="str">
        <f t="shared" si="29"/>
        <v>No</v>
      </c>
      <c r="AE1130" s="8" t="str">
        <f>INDEX(dptAbv!B$2:B$38,MATCH(allEnrlData!D1130,dptAbv!A$2:A$38,0),1)</f>
        <v>English</v>
      </c>
    </row>
    <row r="1131" spans="1:31">
      <c r="A1131" t="s">
        <v>524</v>
      </c>
      <c r="B1131">
        <v>2008</v>
      </c>
      <c r="C1131" t="s">
        <v>8</v>
      </c>
      <c r="D1131" t="s">
        <v>27</v>
      </c>
      <c r="E1131" t="s">
        <v>36</v>
      </c>
      <c r="F1131" t="s">
        <v>37</v>
      </c>
      <c r="K1131">
        <v>6</v>
      </c>
      <c r="M1131">
        <v>6</v>
      </c>
      <c r="S1131" s="8" t="str">
        <f>INDEX(degClassification!E$2:E$277,MATCH(allEnrlData!$E1131,degClassification!$C$2:$C$277,0),1)</f>
        <v>No</v>
      </c>
      <c r="T1131" s="8" t="str">
        <f>INDEX(degClassification!F$2:F$277,MATCH(allEnrlData!$E1131,degClassification!$C$2:$C$277,0),1)</f>
        <v>No</v>
      </c>
      <c r="U1131" s="8" t="str">
        <f>INDEX(degClassification!G$2:G$277,MATCH(allEnrlData!$E1131,degClassification!$C$2:$C$277,0),1)</f>
        <v>No</v>
      </c>
      <c r="V1131" s="8" t="str">
        <f>INDEX(degClassification!H$2:H$277,MATCH(allEnrlData!$E1131,degClassification!$C$2:$C$277,0),1)</f>
        <v>Yes</v>
      </c>
      <c r="W1131" s="8" t="str">
        <f>INDEX(degClassification!I$2:I$277,MATCH(allEnrlData!$E1131,degClassification!$C$2:$C$277,0),1)</f>
        <v>No</v>
      </c>
      <c r="X1131" s="8" t="str">
        <f>INDEX(degClassification!J$2:J$277,MATCH(allEnrlData!$E1131,degClassification!$C$2:$C$277,0),1)</f>
        <v>No</v>
      </c>
      <c r="Y1131" s="8" t="str">
        <f>INDEX(degClassification!K$2:K$277,MATCH(allEnrlData!$E1131,degClassification!$C$2:$C$277,0),1)</f>
        <v>No</v>
      </c>
      <c r="Z1131" s="8" t="str">
        <f>INDEX(degClassification!L$2:L$277,MATCH(allEnrlData!$E1131,degClassification!$C$2:$C$277,0),1)</f>
        <v>No</v>
      </c>
      <c r="AA1131" s="8" t="str">
        <f>INDEX(degClassification!M$2:M$277,MATCH(allEnrlData!$E1131,degClassification!$C$2:$C$277,0),1)</f>
        <v>No</v>
      </c>
      <c r="AB1131" s="8" t="str">
        <f>INDEX(degClassification!N$2:N$277,MATCH(allEnrlData!$E1131,degClassification!$C$2:$C$277,0),1)</f>
        <v>No</v>
      </c>
      <c r="AC1131" s="8" t="str">
        <f>INDEX(degClassification!O$2:O$277,MATCH(allEnrlData!$E1131,degClassification!$C$2:$C$277,0),1)</f>
        <v>No</v>
      </c>
      <c r="AD1131" s="8" t="str">
        <f t="shared" si="29"/>
        <v>No</v>
      </c>
      <c r="AE1131" s="8" t="str">
        <f>INDEX(dptAbv!B$2:B$38,MATCH(allEnrlData!D1131,dptAbv!A$2:A$38,0),1)</f>
        <v>Biology</v>
      </c>
    </row>
    <row r="1132" spans="1:31">
      <c r="A1132" t="s">
        <v>524</v>
      </c>
      <c r="B1132">
        <v>2008</v>
      </c>
      <c r="C1132" t="s">
        <v>8</v>
      </c>
      <c r="D1132" t="s">
        <v>182</v>
      </c>
      <c r="E1132" t="s">
        <v>191</v>
      </c>
      <c r="F1132" s="8" t="s">
        <v>706</v>
      </c>
      <c r="K1132">
        <v>6</v>
      </c>
      <c r="M1132">
        <v>6</v>
      </c>
      <c r="S1132" s="8" t="str">
        <f>INDEX(degClassification!E$2:E$277,MATCH(allEnrlData!$E1132,degClassification!$C$2:$C$277,0),1)</f>
        <v>No</v>
      </c>
      <c r="T1132" s="8" t="str">
        <f>INDEX(degClassification!F$2:F$277,MATCH(allEnrlData!$E1132,degClassification!$C$2:$C$277,0),1)</f>
        <v>No</v>
      </c>
      <c r="U1132" s="8" t="str">
        <f>INDEX(degClassification!G$2:G$277,MATCH(allEnrlData!$E1132,degClassification!$C$2:$C$277,0),1)</f>
        <v>No</v>
      </c>
      <c r="V1132" s="8" t="str">
        <f>INDEX(degClassification!H$2:H$277,MATCH(allEnrlData!$E1132,degClassification!$C$2:$C$277,0),1)</f>
        <v>No</v>
      </c>
      <c r="W1132" s="8" t="str">
        <f>INDEX(degClassification!I$2:I$277,MATCH(allEnrlData!$E1132,degClassification!$C$2:$C$277,0),1)</f>
        <v>No</v>
      </c>
      <c r="X1132" s="8" t="str">
        <f>INDEX(degClassification!J$2:J$277,MATCH(allEnrlData!$E1132,degClassification!$C$2:$C$277,0),1)</f>
        <v>No</v>
      </c>
      <c r="Y1132" s="8" t="str">
        <f>INDEX(degClassification!K$2:K$277,MATCH(allEnrlData!$E1132,degClassification!$C$2:$C$277,0),1)</f>
        <v>Yes</v>
      </c>
      <c r="Z1132" s="8" t="str">
        <f>INDEX(degClassification!L$2:L$277,MATCH(allEnrlData!$E1132,degClassification!$C$2:$C$277,0),1)</f>
        <v>No</v>
      </c>
      <c r="AA1132" s="8" t="str">
        <f>INDEX(degClassification!M$2:M$277,MATCH(allEnrlData!$E1132,degClassification!$C$2:$C$277,0),1)</f>
        <v>No</v>
      </c>
      <c r="AB1132" s="8" t="str">
        <f>INDEX(degClassification!N$2:N$277,MATCH(allEnrlData!$E1132,degClassification!$C$2:$C$277,0),1)</f>
        <v>No</v>
      </c>
      <c r="AC1132" s="8" t="str">
        <f>INDEX(degClassification!O$2:O$277,MATCH(allEnrlData!$E1132,degClassification!$C$2:$C$277,0),1)</f>
        <v>No</v>
      </c>
      <c r="AD1132" s="8" t="str">
        <f t="shared" si="29"/>
        <v>No</v>
      </c>
      <c r="AE1132" s="8" t="str">
        <f>INDEX(dptAbv!B$2:B$38,MATCH(allEnrlData!D1132,dptAbv!A$2:A$38,0),1)</f>
        <v>Psychology</v>
      </c>
    </row>
    <row r="1133" spans="1:31">
      <c r="A1133" t="s">
        <v>524</v>
      </c>
      <c r="B1133">
        <v>2008</v>
      </c>
      <c r="C1133" t="s">
        <v>8</v>
      </c>
      <c r="D1133" t="s">
        <v>85</v>
      </c>
      <c r="E1133" t="s">
        <v>100</v>
      </c>
      <c r="F1133" t="s">
        <v>101</v>
      </c>
      <c r="K1133">
        <v>6</v>
      </c>
      <c r="M1133">
        <v>6</v>
      </c>
      <c r="S1133" s="8" t="str">
        <f>INDEX(degClassification!E$2:E$277,MATCH(allEnrlData!$E1133,degClassification!$C$2:$C$277,0),1)</f>
        <v>No</v>
      </c>
      <c r="T1133" s="8" t="str">
        <f>INDEX(degClassification!F$2:F$277,MATCH(allEnrlData!$E1133,degClassification!$C$2:$C$277,0),1)</f>
        <v>No</v>
      </c>
      <c r="U1133" s="8" t="str">
        <f>INDEX(degClassification!G$2:G$277,MATCH(allEnrlData!$E1133,degClassification!$C$2:$C$277,0),1)</f>
        <v>No</v>
      </c>
      <c r="V1133" s="8" t="str">
        <f>INDEX(degClassification!H$2:H$277,MATCH(allEnrlData!$E1133,degClassification!$C$2:$C$277,0),1)</f>
        <v>No</v>
      </c>
      <c r="W1133" s="8" t="str">
        <f>INDEX(degClassification!I$2:I$277,MATCH(allEnrlData!$E1133,degClassification!$C$2:$C$277,0),1)</f>
        <v>Yes</v>
      </c>
      <c r="X1133" s="8" t="str">
        <f>INDEX(degClassification!J$2:J$277,MATCH(allEnrlData!$E1133,degClassification!$C$2:$C$277,0),1)</f>
        <v>No</v>
      </c>
      <c r="Y1133" s="8" t="str">
        <f>INDEX(degClassification!K$2:K$277,MATCH(allEnrlData!$E1133,degClassification!$C$2:$C$277,0),1)</f>
        <v>No</v>
      </c>
      <c r="Z1133" s="8" t="str">
        <f>INDEX(degClassification!L$2:L$277,MATCH(allEnrlData!$E1133,degClassification!$C$2:$C$277,0),1)</f>
        <v>No</v>
      </c>
      <c r="AA1133" s="8" t="str">
        <f>INDEX(degClassification!M$2:M$277,MATCH(allEnrlData!$E1133,degClassification!$C$2:$C$277,0),1)</f>
        <v>No</v>
      </c>
      <c r="AB1133" s="8" t="str">
        <f>INDEX(degClassification!N$2:N$277,MATCH(allEnrlData!$E1133,degClassification!$C$2:$C$277,0),1)</f>
        <v>No</v>
      </c>
      <c r="AC1133" s="8" t="str">
        <f>INDEX(degClassification!O$2:O$277,MATCH(allEnrlData!$E1133,degClassification!$C$2:$C$277,0),1)</f>
        <v>No</v>
      </c>
      <c r="AD1133" s="8" t="str">
        <f t="shared" si="29"/>
        <v>No</v>
      </c>
      <c r="AE1133" s="8" t="str">
        <f>INDEX(dptAbv!B$2:B$38,MATCH(allEnrlData!D1133,dptAbv!A$2:A$38,0),1)</f>
        <v>English</v>
      </c>
    </row>
    <row r="1134" spans="1:31">
      <c r="A1134" t="s">
        <v>524</v>
      </c>
      <c r="B1134">
        <v>2008</v>
      </c>
      <c r="C1134" t="s">
        <v>4</v>
      </c>
      <c r="D1134" t="s">
        <v>231</v>
      </c>
      <c r="E1134" t="s">
        <v>235</v>
      </c>
      <c r="F1134" s="8" t="s">
        <v>631</v>
      </c>
      <c r="K1134">
        <v>7</v>
      </c>
      <c r="M1134">
        <v>7</v>
      </c>
      <c r="S1134" s="8" t="str">
        <f>INDEX(degClassification!E$2:E$277,MATCH(allEnrlData!$E1134,degClassification!$C$2:$C$277,0),1)</f>
        <v>No</v>
      </c>
      <c r="T1134" s="8" t="str">
        <f>INDEX(degClassification!F$2:F$277,MATCH(allEnrlData!$E1134,degClassification!$C$2:$C$277,0),1)</f>
        <v>No</v>
      </c>
      <c r="U1134" s="8" t="str">
        <f>INDEX(degClassification!G$2:G$277,MATCH(allEnrlData!$E1134,degClassification!$C$2:$C$277,0),1)</f>
        <v>No</v>
      </c>
      <c r="V1134" s="8" t="str">
        <f>INDEX(degClassification!H$2:H$277,MATCH(allEnrlData!$E1134,degClassification!$C$2:$C$277,0),1)</f>
        <v>No</v>
      </c>
      <c r="W1134" s="8" t="str">
        <f>INDEX(degClassification!I$2:I$277,MATCH(allEnrlData!$E1134,degClassification!$C$2:$C$277,0),1)</f>
        <v>No</v>
      </c>
      <c r="X1134" s="8" t="str">
        <f>INDEX(degClassification!J$2:J$277,MATCH(allEnrlData!$E1134,degClassification!$C$2:$C$277,0),1)</f>
        <v>No</v>
      </c>
      <c r="Y1134" s="8" t="str">
        <f>INDEX(degClassification!K$2:K$277,MATCH(allEnrlData!$E1134,degClassification!$C$2:$C$277,0),1)</f>
        <v>No</v>
      </c>
      <c r="Z1134" s="8" t="str">
        <f>INDEX(degClassification!L$2:L$277,MATCH(allEnrlData!$E1134,degClassification!$C$2:$C$277,0),1)</f>
        <v>No</v>
      </c>
      <c r="AA1134" s="8" t="str">
        <f>INDEX(degClassification!M$2:M$277,MATCH(allEnrlData!$E1134,degClassification!$C$2:$C$277,0),1)</f>
        <v>No</v>
      </c>
      <c r="AB1134" s="8" t="str">
        <f>INDEX(degClassification!N$2:N$277,MATCH(allEnrlData!$E1134,degClassification!$C$2:$C$277,0),1)</f>
        <v>No</v>
      </c>
      <c r="AC1134" s="8" t="str">
        <f>INDEX(degClassification!O$2:O$277,MATCH(allEnrlData!$E1134,degClassification!$C$2:$C$277,0),1)</f>
        <v>No</v>
      </c>
      <c r="AD1134" s="8" t="str">
        <f t="shared" si="29"/>
        <v>No</v>
      </c>
      <c r="AE1134" s="8" t="str">
        <f>INDEX(dptAbv!B$2:B$38,MATCH(allEnrlData!D1134,dptAbv!A$2:A$38,0),1)</f>
        <v>Criminal Justice</v>
      </c>
    </row>
    <row r="1135" spans="1:31">
      <c r="A1135" t="s">
        <v>524</v>
      </c>
      <c r="B1135">
        <v>2008</v>
      </c>
      <c r="C1135" t="s">
        <v>8</v>
      </c>
      <c r="D1135" t="s">
        <v>139</v>
      </c>
      <c r="E1135" t="s">
        <v>144</v>
      </c>
      <c r="F1135" t="s">
        <v>145</v>
      </c>
      <c r="K1135">
        <v>7</v>
      </c>
      <c r="M1135">
        <v>7</v>
      </c>
      <c r="S1135" s="8" t="str">
        <f>INDEX(degClassification!E$2:E$277,MATCH(allEnrlData!$E1135,degClassification!$C$2:$C$277,0),1)</f>
        <v>No</v>
      </c>
      <c r="T1135" s="8" t="str">
        <f>INDEX(degClassification!F$2:F$277,MATCH(allEnrlData!$E1135,degClassification!$C$2:$C$277,0),1)</f>
        <v>No</v>
      </c>
      <c r="U1135" s="8" t="str">
        <f>INDEX(degClassification!G$2:G$277,MATCH(allEnrlData!$E1135,degClassification!$C$2:$C$277,0),1)</f>
        <v>No</v>
      </c>
      <c r="V1135" s="8" t="str">
        <f>INDEX(degClassification!H$2:H$277,MATCH(allEnrlData!$E1135,degClassification!$C$2:$C$277,0),1)</f>
        <v>No</v>
      </c>
      <c r="W1135" s="8" t="str">
        <f>INDEX(degClassification!I$2:I$277,MATCH(allEnrlData!$E1135,degClassification!$C$2:$C$277,0),1)</f>
        <v>No</v>
      </c>
      <c r="X1135" s="8" t="str">
        <f>INDEX(degClassification!J$2:J$277,MATCH(allEnrlData!$E1135,degClassification!$C$2:$C$277,0),1)</f>
        <v>No</v>
      </c>
      <c r="Y1135" s="8" t="str">
        <f>INDEX(degClassification!K$2:K$277,MATCH(allEnrlData!$E1135,degClassification!$C$2:$C$277,0),1)</f>
        <v>No</v>
      </c>
      <c r="Z1135" s="8" t="str">
        <f>INDEX(degClassification!L$2:L$277,MATCH(allEnrlData!$E1135,degClassification!$C$2:$C$277,0),1)</f>
        <v>No</v>
      </c>
      <c r="AA1135" s="8" t="str">
        <f>INDEX(degClassification!M$2:M$277,MATCH(allEnrlData!$E1135,degClassification!$C$2:$C$277,0),1)</f>
        <v>No</v>
      </c>
      <c r="AB1135" s="8" t="str">
        <f>INDEX(degClassification!N$2:N$277,MATCH(allEnrlData!$E1135,degClassification!$C$2:$C$277,0),1)</f>
        <v>No</v>
      </c>
      <c r="AC1135" s="8" t="str">
        <f>INDEX(degClassification!O$2:O$277,MATCH(allEnrlData!$E1135,degClassification!$C$2:$C$277,0),1)</f>
        <v>No</v>
      </c>
      <c r="AD1135" s="8" t="str">
        <f t="shared" si="29"/>
        <v>No</v>
      </c>
      <c r="AE1135" s="8" t="str">
        <f>INDEX(dptAbv!B$2:B$38,MATCH(allEnrlData!D1135,dptAbv!A$2:A$38,0),1)</f>
        <v>Math &amp; CS</v>
      </c>
    </row>
    <row r="1136" spans="1:31">
      <c r="A1136" t="s">
        <v>524</v>
      </c>
      <c r="B1136">
        <v>2008</v>
      </c>
      <c r="C1136" t="s">
        <v>8</v>
      </c>
      <c r="D1136" t="s">
        <v>4</v>
      </c>
      <c r="E1136" t="s">
        <v>173</v>
      </c>
      <c r="F1136" s="8" t="s">
        <v>695</v>
      </c>
      <c r="K1136">
        <v>8</v>
      </c>
      <c r="M1136">
        <v>8</v>
      </c>
      <c r="S1136" s="8" t="str">
        <f>INDEX(degClassification!E$2:E$277,MATCH(allEnrlData!$E1136,degClassification!$C$2:$C$277,0),1)</f>
        <v>No</v>
      </c>
      <c r="T1136" s="8" t="str">
        <f>INDEX(degClassification!F$2:F$277,MATCH(allEnrlData!$E1136,degClassification!$C$2:$C$277,0),1)</f>
        <v>No</v>
      </c>
      <c r="U1136" s="8" t="str">
        <f>INDEX(degClassification!G$2:G$277,MATCH(allEnrlData!$E1136,degClassification!$C$2:$C$277,0),1)</f>
        <v>No</v>
      </c>
      <c r="V1136" s="8" t="str">
        <f>INDEX(degClassification!H$2:H$277,MATCH(allEnrlData!$E1136,degClassification!$C$2:$C$277,0),1)</f>
        <v>No</v>
      </c>
      <c r="W1136" s="8" t="str">
        <f>INDEX(degClassification!I$2:I$277,MATCH(allEnrlData!$E1136,degClassification!$C$2:$C$277,0),1)</f>
        <v>No</v>
      </c>
      <c r="X1136" s="8" t="str">
        <f>INDEX(degClassification!J$2:J$277,MATCH(allEnrlData!$E1136,degClassification!$C$2:$C$277,0),1)</f>
        <v>No</v>
      </c>
      <c r="Y1136" s="8" t="str">
        <f>INDEX(degClassification!K$2:K$277,MATCH(allEnrlData!$E1136,degClassification!$C$2:$C$277,0),1)</f>
        <v>Yes</v>
      </c>
      <c r="Z1136" s="8" t="str">
        <f>INDEX(degClassification!L$2:L$277,MATCH(allEnrlData!$E1136,degClassification!$C$2:$C$277,0),1)</f>
        <v>No</v>
      </c>
      <c r="AA1136" s="8" t="str">
        <f>INDEX(degClassification!M$2:M$277,MATCH(allEnrlData!$E1136,degClassification!$C$2:$C$277,0),1)</f>
        <v>No</v>
      </c>
      <c r="AB1136" s="8" t="str">
        <f>INDEX(degClassification!N$2:N$277,MATCH(allEnrlData!$E1136,degClassification!$C$2:$C$277,0),1)</f>
        <v>No</v>
      </c>
      <c r="AC1136" s="8" t="str">
        <f>INDEX(degClassification!O$2:O$277,MATCH(allEnrlData!$E1136,degClassification!$C$2:$C$277,0),1)</f>
        <v>No</v>
      </c>
      <c r="AD1136" s="8" t="str">
        <f t="shared" si="29"/>
        <v>No</v>
      </c>
      <c r="AE1136" s="8" t="str">
        <f>INDEX(dptAbv!B$2:B$38,MATCH(allEnrlData!D1136,dptAbv!A$2:A$38,0),1)</f>
        <v>Poli Sci/Pub Admin</v>
      </c>
    </row>
    <row r="1137" spans="1:31">
      <c r="A1137" t="s">
        <v>524</v>
      </c>
      <c r="B1137">
        <v>2008</v>
      </c>
      <c r="C1137" t="s">
        <v>8</v>
      </c>
      <c r="D1137" t="s">
        <v>182</v>
      </c>
      <c r="E1137" t="s">
        <v>188</v>
      </c>
      <c r="F1137" t="s">
        <v>189</v>
      </c>
      <c r="K1137">
        <v>9</v>
      </c>
      <c r="M1137">
        <v>9</v>
      </c>
      <c r="S1137" s="8" t="str">
        <f>INDEX(degClassification!E$2:E$277,MATCH(allEnrlData!$E1137,degClassification!$C$2:$C$277,0),1)</f>
        <v>No</v>
      </c>
      <c r="T1137" s="8" t="str">
        <f>INDEX(degClassification!F$2:F$277,MATCH(allEnrlData!$E1137,degClassification!$C$2:$C$277,0),1)</f>
        <v>No</v>
      </c>
      <c r="U1137" s="8" t="str">
        <f>INDEX(degClassification!G$2:G$277,MATCH(allEnrlData!$E1137,degClassification!$C$2:$C$277,0),1)</f>
        <v>No</v>
      </c>
      <c r="V1137" s="8" t="str">
        <f>INDEX(degClassification!H$2:H$277,MATCH(allEnrlData!$E1137,degClassification!$C$2:$C$277,0),1)</f>
        <v>No</v>
      </c>
      <c r="W1137" s="8" t="str">
        <f>INDEX(degClassification!I$2:I$277,MATCH(allEnrlData!$E1137,degClassification!$C$2:$C$277,0),1)</f>
        <v>No</v>
      </c>
      <c r="X1137" s="8" t="str">
        <f>INDEX(degClassification!J$2:J$277,MATCH(allEnrlData!$E1137,degClassification!$C$2:$C$277,0),1)</f>
        <v>No</v>
      </c>
      <c r="Y1137" s="8" t="str">
        <f>INDEX(degClassification!K$2:K$277,MATCH(allEnrlData!$E1137,degClassification!$C$2:$C$277,0),1)</f>
        <v>Yes</v>
      </c>
      <c r="Z1137" s="8" t="str">
        <f>INDEX(degClassification!L$2:L$277,MATCH(allEnrlData!$E1137,degClassification!$C$2:$C$277,0),1)</f>
        <v>No</v>
      </c>
      <c r="AA1137" s="8" t="str">
        <f>INDEX(degClassification!M$2:M$277,MATCH(allEnrlData!$E1137,degClassification!$C$2:$C$277,0),1)</f>
        <v>No</v>
      </c>
      <c r="AB1137" s="8" t="str">
        <f>INDEX(degClassification!N$2:N$277,MATCH(allEnrlData!$E1137,degClassification!$C$2:$C$277,0),1)</f>
        <v>No</v>
      </c>
      <c r="AC1137" s="8" t="str">
        <f>INDEX(degClassification!O$2:O$277,MATCH(allEnrlData!$E1137,degClassification!$C$2:$C$277,0),1)</f>
        <v>No</v>
      </c>
      <c r="AD1137" s="8" t="str">
        <f t="shared" si="29"/>
        <v>No</v>
      </c>
      <c r="AE1137" s="8" t="str">
        <f>INDEX(dptAbv!B$2:B$38,MATCH(allEnrlData!D1137,dptAbv!A$2:A$38,0),1)</f>
        <v>Psychology</v>
      </c>
    </row>
    <row r="1138" spans="1:31">
      <c r="A1138" t="s">
        <v>524</v>
      </c>
      <c r="B1138">
        <v>2008</v>
      </c>
      <c r="C1138" t="s">
        <v>8</v>
      </c>
      <c r="D1138" t="s">
        <v>80</v>
      </c>
      <c r="E1138" t="s">
        <v>81</v>
      </c>
      <c r="F1138" t="s">
        <v>82</v>
      </c>
      <c r="K1138">
        <v>12</v>
      </c>
      <c r="M1138">
        <v>12</v>
      </c>
      <c r="S1138" s="8" t="str">
        <f>INDEX(degClassification!E$2:E$277,MATCH(allEnrlData!$E1138,degClassification!$C$2:$C$277,0),1)</f>
        <v>No</v>
      </c>
      <c r="T1138" s="8" t="str">
        <f>INDEX(degClassification!F$2:F$277,MATCH(allEnrlData!$E1138,degClassification!$C$2:$C$277,0),1)</f>
        <v>No</v>
      </c>
      <c r="U1138" s="8" t="str">
        <f>INDEX(degClassification!G$2:G$277,MATCH(allEnrlData!$E1138,degClassification!$C$2:$C$277,0),1)</f>
        <v>No</v>
      </c>
      <c r="V1138" s="8" t="str">
        <f>INDEX(degClassification!H$2:H$277,MATCH(allEnrlData!$E1138,degClassification!$C$2:$C$277,0),1)</f>
        <v>No</v>
      </c>
      <c r="W1138" s="8" t="str">
        <f>INDEX(degClassification!I$2:I$277,MATCH(allEnrlData!$E1138,degClassification!$C$2:$C$277,0),1)</f>
        <v>No</v>
      </c>
      <c r="X1138" s="8" t="str">
        <f>INDEX(degClassification!J$2:J$277,MATCH(allEnrlData!$E1138,degClassification!$C$2:$C$277,0),1)</f>
        <v>No</v>
      </c>
      <c r="Y1138" s="8" t="str">
        <f>INDEX(degClassification!K$2:K$277,MATCH(allEnrlData!$E1138,degClassification!$C$2:$C$277,0),1)</f>
        <v>Yes</v>
      </c>
      <c r="Z1138" s="8" t="str">
        <f>INDEX(degClassification!L$2:L$277,MATCH(allEnrlData!$E1138,degClassification!$C$2:$C$277,0),1)</f>
        <v>No</v>
      </c>
      <c r="AA1138" s="8" t="str">
        <f>INDEX(degClassification!M$2:M$277,MATCH(allEnrlData!$E1138,degClassification!$C$2:$C$277,0),1)</f>
        <v>No</v>
      </c>
      <c r="AB1138" s="8" t="str">
        <f>INDEX(degClassification!N$2:N$277,MATCH(allEnrlData!$E1138,degClassification!$C$2:$C$277,0),1)</f>
        <v>No</v>
      </c>
      <c r="AC1138" s="8" t="str">
        <f>INDEX(degClassification!O$2:O$277,MATCH(allEnrlData!$E1138,degClassification!$C$2:$C$277,0),1)</f>
        <v>No</v>
      </c>
      <c r="AD1138" s="8" t="str">
        <f t="shared" si="29"/>
        <v>No</v>
      </c>
      <c r="AE1138" s="8" t="str">
        <f>INDEX(dptAbv!B$2:B$38,MATCH(allEnrlData!D1138,dptAbv!A$2:A$38,0),1)</f>
        <v>Economics</v>
      </c>
    </row>
    <row r="1139" spans="1:31">
      <c r="A1139" t="s">
        <v>524</v>
      </c>
      <c r="B1139">
        <v>2008</v>
      </c>
      <c r="C1139" s="8" t="s">
        <v>8</v>
      </c>
      <c r="D1139" s="8" t="s">
        <v>130</v>
      </c>
      <c r="E1139" t="s">
        <v>393</v>
      </c>
      <c r="F1139" s="8" t="s">
        <v>673</v>
      </c>
      <c r="K1139">
        <v>14</v>
      </c>
      <c r="M1139">
        <v>14</v>
      </c>
      <c r="S1139" s="8" t="str">
        <f>INDEX(degClassification!E$2:E$277,MATCH(allEnrlData!$E1139,degClassification!$C$2:$C$277,0),1)</f>
        <v>No</v>
      </c>
      <c r="T1139" s="8" t="str">
        <f>INDEX(degClassification!F$2:F$277,MATCH(allEnrlData!$E1139,degClassification!$C$2:$C$277,0),1)</f>
        <v>No</v>
      </c>
      <c r="U1139" s="8" t="str">
        <f>INDEX(degClassification!G$2:G$277,MATCH(allEnrlData!$E1139,degClassification!$C$2:$C$277,0),1)</f>
        <v>No</v>
      </c>
      <c r="V1139" s="8" t="str">
        <f>INDEX(degClassification!H$2:H$277,MATCH(allEnrlData!$E1139,degClassification!$C$2:$C$277,0),1)</f>
        <v>No</v>
      </c>
      <c r="W1139" s="8" t="str">
        <f>INDEX(degClassification!I$2:I$277,MATCH(allEnrlData!$E1139,degClassification!$C$2:$C$277,0),1)</f>
        <v>Yes</v>
      </c>
      <c r="X1139" s="8" t="str">
        <f>INDEX(degClassification!J$2:J$277,MATCH(allEnrlData!$E1139,degClassification!$C$2:$C$277,0),1)</f>
        <v>No</v>
      </c>
      <c r="Y1139" s="8" t="str">
        <f>INDEX(degClassification!K$2:K$277,MATCH(allEnrlData!$E1139,degClassification!$C$2:$C$277,0),1)</f>
        <v>No</v>
      </c>
      <c r="Z1139" s="8" t="str">
        <f>INDEX(degClassification!L$2:L$277,MATCH(allEnrlData!$E1139,degClassification!$C$2:$C$277,0),1)</f>
        <v>No</v>
      </c>
      <c r="AA1139" s="8" t="str">
        <f>INDEX(degClassification!M$2:M$277,MATCH(allEnrlData!$E1139,degClassification!$C$2:$C$277,0),1)</f>
        <v>No</v>
      </c>
      <c r="AB1139" s="8" t="str">
        <f>INDEX(degClassification!N$2:N$277,MATCH(allEnrlData!$E1139,degClassification!$C$2:$C$277,0),1)</f>
        <v>No</v>
      </c>
      <c r="AC1139" s="8" t="str">
        <f>INDEX(degClassification!O$2:O$277,MATCH(allEnrlData!$E1139,degClassification!$C$2:$C$277,0),1)</f>
        <v>No</v>
      </c>
      <c r="AD1139" s="8" t="str">
        <f t="shared" si="29"/>
        <v>No</v>
      </c>
      <c r="AE1139" s="8" t="str">
        <f>INDEX(dptAbv!B$2:B$38,MATCH(allEnrlData!D1139,dptAbv!A$2:A$38,0),1)</f>
        <v>MLL</v>
      </c>
    </row>
    <row r="1140" spans="1:31">
      <c r="A1140" t="s">
        <v>524</v>
      </c>
      <c r="B1140">
        <v>2008</v>
      </c>
      <c r="C1140" t="s">
        <v>4</v>
      </c>
      <c r="D1140" t="s">
        <v>321</v>
      </c>
      <c r="E1140" t="s">
        <v>336</v>
      </c>
      <c r="F1140" s="8" t="s">
        <v>662</v>
      </c>
      <c r="K1140">
        <v>15</v>
      </c>
      <c r="M1140">
        <v>15</v>
      </c>
      <c r="S1140" s="8" t="str">
        <f>INDEX(degClassification!E$2:E$277,MATCH(allEnrlData!$E1140,degClassification!$C$2:$C$277,0),1)</f>
        <v>Yes</v>
      </c>
      <c r="T1140" s="8" t="str">
        <f>INDEX(degClassification!F$2:F$277,MATCH(allEnrlData!$E1140,degClassification!$C$2:$C$277,0),1)</f>
        <v>No</v>
      </c>
      <c r="U1140" s="8" t="str">
        <f>INDEX(degClassification!G$2:G$277,MATCH(allEnrlData!$E1140,degClassification!$C$2:$C$277,0),1)</f>
        <v>No</v>
      </c>
      <c r="V1140" s="8" t="str">
        <f>INDEX(degClassification!H$2:H$277,MATCH(allEnrlData!$E1140,degClassification!$C$2:$C$277,0),1)</f>
        <v>No</v>
      </c>
      <c r="W1140" s="8" t="str">
        <f>INDEX(degClassification!I$2:I$277,MATCH(allEnrlData!$E1140,degClassification!$C$2:$C$277,0),1)</f>
        <v>No</v>
      </c>
      <c r="X1140" s="8" t="str">
        <f>INDEX(degClassification!J$2:J$277,MATCH(allEnrlData!$E1140,degClassification!$C$2:$C$277,0),1)</f>
        <v>No</v>
      </c>
      <c r="Y1140" s="8" t="str">
        <f>INDEX(degClassification!K$2:K$277,MATCH(allEnrlData!$E1140,degClassification!$C$2:$C$277,0),1)</f>
        <v>No</v>
      </c>
      <c r="Z1140" s="8" t="str">
        <f>INDEX(degClassification!L$2:L$277,MATCH(allEnrlData!$E1140,degClassification!$C$2:$C$277,0),1)</f>
        <v>No</v>
      </c>
      <c r="AA1140" s="8" t="str">
        <f>INDEX(degClassification!M$2:M$277,MATCH(allEnrlData!$E1140,degClassification!$C$2:$C$277,0),1)</f>
        <v>No</v>
      </c>
      <c r="AB1140" s="8" t="str">
        <f>INDEX(degClassification!N$2:N$277,MATCH(allEnrlData!$E1140,degClassification!$C$2:$C$277,0),1)</f>
        <v>No</v>
      </c>
      <c r="AC1140" s="8" t="str">
        <f>INDEX(degClassification!O$2:O$277,MATCH(allEnrlData!$E1140,degClassification!$C$2:$C$277,0),1)</f>
        <v>No</v>
      </c>
      <c r="AD1140" s="8" t="str">
        <f t="shared" si="29"/>
        <v>No</v>
      </c>
      <c r="AE1140" s="8" t="str">
        <f>INDEX(dptAbv!B$2:B$38,MATCH(allEnrlData!D1140,dptAbv!A$2:A$38,0),1)</f>
        <v>HPER</v>
      </c>
    </row>
    <row r="1141" spans="1:31">
      <c r="A1141" t="s">
        <v>524</v>
      </c>
      <c r="B1141">
        <v>2008</v>
      </c>
      <c r="C1141" t="s">
        <v>8</v>
      </c>
      <c r="D1141" t="s">
        <v>130</v>
      </c>
      <c r="E1141" t="s">
        <v>135</v>
      </c>
      <c r="F1141" t="s">
        <v>136</v>
      </c>
      <c r="K1141">
        <v>16</v>
      </c>
      <c r="M1141">
        <v>16</v>
      </c>
      <c r="S1141" s="8" t="str">
        <f>INDEX(degClassification!E$2:E$277,MATCH(allEnrlData!$E1141,degClassification!$C$2:$C$277,0),1)</f>
        <v>No</v>
      </c>
      <c r="T1141" s="8" t="str">
        <f>INDEX(degClassification!F$2:F$277,MATCH(allEnrlData!$E1141,degClassification!$C$2:$C$277,0),1)</f>
        <v>No</v>
      </c>
      <c r="U1141" s="8" t="str">
        <f>INDEX(degClassification!G$2:G$277,MATCH(allEnrlData!$E1141,degClassification!$C$2:$C$277,0),1)</f>
        <v>No</v>
      </c>
      <c r="V1141" s="8" t="str">
        <f>INDEX(degClassification!H$2:H$277,MATCH(allEnrlData!$E1141,degClassification!$C$2:$C$277,0),1)</f>
        <v>No</v>
      </c>
      <c r="W1141" s="8" t="str">
        <f>INDEX(degClassification!I$2:I$277,MATCH(allEnrlData!$E1141,degClassification!$C$2:$C$277,0),1)</f>
        <v>Yes</v>
      </c>
      <c r="X1141" s="8" t="str">
        <f>INDEX(degClassification!J$2:J$277,MATCH(allEnrlData!$E1141,degClassification!$C$2:$C$277,0),1)</f>
        <v>No</v>
      </c>
      <c r="Y1141" s="8" t="str">
        <f>INDEX(degClassification!K$2:K$277,MATCH(allEnrlData!$E1141,degClassification!$C$2:$C$277,0),1)</f>
        <v>No</v>
      </c>
      <c r="Z1141" s="8" t="str">
        <f>INDEX(degClassification!L$2:L$277,MATCH(allEnrlData!$E1141,degClassification!$C$2:$C$277,0),1)</f>
        <v>No</v>
      </c>
      <c r="AA1141" s="8" t="str">
        <f>INDEX(degClassification!M$2:M$277,MATCH(allEnrlData!$E1141,degClassification!$C$2:$C$277,0),1)</f>
        <v>No</v>
      </c>
      <c r="AB1141" s="8" t="str">
        <f>INDEX(degClassification!N$2:N$277,MATCH(allEnrlData!$E1141,degClassification!$C$2:$C$277,0),1)</f>
        <v>No</v>
      </c>
      <c r="AC1141" s="8" t="str">
        <f>INDEX(degClassification!O$2:O$277,MATCH(allEnrlData!$E1141,degClassification!$C$2:$C$277,0),1)</f>
        <v>No</v>
      </c>
      <c r="AD1141" s="8" t="str">
        <f t="shared" si="29"/>
        <v>No</v>
      </c>
      <c r="AE1141" s="8" t="str">
        <f>INDEX(dptAbv!B$2:B$38,MATCH(allEnrlData!D1141,dptAbv!A$2:A$38,0),1)</f>
        <v>MLL</v>
      </c>
    </row>
    <row r="1142" spans="1:31">
      <c r="A1142" t="s">
        <v>524</v>
      </c>
      <c r="B1142">
        <v>2008</v>
      </c>
      <c r="C1142" t="s">
        <v>8</v>
      </c>
      <c r="D1142" t="s">
        <v>121</v>
      </c>
      <c r="E1142" t="s">
        <v>122</v>
      </c>
      <c r="F1142" t="s">
        <v>123</v>
      </c>
      <c r="K1142">
        <v>17</v>
      </c>
      <c r="M1142">
        <v>17</v>
      </c>
      <c r="S1142" s="8" t="str">
        <f>INDEX(degClassification!E$2:E$277,MATCH(allEnrlData!$E1142,degClassification!$C$2:$C$277,0),1)</f>
        <v>No</v>
      </c>
      <c r="T1142" s="8" t="str">
        <f>INDEX(degClassification!F$2:F$277,MATCH(allEnrlData!$E1142,degClassification!$C$2:$C$277,0),1)</f>
        <v>No</v>
      </c>
      <c r="U1142" s="8" t="str">
        <f>INDEX(degClassification!G$2:G$277,MATCH(allEnrlData!$E1142,degClassification!$C$2:$C$277,0),1)</f>
        <v>No</v>
      </c>
      <c r="V1142" s="8" t="str">
        <f>INDEX(degClassification!H$2:H$277,MATCH(allEnrlData!$E1142,degClassification!$C$2:$C$277,0),1)</f>
        <v>No</v>
      </c>
      <c r="W1142" s="8" t="str">
        <f>INDEX(degClassification!I$2:I$277,MATCH(allEnrlData!$E1142,degClassification!$C$2:$C$277,0),1)</f>
        <v>Yes</v>
      </c>
      <c r="X1142" s="8" t="str">
        <f>INDEX(degClassification!J$2:J$277,MATCH(allEnrlData!$E1142,degClassification!$C$2:$C$277,0),1)</f>
        <v>No</v>
      </c>
      <c r="Y1142" s="8" t="str">
        <f>INDEX(degClassification!K$2:K$277,MATCH(allEnrlData!$E1142,degClassification!$C$2:$C$277,0),1)</f>
        <v>No</v>
      </c>
      <c r="Z1142" s="8" t="str">
        <f>INDEX(degClassification!L$2:L$277,MATCH(allEnrlData!$E1142,degClassification!$C$2:$C$277,0),1)</f>
        <v>No</v>
      </c>
      <c r="AA1142" s="8" t="str">
        <f>INDEX(degClassification!M$2:M$277,MATCH(allEnrlData!$E1142,degClassification!$C$2:$C$277,0),1)</f>
        <v>No</v>
      </c>
      <c r="AB1142" s="8" t="str">
        <f>INDEX(degClassification!N$2:N$277,MATCH(allEnrlData!$E1142,degClassification!$C$2:$C$277,0),1)</f>
        <v>No</v>
      </c>
      <c r="AC1142" s="8" t="str">
        <f>INDEX(degClassification!O$2:O$277,MATCH(allEnrlData!$E1142,degClassification!$C$2:$C$277,0),1)</f>
        <v>No</v>
      </c>
      <c r="AD1142" s="8" t="str">
        <f t="shared" si="29"/>
        <v>No</v>
      </c>
      <c r="AE1142" s="8" t="str">
        <f>INDEX(dptAbv!B$2:B$38,MATCH(allEnrlData!D1142,dptAbv!A$2:A$38,0),1)</f>
        <v>History</v>
      </c>
    </row>
    <row r="1143" spans="1:31">
      <c r="A1143" t="s">
        <v>524</v>
      </c>
      <c r="B1143">
        <v>2008</v>
      </c>
      <c r="C1143" t="s">
        <v>8</v>
      </c>
      <c r="D1143" t="s">
        <v>130</v>
      </c>
      <c r="E1143" t="s">
        <v>137</v>
      </c>
      <c r="F1143" t="s">
        <v>138</v>
      </c>
      <c r="K1143">
        <v>17</v>
      </c>
      <c r="M1143">
        <v>17</v>
      </c>
      <c r="S1143" s="8" t="str">
        <f>INDEX(degClassification!E$2:E$277,MATCH(allEnrlData!$E1143,degClassification!$C$2:$C$277,0),1)</f>
        <v>No</v>
      </c>
      <c r="T1143" s="8" t="str">
        <f>INDEX(degClassification!F$2:F$277,MATCH(allEnrlData!$E1143,degClassification!$C$2:$C$277,0),1)</f>
        <v>No</v>
      </c>
      <c r="U1143" s="8" t="str">
        <f>INDEX(degClassification!G$2:G$277,MATCH(allEnrlData!$E1143,degClassification!$C$2:$C$277,0),1)</f>
        <v>No</v>
      </c>
      <c r="V1143" s="8" t="str">
        <f>INDEX(degClassification!H$2:H$277,MATCH(allEnrlData!$E1143,degClassification!$C$2:$C$277,0),1)</f>
        <v>No</v>
      </c>
      <c r="W1143" s="8" t="str">
        <f>INDEX(degClassification!I$2:I$277,MATCH(allEnrlData!$E1143,degClassification!$C$2:$C$277,0),1)</f>
        <v>Yes</v>
      </c>
      <c r="X1143" s="8" t="str">
        <f>INDEX(degClassification!J$2:J$277,MATCH(allEnrlData!$E1143,degClassification!$C$2:$C$277,0),1)</f>
        <v>No</v>
      </c>
      <c r="Y1143" s="8" t="str">
        <f>INDEX(degClassification!K$2:K$277,MATCH(allEnrlData!$E1143,degClassification!$C$2:$C$277,0),1)</f>
        <v>No</v>
      </c>
      <c r="Z1143" s="8" t="str">
        <f>INDEX(degClassification!L$2:L$277,MATCH(allEnrlData!$E1143,degClassification!$C$2:$C$277,0),1)</f>
        <v>No</v>
      </c>
      <c r="AA1143" s="8" t="str">
        <f>INDEX(degClassification!M$2:M$277,MATCH(allEnrlData!$E1143,degClassification!$C$2:$C$277,0),1)</f>
        <v>No</v>
      </c>
      <c r="AB1143" s="8" t="str">
        <f>INDEX(degClassification!N$2:N$277,MATCH(allEnrlData!$E1143,degClassification!$C$2:$C$277,0),1)</f>
        <v>No</v>
      </c>
      <c r="AC1143" s="8" t="str">
        <f>INDEX(degClassification!O$2:O$277,MATCH(allEnrlData!$E1143,degClassification!$C$2:$C$277,0),1)</f>
        <v>No</v>
      </c>
      <c r="AD1143" s="8" t="str">
        <f t="shared" si="29"/>
        <v>No</v>
      </c>
      <c r="AE1143" s="8" t="str">
        <f>INDEX(dptAbv!B$2:B$38,MATCH(allEnrlData!D1143,dptAbv!A$2:A$38,0),1)</f>
        <v>MLL</v>
      </c>
    </row>
    <row r="1144" spans="1:31">
      <c r="A1144" t="s">
        <v>524</v>
      </c>
      <c r="B1144">
        <v>2007</v>
      </c>
      <c r="C1144" t="s">
        <v>4</v>
      </c>
      <c r="D1144" t="s">
        <v>321</v>
      </c>
      <c r="E1144" t="s">
        <v>322</v>
      </c>
      <c r="F1144" s="8" t="s">
        <v>605</v>
      </c>
      <c r="K1144">
        <v>1</v>
      </c>
      <c r="M1144">
        <v>1</v>
      </c>
      <c r="S1144" s="8" t="str">
        <f>INDEX(degClassification!E$2:E$277,MATCH(allEnrlData!$E1144,degClassification!$C$2:$C$277,0),1)</f>
        <v>No</v>
      </c>
      <c r="T1144" s="8" t="str">
        <f>INDEX(degClassification!F$2:F$277,MATCH(allEnrlData!$E1144,degClassification!$C$2:$C$277,0),1)</f>
        <v>No</v>
      </c>
      <c r="U1144" s="8" t="str">
        <f>INDEX(degClassification!G$2:G$277,MATCH(allEnrlData!$E1144,degClassification!$C$2:$C$277,0),1)</f>
        <v>No</v>
      </c>
      <c r="V1144" s="8" t="str">
        <f>INDEX(degClassification!H$2:H$277,MATCH(allEnrlData!$E1144,degClassification!$C$2:$C$277,0),1)</f>
        <v>No</v>
      </c>
      <c r="W1144" s="8" t="str">
        <f>INDEX(degClassification!I$2:I$277,MATCH(allEnrlData!$E1144,degClassification!$C$2:$C$277,0),1)</f>
        <v>No</v>
      </c>
      <c r="X1144" s="8" t="str">
        <f>INDEX(degClassification!J$2:J$277,MATCH(allEnrlData!$E1144,degClassification!$C$2:$C$277,0),1)</f>
        <v>No</v>
      </c>
      <c r="Y1144" s="8" t="str">
        <f>INDEX(degClassification!K$2:K$277,MATCH(allEnrlData!$E1144,degClassification!$C$2:$C$277,0),1)</f>
        <v>No</v>
      </c>
      <c r="Z1144" s="8" t="str">
        <f>INDEX(degClassification!L$2:L$277,MATCH(allEnrlData!$E1144,degClassification!$C$2:$C$277,0),1)</f>
        <v>No</v>
      </c>
      <c r="AA1144" s="8" t="str">
        <f>INDEX(degClassification!M$2:M$277,MATCH(allEnrlData!$E1144,degClassification!$C$2:$C$277,0),1)</f>
        <v>No</v>
      </c>
      <c r="AB1144" s="8" t="str">
        <f>INDEX(degClassification!N$2:N$277,MATCH(allEnrlData!$E1144,degClassification!$C$2:$C$277,0),1)</f>
        <v>No</v>
      </c>
      <c r="AC1144" s="8" t="str">
        <f>INDEX(degClassification!O$2:O$277,MATCH(allEnrlData!$E1144,degClassification!$C$2:$C$277,0),1)</f>
        <v>No</v>
      </c>
      <c r="AD1144" s="8" t="str">
        <f t="shared" si="29"/>
        <v>No</v>
      </c>
      <c r="AE1144" s="8" t="str">
        <f>INDEX(dptAbv!B$2:B$38,MATCH(allEnrlData!D1144,dptAbv!A$2:A$38,0),1)</f>
        <v>HPER</v>
      </c>
    </row>
    <row r="1145" spans="1:31">
      <c r="A1145" t="s">
        <v>524</v>
      </c>
      <c r="B1145">
        <v>2007</v>
      </c>
      <c r="C1145" t="s">
        <v>8</v>
      </c>
      <c r="D1145" t="s">
        <v>27</v>
      </c>
      <c r="E1145" t="s">
        <v>30</v>
      </c>
      <c r="F1145" t="s">
        <v>31</v>
      </c>
      <c r="K1145">
        <v>1</v>
      </c>
      <c r="M1145">
        <v>1</v>
      </c>
      <c r="S1145" s="8" t="str">
        <f>INDEX(degClassification!E$2:E$277,MATCH(allEnrlData!$E1145,degClassification!$C$2:$C$277,0),1)</f>
        <v>No</v>
      </c>
      <c r="T1145" s="8" t="str">
        <f>INDEX(degClassification!F$2:F$277,MATCH(allEnrlData!$E1145,degClassification!$C$2:$C$277,0),1)</f>
        <v>No</v>
      </c>
      <c r="U1145" s="8" t="str">
        <f>INDEX(degClassification!G$2:G$277,MATCH(allEnrlData!$E1145,degClassification!$C$2:$C$277,0),1)</f>
        <v>No</v>
      </c>
      <c r="V1145" s="8" t="str">
        <f>INDEX(degClassification!H$2:H$277,MATCH(allEnrlData!$E1145,degClassification!$C$2:$C$277,0),1)</f>
        <v>Yes</v>
      </c>
      <c r="W1145" s="8" t="str">
        <f>INDEX(degClassification!I$2:I$277,MATCH(allEnrlData!$E1145,degClassification!$C$2:$C$277,0),1)</f>
        <v>No</v>
      </c>
      <c r="X1145" s="8" t="str">
        <f>INDEX(degClassification!J$2:J$277,MATCH(allEnrlData!$E1145,degClassification!$C$2:$C$277,0),1)</f>
        <v>No</v>
      </c>
      <c r="Y1145" s="8" t="str">
        <f>INDEX(degClassification!K$2:K$277,MATCH(allEnrlData!$E1145,degClassification!$C$2:$C$277,0),1)</f>
        <v>No</v>
      </c>
      <c r="Z1145" s="8" t="str">
        <f>INDEX(degClassification!L$2:L$277,MATCH(allEnrlData!$E1145,degClassification!$C$2:$C$277,0),1)</f>
        <v>No</v>
      </c>
      <c r="AA1145" s="8" t="str">
        <f>INDEX(degClassification!M$2:M$277,MATCH(allEnrlData!$E1145,degClassification!$C$2:$C$277,0),1)</f>
        <v>No</v>
      </c>
      <c r="AB1145" s="8" t="str">
        <f>INDEX(degClassification!N$2:N$277,MATCH(allEnrlData!$E1145,degClassification!$C$2:$C$277,0),1)</f>
        <v>No</v>
      </c>
      <c r="AC1145" s="8" t="str">
        <f>INDEX(degClassification!O$2:O$277,MATCH(allEnrlData!$E1145,degClassification!$C$2:$C$277,0),1)</f>
        <v>No</v>
      </c>
      <c r="AD1145" s="8" t="str">
        <f t="shared" si="29"/>
        <v>No</v>
      </c>
      <c r="AE1145" s="8" t="str">
        <f>INDEX(dptAbv!B$2:B$38,MATCH(allEnrlData!D1145,dptAbv!A$2:A$38,0),1)</f>
        <v>Biology</v>
      </c>
    </row>
    <row r="1146" spans="1:31">
      <c r="A1146" t="s">
        <v>524</v>
      </c>
      <c r="B1146">
        <v>2007</v>
      </c>
      <c r="C1146" t="s">
        <v>8</v>
      </c>
      <c r="D1146" t="s">
        <v>63</v>
      </c>
      <c r="E1146" t="s">
        <v>72</v>
      </c>
      <c r="F1146" t="s">
        <v>73</v>
      </c>
      <c r="K1146">
        <v>1</v>
      </c>
      <c r="M1146">
        <v>1</v>
      </c>
      <c r="S1146" s="8" t="str">
        <f>INDEX(degClassification!E$2:E$277,MATCH(allEnrlData!$E1146,degClassification!$C$2:$C$277,0),1)</f>
        <v>No</v>
      </c>
      <c r="T1146" s="8" t="str">
        <f>INDEX(degClassification!F$2:F$277,MATCH(allEnrlData!$E1146,degClassification!$C$2:$C$277,0),1)</f>
        <v>No</v>
      </c>
      <c r="U1146" s="8" t="str">
        <f>INDEX(degClassification!G$2:G$277,MATCH(allEnrlData!$E1146,degClassification!$C$2:$C$277,0),1)</f>
        <v>No</v>
      </c>
      <c r="V1146" s="8" t="str">
        <f>INDEX(degClassification!H$2:H$277,MATCH(allEnrlData!$E1146,degClassification!$C$2:$C$277,0),1)</f>
        <v>Yes</v>
      </c>
      <c r="W1146" s="8" t="str">
        <f>INDEX(degClassification!I$2:I$277,MATCH(allEnrlData!$E1146,degClassification!$C$2:$C$277,0),1)</f>
        <v>No</v>
      </c>
      <c r="X1146" s="8" t="str">
        <f>INDEX(degClassification!J$2:J$277,MATCH(allEnrlData!$E1146,degClassification!$C$2:$C$277,0),1)</f>
        <v>No</v>
      </c>
      <c r="Y1146" s="8" t="str">
        <f>INDEX(degClassification!K$2:K$277,MATCH(allEnrlData!$E1146,degClassification!$C$2:$C$277,0),1)</f>
        <v>No</v>
      </c>
      <c r="Z1146" s="8" t="str">
        <f>INDEX(degClassification!L$2:L$277,MATCH(allEnrlData!$E1146,degClassification!$C$2:$C$277,0),1)</f>
        <v>No</v>
      </c>
      <c r="AA1146" s="8" t="str">
        <f>INDEX(degClassification!M$2:M$277,MATCH(allEnrlData!$E1146,degClassification!$C$2:$C$277,0),1)</f>
        <v>No</v>
      </c>
      <c r="AB1146" s="8" t="str">
        <f>INDEX(degClassification!N$2:N$277,MATCH(allEnrlData!$E1146,degClassification!$C$2:$C$277,0),1)</f>
        <v>No</v>
      </c>
      <c r="AC1146" s="8" t="str">
        <f>INDEX(degClassification!O$2:O$277,MATCH(allEnrlData!$E1146,degClassification!$C$2:$C$277,0),1)</f>
        <v>No</v>
      </c>
      <c r="AD1146" s="8" t="str">
        <f t="shared" si="29"/>
        <v>No</v>
      </c>
      <c r="AE1146" s="8" t="str">
        <f>INDEX(dptAbv!B$2:B$38,MATCH(allEnrlData!D1146,dptAbv!A$2:A$38,0),1)</f>
        <v>Chemistry</v>
      </c>
    </row>
    <row r="1147" spans="1:31">
      <c r="A1147" t="s">
        <v>524</v>
      </c>
      <c r="B1147">
        <v>2007</v>
      </c>
      <c r="C1147" t="s">
        <v>4</v>
      </c>
      <c r="D1147" t="s">
        <v>321</v>
      </c>
      <c r="E1147" t="s">
        <v>324</v>
      </c>
      <c r="F1147" s="8" t="s">
        <v>752</v>
      </c>
      <c r="K1147">
        <v>1</v>
      </c>
      <c r="M1147">
        <v>1</v>
      </c>
      <c r="S1147" s="8" t="str">
        <f>INDEX(degClassification!E$2:E$277,MATCH(allEnrlData!$E1147,degClassification!$C$2:$C$277,0),1)</f>
        <v>No</v>
      </c>
      <c r="T1147" s="8" t="str">
        <f>INDEX(degClassification!F$2:F$277,MATCH(allEnrlData!$E1147,degClassification!$C$2:$C$277,0),1)</f>
        <v>No</v>
      </c>
      <c r="U1147" s="8" t="str">
        <f>INDEX(degClassification!G$2:G$277,MATCH(allEnrlData!$E1147,degClassification!$C$2:$C$277,0),1)</f>
        <v>No</v>
      </c>
      <c r="V1147" s="8" t="str">
        <f>INDEX(degClassification!H$2:H$277,MATCH(allEnrlData!$E1147,degClassification!$C$2:$C$277,0),1)</f>
        <v>No</v>
      </c>
      <c r="W1147" s="8" t="str">
        <f>INDEX(degClassification!I$2:I$277,MATCH(allEnrlData!$E1147,degClassification!$C$2:$C$277,0),1)</f>
        <v>No</v>
      </c>
      <c r="X1147" s="8" t="str">
        <f>INDEX(degClassification!J$2:J$277,MATCH(allEnrlData!$E1147,degClassification!$C$2:$C$277,0),1)</f>
        <v>No</v>
      </c>
      <c r="Y1147" s="8" t="str">
        <f>INDEX(degClassification!K$2:K$277,MATCH(allEnrlData!$E1147,degClassification!$C$2:$C$277,0),1)</f>
        <v>No</v>
      </c>
      <c r="Z1147" s="8" t="str">
        <f>INDEX(degClassification!L$2:L$277,MATCH(allEnrlData!$E1147,degClassification!$C$2:$C$277,0),1)</f>
        <v>Yes</v>
      </c>
      <c r="AA1147" s="8" t="str">
        <f>INDEX(degClassification!M$2:M$277,MATCH(allEnrlData!$E1147,degClassification!$C$2:$C$277,0),1)</f>
        <v>No</v>
      </c>
      <c r="AB1147" s="8" t="str">
        <f>INDEX(degClassification!N$2:N$277,MATCH(allEnrlData!$E1147,degClassification!$C$2:$C$277,0),1)</f>
        <v>No</v>
      </c>
      <c r="AC1147" s="8" t="str">
        <f>INDEX(degClassification!O$2:O$277,MATCH(allEnrlData!$E1147,degClassification!$C$2:$C$277,0),1)</f>
        <v>No</v>
      </c>
      <c r="AD1147" s="8" t="str">
        <f t="shared" si="29"/>
        <v>No</v>
      </c>
      <c r="AE1147" s="8" t="str">
        <f>INDEX(dptAbv!B$2:B$38,MATCH(allEnrlData!D1147,dptAbv!A$2:A$38,0),1)</f>
        <v>HPER</v>
      </c>
    </row>
    <row r="1148" spans="1:31">
      <c r="A1148" t="s">
        <v>524</v>
      </c>
      <c r="B1148">
        <v>2007</v>
      </c>
      <c r="C1148" t="s">
        <v>4</v>
      </c>
      <c r="D1148" t="s">
        <v>360</v>
      </c>
      <c r="E1148" t="s">
        <v>371</v>
      </c>
      <c r="F1148" s="8" t="s">
        <v>629</v>
      </c>
      <c r="K1148">
        <v>1</v>
      </c>
      <c r="M1148">
        <v>1</v>
      </c>
      <c r="S1148" s="8" t="str">
        <f>INDEX(degClassification!E$2:E$277,MATCH(allEnrlData!$E1148,degClassification!$C$2:$C$277,0),1)</f>
        <v>No</v>
      </c>
      <c r="T1148" s="8" t="str">
        <f>INDEX(degClassification!F$2:F$277,MATCH(allEnrlData!$E1148,degClassification!$C$2:$C$277,0),1)</f>
        <v>No</v>
      </c>
      <c r="U1148" s="8" t="str">
        <f>INDEX(degClassification!G$2:G$277,MATCH(allEnrlData!$E1148,degClassification!$C$2:$C$277,0),1)</f>
        <v>No</v>
      </c>
      <c r="V1148" s="8" t="str">
        <f>INDEX(degClassification!H$2:H$277,MATCH(allEnrlData!$E1148,degClassification!$C$2:$C$277,0),1)</f>
        <v>No</v>
      </c>
      <c r="W1148" s="8" t="str">
        <f>INDEX(degClassification!I$2:I$277,MATCH(allEnrlData!$E1148,degClassification!$C$2:$C$277,0),1)</f>
        <v>No</v>
      </c>
      <c r="X1148" s="8" t="str">
        <f>INDEX(degClassification!J$2:J$277,MATCH(allEnrlData!$E1148,degClassification!$C$2:$C$277,0),1)</f>
        <v>No</v>
      </c>
      <c r="Y1148" s="8" t="str">
        <f>INDEX(degClassification!K$2:K$277,MATCH(allEnrlData!$E1148,degClassification!$C$2:$C$277,0),1)</f>
        <v>No</v>
      </c>
      <c r="Z1148" s="8" t="str">
        <f>INDEX(degClassification!L$2:L$277,MATCH(allEnrlData!$E1148,degClassification!$C$2:$C$277,0),1)</f>
        <v>No</v>
      </c>
      <c r="AA1148" s="8" t="str">
        <f>INDEX(degClassification!M$2:M$277,MATCH(allEnrlData!$E1148,degClassification!$C$2:$C$277,0),1)</f>
        <v>No</v>
      </c>
      <c r="AB1148" s="8" t="str">
        <f>INDEX(degClassification!N$2:N$277,MATCH(allEnrlData!$E1148,degClassification!$C$2:$C$277,0),1)</f>
        <v>No</v>
      </c>
      <c r="AC1148" s="8" t="str">
        <f>INDEX(degClassification!O$2:O$277,MATCH(allEnrlData!$E1148,degClassification!$C$2:$C$277,0),1)</f>
        <v>No</v>
      </c>
      <c r="AD1148" s="8" t="str">
        <f t="shared" si="29"/>
        <v>No</v>
      </c>
      <c r="AE1148" s="8" t="str">
        <f>INDEX(dptAbv!B$2:B$38,MATCH(allEnrlData!D1148,dptAbv!A$2:A$38,0),1)</f>
        <v>Technology &amp; OCC Studies</v>
      </c>
    </row>
    <row r="1149" spans="1:31">
      <c r="A1149" t="s">
        <v>524</v>
      </c>
      <c r="B1149">
        <v>2007</v>
      </c>
      <c r="C1149" t="s">
        <v>4</v>
      </c>
      <c r="D1149" t="s">
        <v>241</v>
      </c>
      <c r="E1149" t="s">
        <v>254</v>
      </c>
      <c r="F1149" s="8" t="s">
        <v>633</v>
      </c>
      <c r="K1149">
        <v>1</v>
      </c>
      <c r="M1149">
        <v>1</v>
      </c>
      <c r="S1149" s="8" t="str">
        <f>INDEX(degClassification!E$2:E$277,MATCH(allEnrlData!$E1149,degClassification!$C$2:$C$277,0),1)</f>
        <v>No</v>
      </c>
      <c r="T1149" s="8" t="str">
        <f>INDEX(degClassification!F$2:F$277,MATCH(allEnrlData!$E1149,degClassification!$C$2:$C$277,0),1)</f>
        <v>No</v>
      </c>
      <c r="U1149" s="8" t="str">
        <f>INDEX(degClassification!G$2:G$277,MATCH(allEnrlData!$E1149,degClassification!$C$2:$C$277,0),1)</f>
        <v>No</v>
      </c>
      <c r="V1149" s="8" t="str">
        <f>INDEX(degClassification!H$2:H$277,MATCH(allEnrlData!$E1149,degClassification!$C$2:$C$277,0),1)</f>
        <v>Yes</v>
      </c>
      <c r="W1149" s="8" t="str">
        <f>INDEX(degClassification!I$2:I$277,MATCH(allEnrlData!$E1149,degClassification!$C$2:$C$277,0),1)</f>
        <v>No</v>
      </c>
      <c r="X1149" s="8" t="str">
        <f>INDEX(degClassification!J$2:J$277,MATCH(allEnrlData!$E1149,degClassification!$C$2:$C$277,0),1)</f>
        <v>No</v>
      </c>
      <c r="Y1149" s="8" t="str">
        <f>INDEX(degClassification!K$2:K$277,MATCH(allEnrlData!$E1149,degClassification!$C$2:$C$277,0),1)</f>
        <v>No</v>
      </c>
      <c r="Z1149" s="8" t="str">
        <f>INDEX(degClassification!L$2:L$277,MATCH(allEnrlData!$E1149,degClassification!$C$2:$C$277,0),1)</f>
        <v>Yes</v>
      </c>
      <c r="AA1149" s="8" t="str">
        <f>INDEX(degClassification!M$2:M$277,MATCH(allEnrlData!$E1149,degClassification!$C$2:$C$277,0),1)</f>
        <v>No</v>
      </c>
      <c r="AB1149" s="8" t="str">
        <f>INDEX(degClassification!N$2:N$277,MATCH(allEnrlData!$E1149,degClassification!$C$2:$C$277,0),1)</f>
        <v>No</v>
      </c>
      <c r="AC1149" s="8" t="str">
        <f>INDEX(degClassification!O$2:O$277,MATCH(allEnrlData!$E1149,degClassification!$C$2:$C$277,0),1)</f>
        <v>No</v>
      </c>
      <c r="AD1149" s="8" t="str">
        <f t="shared" si="29"/>
        <v>No</v>
      </c>
      <c r="AE1149" s="8" t="str">
        <f>INDEX(dptAbv!B$2:B$38,MATCH(allEnrlData!D1149,dptAbv!A$2:A$38,0),1)</f>
        <v>Clinical Lab Sci</v>
      </c>
    </row>
    <row r="1150" spans="1:31">
      <c r="A1150" t="s">
        <v>524</v>
      </c>
      <c r="B1150">
        <v>2007</v>
      </c>
      <c r="C1150" t="s">
        <v>8</v>
      </c>
      <c r="D1150" t="s">
        <v>130</v>
      </c>
      <c r="E1150" t="s">
        <v>131</v>
      </c>
      <c r="F1150" s="8" t="s">
        <v>783</v>
      </c>
      <c r="K1150">
        <v>1</v>
      </c>
      <c r="M1150">
        <v>1</v>
      </c>
      <c r="S1150" s="8" t="str">
        <f>INDEX(degClassification!E$2:E$277,MATCH(allEnrlData!$E1150,degClassification!$C$2:$C$277,0),1)</f>
        <v>Yes</v>
      </c>
      <c r="T1150" s="8" t="str">
        <f>INDEX(degClassification!F$2:F$277,MATCH(allEnrlData!$E1150,degClassification!$C$2:$C$277,0),1)</f>
        <v>No</v>
      </c>
      <c r="U1150" s="8" t="str">
        <f>INDEX(degClassification!G$2:G$277,MATCH(allEnrlData!$E1150,degClassification!$C$2:$C$277,0),1)</f>
        <v>No</v>
      </c>
      <c r="V1150" s="8" t="str">
        <f>INDEX(degClassification!H$2:H$277,MATCH(allEnrlData!$E1150,degClassification!$C$2:$C$277,0),1)</f>
        <v>No</v>
      </c>
      <c r="W1150" s="8" t="str">
        <f>INDEX(degClassification!I$2:I$277,MATCH(allEnrlData!$E1150,degClassification!$C$2:$C$277,0),1)</f>
        <v>Yes</v>
      </c>
      <c r="X1150" s="8" t="str">
        <f>INDEX(degClassification!J$2:J$277,MATCH(allEnrlData!$E1150,degClassification!$C$2:$C$277,0),1)</f>
        <v>No</v>
      </c>
      <c r="Y1150" s="8" t="str">
        <f>INDEX(degClassification!K$2:K$277,MATCH(allEnrlData!$E1150,degClassification!$C$2:$C$277,0),1)</f>
        <v>No</v>
      </c>
      <c r="Z1150" s="8" t="str">
        <f>INDEX(degClassification!L$2:L$277,MATCH(allEnrlData!$E1150,degClassification!$C$2:$C$277,0),1)</f>
        <v>No</v>
      </c>
      <c r="AA1150" s="8" t="str">
        <f>INDEX(degClassification!M$2:M$277,MATCH(allEnrlData!$E1150,degClassification!$C$2:$C$277,0),1)</f>
        <v>No</v>
      </c>
      <c r="AB1150" s="8" t="str">
        <f>INDEX(degClassification!N$2:N$277,MATCH(allEnrlData!$E1150,degClassification!$C$2:$C$277,0),1)</f>
        <v>No</v>
      </c>
      <c r="AC1150" s="8" t="str">
        <f>INDEX(degClassification!O$2:O$277,MATCH(allEnrlData!$E1150,degClassification!$C$2:$C$277,0),1)</f>
        <v>No</v>
      </c>
      <c r="AD1150" s="8" t="str">
        <f t="shared" si="29"/>
        <v>No</v>
      </c>
      <c r="AE1150" s="8" t="str">
        <f>INDEX(dptAbv!B$2:B$38,MATCH(allEnrlData!D1150,dptAbv!A$2:A$38,0),1)</f>
        <v>MLL</v>
      </c>
    </row>
    <row r="1151" spans="1:31">
      <c r="A1151" t="s">
        <v>524</v>
      </c>
      <c r="B1151">
        <v>2007</v>
      </c>
      <c r="C1151" t="s">
        <v>8</v>
      </c>
      <c r="D1151" t="s">
        <v>85</v>
      </c>
      <c r="E1151" t="s">
        <v>88</v>
      </c>
      <c r="F1151" s="8" t="s">
        <v>646</v>
      </c>
      <c r="K1151">
        <v>1</v>
      </c>
      <c r="M1151">
        <v>1</v>
      </c>
      <c r="S1151" s="8" t="str">
        <f>INDEX(degClassification!E$2:E$277,MATCH(allEnrlData!$E1151,degClassification!$C$2:$C$277,0),1)</f>
        <v>No</v>
      </c>
      <c r="T1151" s="8" t="str">
        <f>INDEX(degClassification!F$2:F$277,MATCH(allEnrlData!$E1151,degClassification!$C$2:$C$277,0),1)</f>
        <v>No</v>
      </c>
      <c r="U1151" s="8" t="str">
        <f>INDEX(degClassification!G$2:G$277,MATCH(allEnrlData!$E1151,degClassification!$C$2:$C$277,0),1)</f>
        <v>No</v>
      </c>
      <c r="V1151" s="8" t="str">
        <f>INDEX(degClassification!H$2:H$277,MATCH(allEnrlData!$E1151,degClassification!$C$2:$C$277,0),1)</f>
        <v>No</v>
      </c>
      <c r="W1151" s="8" t="str">
        <f>INDEX(degClassification!I$2:I$277,MATCH(allEnrlData!$E1151,degClassification!$C$2:$C$277,0),1)</f>
        <v>Yes</v>
      </c>
      <c r="X1151" s="8" t="str">
        <f>INDEX(degClassification!J$2:J$277,MATCH(allEnrlData!$E1151,degClassification!$C$2:$C$277,0),1)</f>
        <v>No</v>
      </c>
      <c r="Y1151" s="8" t="str">
        <f>INDEX(degClassification!K$2:K$277,MATCH(allEnrlData!$E1151,degClassification!$C$2:$C$277,0),1)</f>
        <v>No</v>
      </c>
      <c r="Z1151" s="8" t="str">
        <f>INDEX(degClassification!L$2:L$277,MATCH(allEnrlData!$E1151,degClassification!$C$2:$C$277,0),1)</f>
        <v>No</v>
      </c>
      <c r="AA1151" s="8" t="str">
        <f>INDEX(degClassification!M$2:M$277,MATCH(allEnrlData!$E1151,degClassification!$C$2:$C$277,0),1)</f>
        <v>No</v>
      </c>
      <c r="AB1151" s="8" t="str">
        <f>INDEX(degClassification!N$2:N$277,MATCH(allEnrlData!$E1151,degClassification!$C$2:$C$277,0),1)</f>
        <v>No</v>
      </c>
      <c r="AC1151" s="8" t="str">
        <f>INDEX(degClassification!O$2:O$277,MATCH(allEnrlData!$E1151,degClassification!$C$2:$C$277,0),1)</f>
        <v>No</v>
      </c>
      <c r="AD1151" s="8" t="str">
        <f t="shared" si="29"/>
        <v>No</v>
      </c>
      <c r="AE1151" s="8" t="str">
        <f>INDEX(dptAbv!B$2:B$38,MATCH(allEnrlData!D1151,dptAbv!A$2:A$38,0),1)</f>
        <v>English</v>
      </c>
    </row>
    <row r="1152" spans="1:31">
      <c r="A1152" t="s">
        <v>524</v>
      </c>
      <c r="B1152">
        <v>2007</v>
      </c>
      <c r="C1152" t="s">
        <v>193</v>
      </c>
      <c r="D1152" t="s">
        <v>194</v>
      </c>
      <c r="E1152" t="s">
        <v>207</v>
      </c>
      <c r="F1152" t="s">
        <v>208</v>
      </c>
      <c r="K1152">
        <v>1</v>
      </c>
      <c r="M1152">
        <v>1</v>
      </c>
      <c r="S1152" s="8" t="str">
        <f>INDEX(degClassification!E$2:E$277,MATCH(allEnrlData!$E1152,degClassification!$C$2:$C$277,0),1)</f>
        <v>No</v>
      </c>
      <c r="T1152" s="8" t="str">
        <f>INDEX(degClassification!F$2:F$277,MATCH(allEnrlData!$E1152,degClassification!$C$2:$C$277,0),1)</f>
        <v>No</v>
      </c>
      <c r="U1152" s="8" t="str">
        <f>INDEX(degClassification!G$2:G$277,MATCH(allEnrlData!$E1152,degClassification!$C$2:$C$277,0),1)</f>
        <v>No</v>
      </c>
      <c r="V1152" s="8" t="str">
        <f>INDEX(degClassification!H$2:H$277,MATCH(allEnrlData!$E1152,degClassification!$C$2:$C$277,0),1)</f>
        <v>No</v>
      </c>
      <c r="W1152" s="8" t="str">
        <f>INDEX(degClassification!I$2:I$277,MATCH(allEnrlData!$E1152,degClassification!$C$2:$C$277,0),1)</f>
        <v>No</v>
      </c>
      <c r="X1152" s="8" t="str">
        <f>INDEX(degClassification!J$2:J$277,MATCH(allEnrlData!$E1152,degClassification!$C$2:$C$277,0),1)</f>
        <v>No</v>
      </c>
      <c r="Y1152" s="8" t="str">
        <f>INDEX(degClassification!K$2:K$277,MATCH(allEnrlData!$E1152,degClassification!$C$2:$C$277,0),1)</f>
        <v>No</v>
      </c>
      <c r="Z1152" s="8" t="str">
        <f>INDEX(degClassification!L$2:L$277,MATCH(allEnrlData!$E1152,degClassification!$C$2:$C$277,0),1)</f>
        <v>No</v>
      </c>
      <c r="AA1152" s="8" t="str">
        <f>INDEX(degClassification!M$2:M$277,MATCH(allEnrlData!$E1152,degClassification!$C$2:$C$277,0),1)</f>
        <v>No</v>
      </c>
      <c r="AB1152" s="8" t="str">
        <f>INDEX(degClassification!N$2:N$277,MATCH(allEnrlData!$E1152,degClassification!$C$2:$C$277,0),1)</f>
        <v>Yes</v>
      </c>
      <c r="AC1152" s="8" t="str">
        <f>INDEX(degClassification!O$2:O$277,MATCH(allEnrlData!$E1152,degClassification!$C$2:$C$277,0),1)</f>
        <v>No</v>
      </c>
      <c r="AD1152" s="8" t="str">
        <f t="shared" si="29"/>
        <v>No</v>
      </c>
      <c r="AE1152" s="8" t="str">
        <f>INDEX(dptAbv!B$2:B$38,MATCH(allEnrlData!D1152,dptAbv!A$2:A$38,0),1)</f>
        <v>Business</v>
      </c>
    </row>
    <row r="1153" spans="1:31">
      <c r="A1153" t="s">
        <v>524</v>
      </c>
      <c r="B1153">
        <v>2007</v>
      </c>
      <c r="C1153" t="s">
        <v>8</v>
      </c>
      <c r="D1153" t="s">
        <v>102</v>
      </c>
      <c r="E1153" t="s">
        <v>106</v>
      </c>
      <c r="F1153" s="8" t="s">
        <v>650</v>
      </c>
      <c r="K1153">
        <v>1</v>
      </c>
      <c r="M1153">
        <v>1</v>
      </c>
      <c r="S1153" s="8" t="str">
        <f>INDEX(degClassification!E$2:E$277,MATCH(allEnrlData!$E1153,degClassification!$C$2:$C$277,0),1)</f>
        <v>No</v>
      </c>
      <c r="T1153" s="8" t="str">
        <f>INDEX(degClassification!F$2:F$277,MATCH(allEnrlData!$E1153,degClassification!$C$2:$C$277,0),1)</f>
        <v>Yes</v>
      </c>
      <c r="U1153" s="8" t="str">
        <f>INDEX(degClassification!G$2:G$277,MATCH(allEnrlData!$E1153,degClassification!$C$2:$C$277,0),1)</f>
        <v>No</v>
      </c>
      <c r="V1153" s="8" t="str">
        <f>INDEX(degClassification!H$2:H$277,MATCH(allEnrlData!$E1153,degClassification!$C$2:$C$277,0),1)</f>
        <v>Yes</v>
      </c>
      <c r="W1153" s="8" t="str">
        <f>INDEX(degClassification!I$2:I$277,MATCH(allEnrlData!$E1153,degClassification!$C$2:$C$277,0),1)</f>
        <v>No</v>
      </c>
      <c r="X1153" s="8" t="str">
        <f>INDEX(degClassification!J$2:J$277,MATCH(allEnrlData!$E1153,degClassification!$C$2:$C$277,0),1)</f>
        <v>No</v>
      </c>
      <c r="Y1153" s="8" t="str">
        <f>INDEX(degClassification!K$2:K$277,MATCH(allEnrlData!$E1153,degClassification!$C$2:$C$277,0),1)</f>
        <v>Yes</v>
      </c>
      <c r="Z1153" s="8" t="str">
        <f>INDEX(degClassification!L$2:L$277,MATCH(allEnrlData!$E1153,degClassification!$C$2:$C$277,0),1)</f>
        <v>No</v>
      </c>
      <c r="AA1153" s="8" t="str">
        <f>INDEX(degClassification!M$2:M$277,MATCH(allEnrlData!$E1153,degClassification!$C$2:$C$277,0),1)</f>
        <v>No</v>
      </c>
      <c r="AB1153" s="8" t="str">
        <f>INDEX(degClassification!N$2:N$277,MATCH(allEnrlData!$E1153,degClassification!$C$2:$C$277,0),1)</f>
        <v>No</v>
      </c>
      <c r="AC1153" s="8" t="str">
        <f>INDEX(degClassification!O$2:O$277,MATCH(allEnrlData!$E1153,degClassification!$C$2:$C$277,0),1)</f>
        <v>No</v>
      </c>
      <c r="AD1153" s="8" t="str">
        <f t="shared" si="29"/>
        <v>No</v>
      </c>
      <c r="AE1153" s="8" t="str">
        <f>INDEX(dptAbv!B$2:B$38,MATCH(allEnrlData!D1153,dptAbv!A$2:A$38,0),1)</f>
        <v>Geography</v>
      </c>
    </row>
    <row r="1154" spans="1:31">
      <c r="A1154" t="s">
        <v>524</v>
      </c>
      <c r="B1154">
        <v>2007</v>
      </c>
      <c r="C1154" t="s">
        <v>8</v>
      </c>
      <c r="D1154" t="s">
        <v>102</v>
      </c>
      <c r="E1154" t="s">
        <v>110</v>
      </c>
      <c r="F1154" t="s">
        <v>111</v>
      </c>
      <c r="K1154">
        <v>1</v>
      </c>
      <c r="M1154">
        <v>1</v>
      </c>
      <c r="S1154" s="8" t="str">
        <f>INDEX(degClassification!E$2:E$277,MATCH(allEnrlData!$E1154,degClassification!$C$2:$C$277,0),1)</f>
        <v>No</v>
      </c>
      <c r="T1154" s="8" t="str">
        <f>INDEX(degClassification!F$2:F$277,MATCH(allEnrlData!$E1154,degClassification!$C$2:$C$277,0),1)</f>
        <v>No</v>
      </c>
      <c r="U1154" s="8" t="str">
        <f>INDEX(degClassification!G$2:G$277,MATCH(allEnrlData!$E1154,degClassification!$C$2:$C$277,0),1)</f>
        <v>No</v>
      </c>
      <c r="V1154" s="8" t="str">
        <f>INDEX(degClassification!H$2:H$277,MATCH(allEnrlData!$E1154,degClassification!$C$2:$C$277,0),1)</f>
        <v>No</v>
      </c>
      <c r="W1154" s="8" t="str">
        <f>INDEX(degClassification!I$2:I$277,MATCH(allEnrlData!$E1154,degClassification!$C$2:$C$277,0),1)</f>
        <v>No</v>
      </c>
      <c r="X1154" s="8" t="str">
        <f>INDEX(degClassification!J$2:J$277,MATCH(allEnrlData!$E1154,degClassification!$C$2:$C$277,0),1)</f>
        <v>No</v>
      </c>
      <c r="Y1154" s="8" t="str">
        <f>INDEX(degClassification!K$2:K$277,MATCH(allEnrlData!$E1154,degClassification!$C$2:$C$277,0),1)</f>
        <v>Yes</v>
      </c>
      <c r="Z1154" s="8" t="str">
        <f>INDEX(degClassification!L$2:L$277,MATCH(allEnrlData!$E1154,degClassification!$C$2:$C$277,0),1)</f>
        <v>No</v>
      </c>
      <c r="AA1154" s="8" t="str">
        <f>INDEX(degClassification!M$2:M$277,MATCH(allEnrlData!$E1154,degClassification!$C$2:$C$277,0),1)</f>
        <v>No</v>
      </c>
      <c r="AB1154" s="8" t="str">
        <f>INDEX(degClassification!N$2:N$277,MATCH(allEnrlData!$E1154,degClassification!$C$2:$C$277,0),1)</f>
        <v>No</v>
      </c>
      <c r="AC1154" s="8" t="str">
        <f>INDEX(degClassification!O$2:O$277,MATCH(allEnrlData!$E1154,degClassification!$C$2:$C$277,0),1)</f>
        <v>No</v>
      </c>
      <c r="AD1154" s="8" t="str">
        <f t="shared" si="29"/>
        <v>No</v>
      </c>
      <c r="AE1154" s="8" t="str">
        <f>INDEX(dptAbv!B$2:B$38,MATCH(allEnrlData!D1154,dptAbv!A$2:A$38,0),1)</f>
        <v>Geography</v>
      </c>
    </row>
    <row r="1155" spans="1:31">
      <c r="A1155" t="s">
        <v>524</v>
      </c>
      <c r="B1155">
        <v>2007</v>
      </c>
      <c r="C1155" t="s">
        <v>4</v>
      </c>
      <c r="D1155" t="s">
        <v>321</v>
      </c>
      <c r="E1155" t="s">
        <v>330</v>
      </c>
      <c r="F1155" s="8" t="s">
        <v>681</v>
      </c>
      <c r="K1155">
        <v>1</v>
      </c>
      <c r="M1155">
        <v>1</v>
      </c>
      <c r="S1155" s="8" t="str">
        <f>INDEX(degClassification!E$2:E$277,MATCH(allEnrlData!$E1155,degClassification!$C$2:$C$277,0),1)</f>
        <v>No</v>
      </c>
      <c r="T1155" s="8" t="str">
        <f>INDEX(degClassification!F$2:F$277,MATCH(allEnrlData!$E1155,degClassification!$C$2:$C$277,0),1)</f>
        <v>No</v>
      </c>
      <c r="U1155" s="8" t="str">
        <f>INDEX(degClassification!G$2:G$277,MATCH(allEnrlData!$E1155,degClassification!$C$2:$C$277,0),1)</f>
        <v>No</v>
      </c>
      <c r="V1155" s="8" t="str">
        <f>INDEX(degClassification!H$2:H$277,MATCH(allEnrlData!$E1155,degClassification!$C$2:$C$277,0),1)</f>
        <v>No</v>
      </c>
      <c r="W1155" s="8" t="str">
        <f>INDEX(degClassification!I$2:I$277,MATCH(allEnrlData!$E1155,degClassification!$C$2:$C$277,0),1)</f>
        <v>No</v>
      </c>
      <c r="X1155" s="8" t="str">
        <f>INDEX(degClassification!J$2:J$277,MATCH(allEnrlData!$E1155,degClassification!$C$2:$C$277,0),1)</f>
        <v>No</v>
      </c>
      <c r="Y1155" s="8" t="str">
        <f>INDEX(degClassification!K$2:K$277,MATCH(allEnrlData!$E1155,degClassification!$C$2:$C$277,0),1)</f>
        <v>No</v>
      </c>
      <c r="Z1155" s="8" t="str">
        <f>INDEX(degClassification!L$2:L$277,MATCH(allEnrlData!$E1155,degClassification!$C$2:$C$277,0),1)</f>
        <v>No</v>
      </c>
      <c r="AA1155" s="8" t="str">
        <f>INDEX(degClassification!M$2:M$277,MATCH(allEnrlData!$E1155,degClassification!$C$2:$C$277,0),1)</f>
        <v>No</v>
      </c>
      <c r="AB1155" s="8" t="str">
        <f>INDEX(degClassification!N$2:N$277,MATCH(allEnrlData!$E1155,degClassification!$C$2:$C$277,0),1)</f>
        <v>No</v>
      </c>
      <c r="AC1155" s="8" t="str">
        <f>INDEX(degClassification!O$2:O$277,MATCH(allEnrlData!$E1155,degClassification!$C$2:$C$277,0),1)</f>
        <v>No</v>
      </c>
      <c r="AD1155" s="8" t="str">
        <f t="shared" si="29"/>
        <v>No</v>
      </c>
      <c r="AE1155" s="8" t="str">
        <f>INDEX(dptAbv!B$2:B$38,MATCH(allEnrlData!D1155,dptAbv!A$2:A$38,0),1)</f>
        <v>HPER</v>
      </c>
    </row>
    <row r="1156" spans="1:31">
      <c r="A1156" t="s">
        <v>524</v>
      </c>
      <c r="B1156">
        <v>2007</v>
      </c>
      <c r="C1156" t="s">
        <v>4</v>
      </c>
      <c r="D1156" t="s">
        <v>360</v>
      </c>
      <c r="E1156" t="s">
        <v>380</v>
      </c>
      <c r="F1156" s="8" t="s">
        <v>666</v>
      </c>
      <c r="K1156">
        <v>1</v>
      </c>
      <c r="M1156">
        <v>1</v>
      </c>
      <c r="S1156" s="8" t="str">
        <f>INDEX(degClassification!E$2:E$277,MATCH(allEnrlData!$E1156,degClassification!$C$2:$C$277,0),1)</f>
        <v>No</v>
      </c>
      <c r="T1156" s="8" t="str">
        <f>INDEX(degClassification!F$2:F$277,MATCH(allEnrlData!$E1156,degClassification!$C$2:$C$277,0),1)</f>
        <v>No</v>
      </c>
      <c r="U1156" s="8" t="str">
        <f>INDEX(degClassification!G$2:G$277,MATCH(allEnrlData!$E1156,degClassification!$C$2:$C$277,0),1)</f>
        <v>No</v>
      </c>
      <c r="V1156" s="8" t="str">
        <f>INDEX(degClassification!H$2:H$277,MATCH(allEnrlData!$E1156,degClassification!$C$2:$C$277,0),1)</f>
        <v>No</v>
      </c>
      <c r="W1156" s="8" t="str">
        <f>INDEX(degClassification!I$2:I$277,MATCH(allEnrlData!$E1156,degClassification!$C$2:$C$277,0),1)</f>
        <v>No</v>
      </c>
      <c r="X1156" s="8" t="str">
        <f>INDEX(degClassification!J$2:J$277,MATCH(allEnrlData!$E1156,degClassification!$C$2:$C$277,0),1)</f>
        <v>No</v>
      </c>
      <c r="Y1156" s="8" t="str">
        <f>INDEX(degClassification!K$2:K$277,MATCH(allEnrlData!$E1156,degClassification!$C$2:$C$277,0),1)</f>
        <v>No</v>
      </c>
      <c r="Z1156" s="8" t="str">
        <f>INDEX(degClassification!L$2:L$277,MATCH(allEnrlData!$E1156,degClassification!$C$2:$C$277,0),1)</f>
        <v>No</v>
      </c>
      <c r="AA1156" s="8" t="str">
        <f>INDEX(degClassification!M$2:M$277,MATCH(allEnrlData!$E1156,degClassification!$C$2:$C$277,0),1)</f>
        <v>No</v>
      </c>
      <c r="AB1156" s="8" t="str">
        <f>INDEX(degClassification!N$2:N$277,MATCH(allEnrlData!$E1156,degClassification!$C$2:$C$277,0),1)</f>
        <v>No</v>
      </c>
      <c r="AC1156" s="8" t="str">
        <f>INDEX(degClassification!O$2:O$277,MATCH(allEnrlData!$E1156,degClassification!$C$2:$C$277,0),1)</f>
        <v>No</v>
      </c>
      <c r="AD1156" s="8" t="str">
        <f t="shared" ref="AD1156:AD1219" si="30">IF(L1156&gt;0,"Yes","No")</f>
        <v>No</v>
      </c>
      <c r="AE1156" s="8" t="str">
        <f>INDEX(dptAbv!B$2:B$38,MATCH(allEnrlData!D1156,dptAbv!A$2:A$38,0),1)</f>
        <v>Technology &amp; OCC Studies</v>
      </c>
    </row>
    <row r="1157" spans="1:31">
      <c r="A1157" t="s">
        <v>524</v>
      </c>
      <c r="B1157">
        <v>2007</v>
      </c>
      <c r="C1157" t="s">
        <v>4</v>
      </c>
      <c r="D1157" t="s">
        <v>360</v>
      </c>
      <c r="E1157" t="s">
        <v>382</v>
      </c>
      <c r="F1157" s="8" t="s">
        <v>668</v>
      </c>
      <c r="K1157">
        <v>1</v>
      </c>
      <c r="M1157">
        <v>1</v>
      </c>
      <c r="S1157" s="8" t="str">
        <f>INDEX(degClassification!E$2:E$277,MATCH(allEnrlData!$E1157,degClassification!$C$2:$C$277,0),1)</f>
        <v>No</v>
      </c>
      <c r="T1157" s="8" t="str">
        <f>INDEX(degClassification!F$2:F$277,MATCH(allEnrlData!$E1157,degClassification!$C$2:$C$277,0),1)</f>
        <v>No</v>
      </c>
      <c r="U1157" s="8" t="str">
        <f>INDEX(degClassification!G$2:G$277,MATCH(allEnrlData!$E1157,degClassification!$C$2:$C$277,0),1)</f>
        <v>No</v>
      </c>
      <c r="V1157" s="8" t="str">
        <f>INDEX(degClassification!H$2:H$277,MATCH(allEnrlData!$E1157,degClassification!$C$2:$C$277,0),1)</f>
        <v>No</v>
      </c>
      <c r="W1157" s="8" t="str">
        <f>INDEX(degClassification!I$2:I$277,MATCH(allEnrlData!$E1157,degClassification!$C$2:$C$277,0),1)</f>
        <v>No</v>
      </c>
      <c r="X1157" s="8" t="str">
        <f>INDEX(degClassification!J$2:J$277,MATCH(allEnrlData!$E1157,degClassification!$C$2:$C$277,0),1)</f>
        <v>No</v>
      </c>
      <c r="Y1157" s="8" t="str">
        <f>INDEX(degClassification!K$2:K$277,MATCH(allEnrlData!$E1157,degClassification!$C$2:$C$277,0),1)</f>
        <v>No</v>
      </c>
      <c r="Z1157" s="8" t="str">
        <f>INDEX(degClassification!L$2:L$277,MATCH(allEnrlData!$E1157,degClassification!$C$2:$C$277,0),1)</f>
        <v>No</v>
      </c>
      <c r="AA1157" s="8" t="str">
        <f>INDEX(degClassification!M$2:M$277,MATCH(allEnrlData!$E1157,degClassification!$C$2:$C$277,0),1)</f>
        <v>No</v>
      </c>
      <c r="AB1157" s="8" t="str">
        <f>INDEX(degClassification!N$2:N$277,MATCH(allEnrlData!$E1157,degClassification!$C$2:$C$277,0),1)</f>
        <v>No</v>
      </c>
      <c r="AC1157" s="8" t="str">
        <f>INDEX(degClassification!O$2:O$277,MATCH(allEnrlData!$E1157,degClassification!$C$2:$C$277,0),1)</f>
        <v>No</v>
      </c>
      <c r="AD1157" s="8" t="str">
        <f t="shared" si="30"/>
        <v>No</v>
      </c>
      <c r="AE1157" s="8" t="str">
        <f>INDEX(dptAbv!B$2:B$38,MATCH(allEnrlData!D1157,dptAbv!A$2:A$38,0),1)</f>
        <v>Technology &amp; OCC Studies</v>
      </c>
    </row>
    <row r="1158" spans="1:31">
      <c r="A1158" t="s">
        <v>524</v>
      </c>
      <c r="B1158">
        <v>2007</v>
      </c>
      <c r="C1158" t="s">
        <v>193</v>
      </c>
      <c r="D1158" t="s">
        <v>194</v>
      </c>
      <c r="E1158" t="s">
        <v>215</v>
      </c>
      <c r="F1158" t="s">
        <v>216</v>
      </c>
      <c r="K1158">
        <v>1</v>
      </c>
      <c r="M1158">
        <v>1</v>
      </c>
      <c r="S1158" s="8" t="str">
        <f>INDEX(degClassification!E$2:E$277,MATCH(allEnrlData!$E1158,degClassification!$C$2:$C$277,0),1)</f>
        <v>No</v>
      </c>
      <c r="T1158" s="8" t="str">
        <f>INDEX(degClassification!F$2:F$277,MATCH(allEnrlData!$E1158,degClassification!$C$2:$C$277,0),1)</f>
        <v>No</v>
      </c>
      <c r="U1158" s="8" t="str">
        <f>INDEX(degClassification!G$2:G$277,MATCH(allEnrlData!$E1158,degClassification!$C$2:$C$277,0),1)</f>
        <v>No</v>
      </c>
      <c r="V1158" s="8" t="str">
        <f>INDEX(degClassification!H$2:H$277,MATCH(allEnrlData!$E1158,degClassification!$C$2:$C$277,0),1)</f>
        <v>No</v>
      </c>
      <c r="W1158" s="8" t="str">
        <f>INDEX(degClassification!I$2:I$277,MATCH(allEnrlData!$E1158,degClassification!$C$2:$C$277,0),1)</f>
        <v>No</v>
      </c>
      <c r="X1158" s="8" t="str">
        <f>INDEX(degClassification!J$2:J$277,MATCH(allEnrlData!$E1158,degClassification!$C$2:$C$277,0),1)</f>
        <v>No</v>
      </c>
      <c r="Y1158" s="8" t="str">
        <f>INDEX(degClassification!K$2:K$277,MATCH(allEnrlData!$E1158,degClassification!$C$2:$C$277,0),1)</f>
        <v>No</v>
      </c>
      <c r="Z1158" s="8" t="str">
        <f>INDEX(degClassification!L$2:L$277,MATCH(allEnrlData!$E1158,degClassification!$C$2:$C$277,0),1)</f>
        <v>No</v>
      </c>
      <c r="AA1158" s="8" t="str">
        <f>INDEX(degClassification!M$2:M$277,MATCH(allEnrlData!$E1158,degClassification!$C$2:$C$277,0),1)</f>
        <v>No</v>
      </c>
      <c r="AB1158" s="8" t="str">
        <f>INDEX(degClassification!N$2:N$277,MATCH(allEnrlData!$E1158,degClassification!$C$2:$C$277,0),1)</f>
        <v>Yes</v>
      </c>
      <c r="AC1158" s="8" t="str">
        <f>INDEX(degClassification!O$2:O$277,MATCH(allEnrlData!$E1158,degClassification!$C$2:$C$277,0),1)</f>
        <v>No</v>
      </c>
      <c r="AD1158" s="8" t="str">
        <f t="shared" si="30"/>
        <v>No</v>
      </c>
      <c r="AE1158" s="8" t="str">
        <f>INDEX(dptAbv!B$2:B$38,MATCH(allEnrlData!D1158,dptAbv!A$2:A$38,0),1)</f>
        <v>Business</v>
      </c>
    </row>
    <row r="1159" spans="1:31">
      <c r="A1159" t="s">
        <v>524</v>
      </c>
      <c r="B1159">
        <v>2007</v>
      </c>
      <c r="C1159" t="s">
        <v>8</v>
      </c>
      <c r="D1159" t="s">
        <v>48</v>
      </c>
      <c r="E1159" t="s">
        <v>53</v>
      </c>
      <c r="F1159" s="8" t="s">
        <v>687</v>
      </c>
      <c r="K1159">
        <v>1</v>
      </c>
      <c r="M1159">
        <v>1</v>
      </c>
      <c r="S1159" s="8" t="str">
        <f>INDEX(degClassification!E$2:E$277,MATCH(allEnrlData!$E1159,degClassification!$C$2:$C$277,0),1)</f>
        <v>No</v>
      </c>
      <c r="T1159" s="8" t="str">
        <f>INDEX(degClassification!F$2:F$277,MATCH(allEnrlData!$E1159,degClassification!$C$2:$C$277,0),1)</f>
        <v>No</v>
      </c>
      <c r="U1159" s="8" t="str">
        <f>INDEX(degClassification!G$2:G$277,MATCH(allEnrlData!$E1159,degClassification!$C$2:$C$277,0),1)</f>
        <v>No</v>
      </c>
      <c r="V1159" s="8" t="str">
        <f>INDEX(degClassification!H$2:H$277,MATCH(allEnrlData!$E1159,degClassification!$C$2:$C$277,0),1)</f>
        <v>No</v>
      </c>
      <c r="W1159" s="8" t="str">
        <f>INDEX(degClassification!I$2:I$277,MATCH(allEnrlData!$E1159,degClassification!$C$2:$C$277,0),1)</f>
        <v>No</v>
      </c>
      <c r="X1159" s="8" t="str">
        <f>INDEX(degClassification!J$2:J$277,MATCH(allEnrlData!$E1159,degClassification!$C$2:$C$277,0),1)</f>
        <v>No</v>
      </c>
      <c r="Y1159" s="8" t="str">
        <f>INDEX(degClassification!K$2:K$277,MATCH(allEnrlData!$E1159,degClassification!$C$2:$C$277,0),1)</f>
        <v>Yes</v>
      </c>
      <c r="Z1159" s="8" t="str">
        <f>INDEX(degClassification!L$2:L$277,MATCH(allEnrlData!$E1159,degClassification!$C$2:$C$277,0),1)</f>
        <v>No</v>
      </c>
      <c r="AA1159" s="8" t="str">
        <f>INDEX(degClassification!M$2:M$277,MATCH(allEnrlData!$E1159,degClassification!$C$2:$C$277,0),1)</f>
        <v>No</v>
      </c>
      <c r="AB1159" s="8" t="str">
        <f>INDEX(degClassification!N$2:N$277,MATCH(allEnrlData!$E1159,degClassification!$C$2:$C$277,0),1)</f>
        <v>No</v>
      </c>
      <c r="AC1159" s="8" t="str">
        <f>INDEX(degClassification!O$2:O$277,MATCH(allEnrlData!$E1159,degClassification!$C$2:$C$277,0),1)</f>
        <v>No</v>
      </c>
      <c r="AD1159" s="8" t="str">
        <f t="shared" si="30"/>
        <v>No</v>
      </c>
      <c r="AE1159" s="8" t="str">
        <f>INDEX(dptAbv!B$2:B$38,MATCH(allEnrlData!D1159,dptAbv!A$2:A$38,0),1)</f>
        <v>CAPS</v>
      </c>
    </row>
    <row r="1160" spans="1:31">
      <c r="A1160" t="s">
        <v>524</v>
      </c>
      <c r="B1160">
        <v>2007</v>
      </c>
      <c r="C1160" t="s">
        <v>4</v>
      </c>
      <c r="D1160" t="s">
        <v>318</v>
      </c>
      <c r="E1160" t="s">
        <v>319</v>
      </c>
      <c r="F1160" t="s">
        <v>320</v>
      </c>
      <c r="K1160">
        <v>1</v>
      </c>
      <c r="M1160">
        <v>1</v>
      </c>
      <c r="S1160" s="8" t="str">
        <f>INDEX(degClassification!E$2:E$277,MATCH(allEnrlData!$E1160,degClassification!$C$2:$C$277,0),1)</f>
        <v>No</v>
      </c>
      <c r="T1160" s="8" t="str">
        <f>INDEX(degClassification!F$2:F$277,MATCH(allEnrlData!$E1160,degClassification!$C$2:$C$277,0),1)</f>
        <v>No</v>
      </c>
      <c r="U1160" s="8" t="str">
        <f>INDEX(degClassification!G$2:G$277,MATCH(allEnrlData!$E1160,degClassification!$C$2:$C$277,0),1)</f>
        <v>No</v>
      </c>
      <c r="V1160" s="8" t="str">
        <f>INDEX(degClassification!H$2:H$277,MATCH(allEnrlData!$E1160,degClassification!$C$2:$C$277,0),1)</f>
        <v>No</v>
      </c>
      <c r="W1160" s="8" t="str">
        <f>INDEX(degClassification!I$2:I$277,MATCH(allEnrlData!$E1160,degClassification!$C$2:$C$277,0),1)</f>
        <v>No</v>
      </c>
      <c r="X1160" s="8" t="str">
        <f>INDEX(degClassification!J$2:J$277,MATCH(allEnrlData!$E1160,degClassification!$C$2:$C$277,0),1)</f>
        <v>No</v>
      </c>
      <c r="Y1160" s="8" t="str">
        <f>INDEX(degClassification!K$2:K$277,MATCH(allEnrlData!$E1160,degClassification!$C$2:$C$277,0),1)</f>
        <v>No</v>
      </c>
      <c r="Z1160" s="8" t="str">
        <f>INDEX(degClassification!L$2:L$277,MATCH(allEnrlData!$E1160,degClassification!$C$2:$C$277,0),1)</f>
        <v>Yes</v>
      </c>
      <c r="AA1160" s="8" t="str">
        <f>INDEX(degClassification!M$2:M$277,MATCH(allEnrlData!$E1160,degClassification!$C$2:$C$277,0),1)</f>
        <v>No</v>
      </c>
      <c r="AB1160" s="8" t="str">
        <f>INDEX(degClassification!N$2:N$277,MATCH(allEnrlData!$E1160,degClassification!$C$2:$C$277,0),1)</f>
        <v>No</v>
      </c>
      <c r="AC1160" s="8" t="str">
        <f>INDEX(degClassification!O$2:O$277,MATCH(allEnrlData!$E1160,degClassification!$C$2:$C$277,0),1)</f>
        <v>No</v>
      </c>
      <c r="AD1160" s="8" t="str">
        <f t="shared" si="30"/>
        <v>No</v>
      </c>
      <c r="AE1160" s="8" t="str">
        <f>INDEX(dptAbv!B$2:B$38,MATCH(allEnrlData!D1160,dptAbv!A$2:A$38,0),1)</f>
        <v>Nursing</v>
      </c>
    </row>
    <row r="1161" spans="1:31">
      <c r="A1161" t="s">
        <v>524</v>
      </c>
      <c r="B1161">
        <v>2007</v>
      </c>
      <c r="C1161" t="s">
        <v>8</v>
      </c>
      <c r="D1161" t="s">
        <v>155</v>
      </c>
      <c r="E1161" t="s">
        <v>416</v>
      </c>
      <c r="F1161" t="s">
        <v>451</v>
      </c>
      <c r="K1161">
        <v>1</v>
      </c>
      <c r="M1161">
        <v>1</v>
      </c>
      <c r="S1161" s="8" t="str">
        <f>INDEX(degClassification!E$2:E$277,MATCH(allEnrlData!$E1161,degClassification!$C$2:$C$277,0),1)</f>
        <v>No</v>
      </c>
      <c r="T1161" s="8" t="str">
        <f>INDEX(degClassification!F$2:F$277,MATCH(allEnrlData!$E1161,degClassification!$C$2:$C$277,0),1)</f>
        <v>No</v>
      </c>
      <c r="U1161" s="8" t="str">
        <f>INDEX(degClassification!G$2:G$277,MATCH(allEnrlData!$E1161,degClassification!$C$2:$C$277,0),1)</f>
        <v>No</v>
      </c>
      <c r="V1161" s="8" t="str">
        <f>INDEX(degClassification!H$2:H$277,MATCH(allEnrlData!$E1161,degClassification!$C$2:$C$277,0),1)</f>
        <v>Yes</v>
      </c>
      <c r="W1161" s="8" t="str">
        <f>INDEX(degClassification!I$2:I$277,MATCH(allEnrlData!$E1161,degClassification!$C$2:$C$277,0),1)</f>
        <v>No</v>
      </c>
      <c r="X1161" s="8" t="str">
        <f>INDEX(degClassification!J$2:J$277,MATCH(allEnrlData!$E1161,degClassification!$C$2:$C$277,0),1)</f>
        <v>No</v>
      </c>
      <c r="Y1161" s="8" t="str">
        <f>INDEX(degClassification!K$2:K$277,MATCH(allEnrlData!$E1161,degClassification!$C$2:$C$277,0),1)</f>
        <v>No</v>
      </c>
      <c r="Z1161" s="8" t="str">
        <f>INDEX(degClassification!L$2:L$277,MATCH(allEnrlData!$E1161,degClassification!$C$2:$C$277,0),1)</f>
        <v>Yes</v>
      </c>
      <c r="AA1161" s="8" t="str">
        <f>INDEX(degClassification!M$2:M$277,MATCH(allEnrlData!$E1161,degClassification!$C$2:$C$277,0),1)</f>
        <v>Yes</v>
      </c>
      <c r="AB1161" s="8" t="str">
        <f>INDEX(degClassification!N$2:N$277,MATCH(allEnrlData!$E1161,degClassification!$C$2:$C$277,0),1)</f>
        <v>No</v>
      </c>
      <c r="AC1161" s="8" t="str">
        <f>INDEX(degClassification!O$2:O$277,MATCH(allEnrlData!$E1161,degClassification!$C$2:$C$277,0),1)</f>
        <v>No</v>
      </c>
      <c r="AD1161" s="8" t="str">
        <f t="shared" si="30"/>
        <v>No</v>
      </c>
      <c r="AE1161" s="8" t="str">
        <f>INDEX(dptAbv!B$2:B$38,MATCH(allEnrlData!D1161,dptAbv!A$2:A$38,0),1)</f>
        <v>Physics</v>
      </c>
    </row>
    <row r="1162" spans="1:31">
      <c r="A1162" t="s">
        <v>524</v>
      </c>
      <c r="B1162">
        <v>2007</v>
      </c>
      <c r="C1162" t="s">
        <v>8</v>
      </c>
      <c r="D1162" t="s">
        <v>85</v>
      </c>
      <c r="E1162" t="s">
        <v>94</v>
      </c>
      <c r="F1162" t="s">
        <v>95</v>
      </c>
      <c r="K1162">
        <v>1</v>
      </c>
      <c r="M1162">
        <v>1</v>
      </c>
      <c r="S1162" s="8" t="str">
        <f>INDEX(degClassification!E$2:E$277,MATCH(allEnrlData!$E1162,degClassification!$C$2:$C$277,0),1)</f>
        <v>No</v>
      </c>
      <c r="T1162" s="8" t="str">
        <f>INDEX(degClassification!F$2:F$277,MATCH(allEnrlData!$E1162,degClassification!$C$2:$C$277,0),1)</f>
        <v>No</v>
      </c>
      <c r="U1162" s="8" t="str">
        <f>INDEX(degClassification!G$2:G$277,MATCH(allEnrlData!$E1162,degClassification!$C$2:$C$277,0),1)</f>
        <v>No</v>
      </c>
      <c r="V1162" s="8" t="str">
        <f>INDEX(degClassification!H$2:H$277,MATCH(allEnrlData!$E1162,degClassification!$C$2:$C$277,0),1)</f>
        <v>No</v>
      </c>
      <c r="W1162" s="8" t="str">
        <f>INDEX(degClassification!I$2:I$277,MATCH(allEnrlData!$E1162,degClassification!$C$2:$C$277,0),1)</f>
        <v>Yes</v>
      </c>
      <c r="X1162" s="8" t="str">
        <f>INDEX(degClassification!J$2:J$277,MATCH(allEnrlData!$E1162,degClassification!$C$2:$C$277,0),1)</f>
        <v>No</v>
      </c>
      <c r="Y1162" s="8" t="str">
        <f>INDEX(degClassification!K$2:K$277,MATCH(allEnrlData!$E1162,degClassification!$C$2:$C$277,0),1)</f>
        <v>No</v>
      </c>
      <c r="Z1162" s="8" t="str">
        <f>INDEX(degClassification!L$2:L$277,MATCH(allEnrlData!$E1162,degClassification!$C$2:$C$277,0),1)</f>
        <v>No</v>
      </c>
      <c r="AA1162" s="8" t="str">
        <f>INDEX(degClassification!M$2:M$277,MATCH(allEnrlData!$E1162,degClassification!$C$2:$C$277,0),1)</f>
        <v>No</v>
      </c>
      <c r="AB1162" s="8" t="str">
        <f>INDEX(degClassification!N$2:N$277,MATCH(allEnrlData!$E1162,degClassification!$C$2:$C$277,0),1)</f>
        <v>No</v>
      </c>
      <c r="AC1162" s="8" t="str">
        <f>INDEX(degClassification!O$2:O$277,MATCH(allEnrlData!$E1162,degClassification!$C$2:$C$277,0),1)</f>
        <v>No</v>
      </c>
      <c r="AD1162" s="8" t="str">
        <f t="shared" si="30"/>
        <v>No</v>
      </c>
      <c r="AE1162" s="8" t="str">
        <f>INDEX(dptAbv!B$2:B$38,MATCH(allEnrlData!D1162,dptAbv!A$2:A$38,0),1)</f>
        <v>English</v>
      </c>
    </row>
    <row r="1163" spans="1:31">
      <c r="A1163" t="s">
        <v>524</v>
      </c>
      <c r="B1163">
        <v>2007</v>
      </c>
      <c r="C1163" t="s">
        <v>8</v>
      </c>
      <c r="D1163" t="s">
        <v>4</v>
      </c>
      <c r="E1163" t="s">
        <v>171</v>
      </c>
      <c r="F1163" t="s">
        <v>172</v>
      </c>
      <c r="K1163">
        <v>1</v>
      </c>
      <c r="M1163">
        <v>1</v>
      </c>
      <c r="S1163" s="8" t="str">
        <f>INDEX(degClassification!E$2:E$277,MATCH(allEnrlData!$E1163,degClassification!$C$2:$C$277,0),1)</f>
        <v>No</v>
      </c>
      <c r="T1163" s="8" t="str">
        <f>INDEX(degClassification!F$2:F$277,MATCH(allEnrlData!$E1163,degClassification!$C$2:$C$277,0),1)</f>
        <v>No</v>
      </c>
      <c r="U1163" s="8" t="str">
        <f>INDEX(degClassification!G$2:G$277,MATCH(allEnrlData!$E1163,degClassification!$C$2:$C$277,0),1)</f>
        <v>No</v>
      </c>
      <c r="V1163" s="8" t="str">
        <f>INDEX(degClassification!H$2:H$277,MATCH(allEnrlData!$E1163,degClassification!$C$2:$C$277,0),1)</f>
        <v>No</v>
      </c>
      <c r="W1163" s="8" t="str">
        <f>INDEX(degClassification!I$2:I$277,MATCH(allEnrlData!$E1163,degClassification!$C$2:$C$277,0),1)</f>
        <v>No</v>
      </c>
      <c r="X1163" s="8" t="str">
        <f>INDEX(degClassification!J$2:J$277,MATCH(allEnrlData!$E1163,degClassification!$C$2:$C$277,0),1)</f>
        <v>No</v>
      </c>
      <c r="Y1163" s="8" t="str">
        <f>INDEX(degClassification!K$2:K$277,MATCH(allEnrlData!$E1163,degClassification!$C$2:$C$277,0),1)</f>
        <v>Yes</v>
      </c>
      <c r="Z1163" s="8" t="str">
        <f>INDEX(degClassification!L$2:L$277,MATCH(allEnrlData!$E1163,degClassification!$C$2:$C$277,0),1)</f>
        <v>No</v>
      </c>
      <c r="AA1163" s="8" t="str">
        <f>INDEX(degClassification!M$2:M$277,MATCH(allEnrlData!$E1163,degClassification!$C$2:$C$277,0),1)</f>
        <v>Yes</v>
      </c>
      <c r="AB1163" s="8" t="str">
        <f>INDEX(degClassification!N$2:N$277,MATCH(allEnrlData!$E1163,degClassification!$C$2:$C$277,0),1)</f>
        <v>No</v>
      </c>
      <c r="AC1163" s="8" t="str">
        <f>INDEX(degClassification!O$2:O$277,MATCH(allEnrlData!$E1163,degClassification!$C$2:$C$277,0),1)</f>
        <v>No</v>
      </c>
      <c r="AD1163" s="8" t="str">
        <f t="shared" si="30"/>
        <v>No</v>
      </c>
      <c r="AE1163" s="8" t="str">
        <f>INDEX(dptAbv!B$2:B$38,MATCH(allEnrlData!D1163,dptAbv!A$2:A$38,0),1)</f>
        <v>Poli Sci/Pub Admin</v>
      </c>
    </row>
    <row r="1164" spans="1:31">
      <c r="A1164" t="s">
        <v>524</v>
      </c>
      <c r="B1164">
        <v>2007</v>
      </c>
      <c r="C1164" t="s">
        <v>8</v>
      </c>
      <c r="D1164" t="s">
        <v>27</v>
      </c>
      <c r="E1164" t="s">
        <v>38</v>
      </c>
      <c r="F1164" t="s">
        <v>39</v>
      </c>
      <c r="K1164">
        <v>1</v>
      </c>
      <c r="M1164">
        <v>1</v>
      </c>
      <c r="S1164" s="8" t="str">
        <f>INDEX(degClassification!E$2:E$277,MATCH(allEnrlData!$E1164,degClassification!$C$2:$C$277,0),1)</f>
        <v>No</v>
      </c>
      <c r="T1164" s="8" t="str">
        <f>INDEX(degClassification!F$2:F$277,MATCH(allEnrlData!$E1164,degClassification!$C$2:$C$277,0),1)</f>
        <v>No</v>
      </c>
      <c r="U1164" s="8" t="str">
        <f>INDEX(degClassification!G$2:G$277,MATCH(allEnrlData!$E1164,degClassification!$C$2:$C$277,0),1)</f>
        <v>No</v>
      </c>
      <c r="V1164" s="8" t="str">
        <f>INDEX(degClassification!H$2:H$277,MATCH(allEnrlData!$E1164,degClassification!$C$2:$C$277,0),1)</f>
        <v>Yes</v>
      </c>
      <c r="W1164" s="8" t="str">
        <f>INDEX(degClassification!I$2:I$277,MATCH(allEnrlData!$E1164,degClassification!$C$2:$C$277,0),1)</f>
        <v>No</v>
      </c>
      <c r="X1164" s="8" t="str">
        <f>INDEX(degClassification!J$2:J$277,MATCH(allEnrlData!$E1164,degClassification!$C$2:$C$277,0),1)</f>
        <v>No</v>
      </c>
      <c r="Y1164" s="8" t="str">
        <f>INDEX(degClassification!K$2:K$277,MATCH(allEnrlData!$E1164,degClassification!$C$2:$C$277,0),1)</f>
        <v>No</v>
      </c>
      <c r="Z1164" s="8" t="str">
        <f>INDEX(degClassification!L$2:L$277,MATCH(allEnrlData!$E1164,degClassification!$C$2:$C$277,0),1)</f>
        <v>No</v>
      </c>
      <c r="AA1164" s="8" t="str">
        <f>INDEX(degClassification!M$2:M$277,MATCH(allEnrlData!$E1164,degClassification!$C$2:$C$277,0),1)</f>
        <v>Yes</v>
      </c>
      <c r="AB1164" s="8" t="str">
        <f>INDEX(degClassification!N$2:N$277,MATCH(allEnrlData!$E1164,degClassification!$C$2:$C$277,0),1)</f>
        <v>No</v>
      </c>
      <c r="AC1164" s="8" t="str">
        <f>INDEX(degClassification!O$2:O$277,MATCH(allEnrlData!$E1164,degClassification!$C$2:$C$277,0),1)</f>
        <v>No</v>
      </c>
      <c r="AD1164" s="8" t="str">
        <f t="shared" si="30"/>
        <v>No</v>
      </c>
      <c r="AE1164" s="8" t="str">
        <f>INDEX(dptAbv!B$2:B$38,MATCH(allEnrlData!D1164,dptAbv!A$2:A$38,0),1)</f>
        <v>Biology</v>
      </c>
    </row>
    <row r="1165" spans="1:31">
      <c r="A1165" t="s">
        <v>524</v>
      </c>
      <c r="B1165">
        <v>2007</v>
      </c>
      <c r="C1165" t="s">
        <v>8</v>
      </c>
      <c r="D1165" t="s">
        <v>4</v>
      </c>
      <c r="E1165" t="s">
        <v>175</v>
      </c>
      <c r="F1165" s="8" t="s">
        <v>697</v>
      </c>
      <c r="K1165">
        <v>1</v>
      </c>
      <c r="M1165">
        <v>1</v>
      </c>
      <c r="S1165" s="8" t="str">
        <f>INDEX(degClassification!E$2:E$277,MATCH(allEnrlData!$E1165,degClassification!$C$2:$C$277,0),1)</f>
        <v>No</v>
      </c>
      <c r="T1165" s="8" t="str">
        <f>INDEX(degClassification!F$2:F$277,MATCH(allEnrlData!$E1165,degClassification!$C$2:$C$277,0),1)</f>
        <v>No</v>
      </c>
      <c r="U1165" s="8" t="str">
        <f>INDEX(degClassification!G$2:G$277,MATCH(allEnrlData!$E1165,degClassification!$C$2:$C$277,0),1)</f>
        <v>No</v>
      </c>
      <c r="V1165" s="8" t="str">
        <f>INDEX(degClassification!H$2:H$277,MATCH(allEnrlData!$E1165,degClassification!$C$2:$C$277,0),1)</f>
        <v>No</v>
      </c>
      <c r="W1165" s="8" t="str">
        <f>INDEX(degClassification!I$2:I$277,MATCH(allEnrlData!$E1165,degClassification!$C$2:$C$277,0),1)</f>
        <v>No</v>
      </c>
      <c r="X1165" s="8" t="str">
        <f>INDEX(degClassification!J$2:J$277,MATCH(allEnrlData!$E1165,degClassification!$C$2:$C$277,0),1)</f>
        <v>No</v>
      </c>
      <c r="Y1165" s="8" t="str">
        <f>INDEX(degClassification!K$2:K$277,MATCH(allEnrlData!$E1165,degClassification!$C$2:$C$277,0),1)</f>
        <v>Yes</v>
      </c>
      <c r="Z1165" s="8" t="str">
        <f>INDEX(degClassification!L$2:L$277,MATCH(allEnrlData!$E1165,degClassification!$C$2:$C$277,0),1)</f>
        <v>No</v>
      </c>
      <c r="AA1165" s="8" t="str">
        <f>INDEX(degClassification!M$2:M$277,MATCH(allEnrlData!$E1165,degClassification!$C$2:$C$277,0),1)</f>
        <v>Yes</v>
      </c>
      <c r="AB1165" s="8" t="str">
        <f>INDEX(degClassification!N$2:N$277,MATCH(allEnrlData!$E1165,degClassification!$C$2:$C$277,0),1)</f>
        <v>No</v>
      </c>
      <c r="AC1165" s="8" t="str">
        <f>INDEX(degClassification!O$2:O$277,MATCH(allEnrlData!$E1165,degClassification!$C$2:$C$277,0),1)</f>
        <v>No</v>
      </c>
      <c r="AD1165" s="8" t="str">
        <f t="shared" si="30"/>
        <v>No</v>
      </c>
      <c r="AE1165" s="8" t="str">
        <f>INDEX(dptAbv!B$2:B$38,MATCH(allEnrlData!D1165,dptAbv!A$2:A$38,0),1)</f>
        <v>Poli Sci/Pub Admin</v>
      </c>
    </row>
    <row r="1166" spans="1:31">
      <c r="A1166" t="s">
        <v>524</v>
      </c>
      <c r="B1166">
        <v>2007</v>
      </c>
      <c r="C1166" t="s">
        <v>8</v>
      </c>
      <c r="D1166" t="s">
        <v>182</v>
      </c>
      <c r="E1166" t="s">
        <v>190</v>
      </c>
      <c r="F1166" s="8" t="s">
        <v>705</v>
      </c>
      <c r="K1166">
        <v>1</v>
      </c>
      <c r="M1166">
        <v>1</v>
      </c>
      <c r="S1166" s="8" t="str">
        <f>INDEX(degClassification!E$2:E$277,MATCH(allEnrlData!$E1166,degClassification!$C$2:$C$277,0),1)</f>
        <v>No</v>
      </c>
      <c r="T1166" s="8" t="str">
        <f>INDEX(degClassification!F$2:F$277,MATCH(allEnrlData!$E1166,degClassification!$C$2:$C$277,0),1)</f>
        <v>No</v>
      </c>
      <c r="U1166" s="8" t="str">
        <f>INDEX(degClassification!G$2:G$277,MATCH(allEnrlData!$E1166,degClassification!$C$2:$C$277,0),1)</f>
        <v>No</v>
      </c>
      <c r="V1166" s="8" t="str">
        <f>INDEX(degClassification!H$2:H$277,MATCH(allEnrlData!$E1166,degClassification!$C$2:$C$277,0),1)</f>
        <v>No</v>
      </c>
      <c r="W1166" s="8" t="str">
        <f>INDEX(degClassification!I$2:I$277,MATCH(allEnrlData!$E1166,degClassification!$C$2:$C$277,0),1)</f>
        <v>No</v>
      </c>
      <c r="X1166" s="8" t="str">
        <f>INDEX(degClassification!J$2:J$277,MATCH(allEnrlData!$E1166,degClassification!$C$2:$C$277,0),1)</f>
        <v>No</v>
      </c>
      <c r="Y1166" s="8" t="str">
        <f>INDEX(degClassification!K$2:K$277,MATCH(allEnrlData!$E1166,degClassification!$C$2:$C$277,0),1)</f>
        <v>Yes</v>
      </c>
      <c r="Z1166" s="8" t="str">
        <f>INDEX(degClassification!L$2:L$277,MATCH(allEnrlData!$E1166,degClassification!$C$2:$C$277,0),1)</f>
        <v>No</v>
      </c>
      <c r="AA1166" s="8" t="str">
        <f>INDEX(degClassification!M$2:M$277,MATCH(allEnrlData!$E1166,degClassification!$C$2:$C$277,0),1)</f>
        <v>No</v>
      </c>
      <c r="AB1166" s="8" t="str">
        <f>INDEX(degClassification!N$2:N$277,MATCH(allEnrlData!$E1166,degClassification!$C$2:$C$277,0),1)</f>
        <v>No</v>
      </c>
      <c r="AC1166" s="8" t="str">
        <f>INDEX(degClassification!O$2:O$277,MATCH(allEnrlData!$E1166,degClassification!$C$2:$C$277,0),1)</f>
        <v>No</v>
      </c>
      <c r="AD1166" s="8" t="str">
        <f t="shared" si="30"/>
        <v>No</v>
      </c>
      <c r="AE1166" s="8" t="str">
        <f>INDEX(dptAbv!B$2:B$38,MATCH(allEnrlData!D1166,dptAbv!A$2:A$38,0),1)</f>
        <v>Psychology</v>
      </c>
    </row>
    <row r="1167" spans="1:31">
      <c r="A1167" t="s">
        <v>524</v>
      </c>
      <c r="B1167">
        <v>2007</v>
      </c>
      <c r="C1167" t="s">
        <v>8</v>
      </c>
      <c r="D1167" t="s">
        <v>80</v>
      </c>
      <c r="E1167" t="s">
        <v>83</v>
      </c>
      <c r="F1167" s="8" t="s">
        <v>637</v>
      </c>
      <c r="K1167">
        <v>1</v>
      </c>
      <c r="M1167">
        <v>1</v>
      </c>
      <c r="S1167" s="8" t="str">
        <f>INDEX(degClassification!E$2:E$277,MATCH(allEnrlData!$E1167,degClassification!$C$2:$C$277,0),1)</f>
        <v>Yes</v>
      </c>
      <c r="T1167" s="8" t="str">
        <f>INDEX(degClassification!F$2:F$277,MATCH(allEnrlData!$E1167,degClassification!$C$2:$C$277,0),1)</f>
        <v>No</v>
      </c>
      <c r="U1167" s="8" t="str">
        <f>INDEX(degClassification!G$2:G$277,MATCH(allEnrlData!$E1167,degClassification!$C$2:$C$277,0),1)</f>
        <v>No</v>
      </c>
      <c r="V1167" s="8" t="str">
        <f>INDEX(degClassification!H$2:H$277,MATCH(allEnrlData!$E1167,degClassification!$C$2:$C$277,0),1)</f>
        <v>No</v>
      </c>
      <c r="W1167" s="8" t="str">
        <f>INDEX(degClassification!I$2:I$277,MATCH(allEnrlData!$E1167,degClassification!$C$2:$C$277,0),1)</f>
        <v>No</v>
      </c>
      <c r="X1167" s="8" t="str">
        <f>INDEX(degClassification!J$2:J$277,MATCH(allEnrlData!$E1167,degClassification!$C$2:$C$277,0),1)</f>
        <v>No</v>
      </c>
      <c r="Y1167" s="8" t="str">
        <f>INDEX(degClassification!K$2:K$277,MATCH(allEnrlData!$E1167,degClassification!$C$2:$C$277,0),1)</f>
        <v>Yes</v>
      </c>
      <c r="Z1167" s="8" t="str">
        <f>INDEX(degClassification!L$2:L$277,MATCH(allEnrlData!$E1167,degClassification!$C$2:$C$277,0),1)</f>
        <v>No</v>
      </c>
      <c r="AA1167" s="8" t="str">
        <f>INDEX(degClassification!M$2:M$277,MATCH(allEnrlData!$E1167,degClassification!$C$2:$C$277,0),1)</f>
        <v>No</v>
      </c>
      <c r="AB1167" s="8" t="str">
        <f>INDEX(degClassification!N$2:N$277,MATCH(allEnrlData!$E1167,degClassification!$C$2:$C$277,0),1)</f>
        <v>No</v>
      </c>
      <c r="AC1167" s="8" t="str">
        <f>INDEX(degClassification!O$2:O$277,MATCH(allEnrlData!$E1167,degClassification!$C$2:$C$277,0),1)</f>
        <v>No</v>
      </c>
      <c r="AD1167" s="8" t="str">
        <f t="shared" si="30"/>
        <v>No</v>
      </c>
      <c r="AE1167" s="8" t="str">
        <f>INDEX(dptAbv!B$2:B$38,MATCH(allEnrlData!D1167,dptAbv!A$2:A$38,0),1)</f>
        <v>Economics</v>
      </c>
    </row>
    <row r="1168" spans="1:31">
      <c r="A1168" t="s">
        <v>524</v>
      </c>
      <c r="B1168">
        <v>2007</v>
      </c>
      <c r="C1168" t="s">
        <v>8</v>
      </c>
      <c r="D1168" t="s">
        <v>102</v>
      </c>
      <c r="E1168" t="s">
        <v>118</v>
      </c>
      <c r="F1168" s="8" t="s">
        <v>660</v>
      </c>
      <c r="K1168">
        <v>1</v>
      </c>
      <c r="M1168">
        <v>1</v>
      </c>
      <c r="S1168" s="8" t="str">
        <f>INDEX(degClassification!E$2:E$277,MATCH(allEnrlData!$E1168,degClassification!$C$2:$C$277,0),1)</f>
        <v>Yes</v>
      </c>
      <c r="T1168" s="8" t="str">
        <f>INDEX(degClassification!F$2:F$277,MATCH(allEnrlData!$E1168,degClassification!$C$2:$C$277,0),1)</f>
        <v>No</v>
      </c>
      <c r="U1168" s="8" t="str">
        <f>INDEX(degClassification!G$2:G$277,MATCH(allEnrlData!$E1168,degClassification!$C$2:$C$277,0),1)</f>
        <v>No</v>
      </c>
      <c r="V1168" s="8" t="str">
        <f>INDEX(degClassification!H$2:H$277,MATCH(allEnrlData!$E1168,degClassification!$C$2:$C$277,0),1)</f>
        <v>No</v>
      </c>
      <c r="W1168" s="8" t="str">
        <f>INDEX(degClassification!I$2:I$277,MATCH(allEnrlData!$E1168,degClassification!$C$2:$C$277,0),1)</f>
        <v>No</v>
      </c>
      <c r="X1168" s="8" t="str">
        <f>INDEX(degClassification!J$2:J$277,MATCH(allEnrlData!$E1168,degClassification!$C$2:$C$277,0),1)</f>
        <v>No</v>
      </c>
      <c r="Y1168" s="8" t="str">
        <f>INDEX(degClassification!K$2:K$277,MATCH(allEnrlData!$E1168,degClassification!$C$2:$C$277,0),1)</f>
        <v>No</v>
      </c>
      <c r="Z1168" s="8" t="str">
        <f>INDEX(degClassification!L$2:L$277,MATCH(allEnrlData!$E1168,degClassification!$C$2:$C$277,0),1)</f>
        <v>No</v>
      </c>
      <c r="AA1168" s="8" t="str">
        <f>INDEX(degClassification!M$2:M$277,MATCH(allEnrlData!$E1168,degClassification!$C$2:$C$277,0),1)</f>
        <v>No</v>
      </c>
      <c r="AB1168" s="8" t="str">
        <f>INDEX(degClassification!N$2:N$277,MATCH(allEnrlData!$E1168,degClassification!$C$2:$C$277,0),1)</f>
        <v>No</v>
      </c>
      <c r="AC1168" s="8" t="str">
        <f>INDEX(degClassification!O$2:O$277,MATCH(allEnrlData!$E1168,degClassification!$C$2:$C$277,0),1)</f>
        <v>No</v>
      </c>
      <c r="AD1168" s="8" t="str">
        <f t="shared" si="30"/>
        <v>No</v>
      </c>
      <c r="AE1168" s="8" t="str">
        <f>INDEX(dptAbv!B$2:B$38,MATCH(allEnrlData!D1168,dptAbv!A$2:A$38,0),1)</f>
        <v>Geography</v>
      </c>
    </row>
    <row r="1169" spans="1:31">
      <c r="A1169" t="s">
        <v>524</v>
      </c>
      <c r="B1169">
        <v>2007</v>
      </c>
      <c r="C1169" t="s">
        <v>4</v>
      </c>
      <c r="D1169" t="s">
        <v>227</v>
      </c>
      <c r="E1169" t="s">
        <v>316</v>
      </c>
      <c r="F1169" s="8" t="s">
        <v>772</v>
      </c>
      <c r="K1169">
        <v>1</v>
      </c>
      <c r="M1169">
        <v>1</v>
      </c>
      <c r="S1169" s="8" t="str">
        <f>INDEX(degClassification!E$2:E$277,MATCH(allEnrlData!$E1169,degClassification!$C$2:$C$277,0),1)</f>
        <v>No</v>
      </c>
      <c r="T1169" s="8" t="str">
        <f>INDEX(degClassification!F$2:F$277,MATCH(allEnrlData!$E1169,degClassification!$C$2:$C$277,0),1)</f>
        <v>No</v>
      </c>
      <c r="U1169" s="8" t="str">
        <f>INDEX(degClassification!G$2:G$277,MATCH(allEnrlData!$E1169,degClassification!$C$2:$C$277,0),1)</f>
        <v>No</v>
      </c>
      <c r="V1169" s="8" t="str">
        <f>INDEX(degClassification!H$2:H$277,MATCH(allEnrlData!$E1169,degClassification!$C$2:$C$277,0),1)</f>
        <v>No</v>
      </c>
      <c r="W1169" s="8" t="str">
        <f>INDEX(degClassification!I$2:I$277,MATCH(allEnrlData!$E1169,degClassification!$C$2:$C$277,0),1)</f>
        <v>No</v>
      </c>
      <c r="X1169" s="8" t="str">
        <f>INDEX(degClassification!J$2:J$277,MATCH(allEnrlData!$E1169,degClassification!$C$2:$C$277,0),1)</f>
        <v>No</v>
      </c>
      <c r="Y1169" s="8" t="str">
        <f>INDEX(degClassification!K$2:K$277,MATCH(allEnrlData!$E1169,degClassification!$C$2:$C$277,0),1)</f>
        <v>No</v>
      </c>
      <c r="Z1169" s="8" t="str">
        <f>INDEX(degClassification!L$2:L$277,MATCH(allEnrlData!$E1169,degClassification!$C$2:$C$277,0),1)</f>
        <v>No</v>
      </c>
      <c r="AA1169" s="8" t="str">
        <f>INDEX(degClassification!M$2:M$277,MATCH(allEnrlData!$E1169,degClassification!$C$2:$C$277,0),1)</f>
        <v>No</v>
      </c>
      <c r="AB1169" s="8" t="str">
        <f>INDEX(degClassification!N$2:N$277,MATCH(allEnrlData!$E1169,degClassification!$C$2:$C$277,0),1)</f>
        <v>No</v>
      </c>
      <c r="AC1169" s="8" t="str">
        <f>INDEX(degClassification!O$2:O$277,MATCH(allEnrlData!$E1169,degClassification!$C$2:$C$277,0),1)</f>
        <v>No</v>
      </c>
      <c r="AD1169" s="8" t="str">
        <f t="shared" si="30"/>
        <v>No</v>
      </c>
      <c r="AE1169" s="8" t="str">
        <f>INDEX(dptAbv!B$2:B$38,MATCH(allEnrlData!D1169,dptAbv!A$2:A$38,0),1)</f>
        <v>Education</v>
      </c>
    </row>
    <row r="1170" spans="1:31">
      <c r="A1170" t="s">
        <v>524</v>
      </c>
      <c r="B1170">
        <v>2007</v>
      </c>
      <c r="C1170" t="s">
        <v>4</v>
      </c>
      <c r="D1170" t="s">
        <v>303</v>
      </c>
      <c r="E1170" t="s">
        <v>316</v>
      </c>
      <c r="F1170" s="8" t="s">
        <v>670</v>
      </c>
      <c r="K1170">
        <v>1</v>
      </c>
      <c r="M1170">
        <v>1</v>
      </c>
      <c r="S1170" s="8" t="str">
        <f>INDEX(degClassification!E$2:E$277,MATCH(allEnrlData!$E1170,degClassification!$C$2:$C$277,0),1)</f>
        <v>No</v>
      </c>
      <c r="T1170" s="8" t="str">
        <f>INDEX(degClassification!F$2:F$277,MATCH(allEnrlData!$E1170,degClassification!$C$2:$C$277,0),1)</f>
        <v>No</v>
      </c>
      <c r="U1170" s="8" t="str">
        <f>INDEX(degClassification!G$2:G$277,MATCH(allEnrlData!$E1170,degClassification!$C$2:$C$277,0),1)</f>
        <v>No</v>
      </c>
      <c r="V1170" s="8" t="str">
        <f>INDEX(degClassification!H$2:H$277,MATCH(allEnrlData!$E1170,degClassification!$C$2:$C$277,0),1)</f>
        <v>No</v>
      </c>
      <c r="W1170" s="8" t="str">
        <f>INDEX(degClassification!I$2:I$277,MATCH(allEnrlData!$E1170,degClassification!$C$2:$C$277,0),1)</f>
        <v>No</v>
      </c>
      <c r="X1170" s="8" t="str">
        <f>INDEX(degClassification!J$2:J$277,MATCH(allEnrlData!$E1170,degClassification!$C$2:$C$277,0),1)</f>
        <v>No</v>
      </c>
      <c r="Y1170" s="8" t="str">
        <f>INDEX(degClassification!K$2:K$277,MATCH(allEnrlData!$E1170,degClassification!$C$2:$C$277,0),1)</f>
        <v>No</v>
      </c>
      <c r="Z1170" s="8" t="str">
        <f>INDEX(degClassification!L$2:L$277,MATCH(allEnrlData!$E1170,degClassification!$C$2:$C$277,0),1)</f>
        <v>No</v>
      </c>
      <c r="AA1170" s="8" t="str">
        <f>INDEX(degClassification!M$2:M$277,MATCH(allEnrlData!$E1170,degClassification!$C$2:$C$277,0),1)</f>
        <v>No</v>
      </c>
      <c r="AB1170" s="8" t="str">
        <f>INDEX(degClassification!N$2:N$277,MATCH(allEnrlData!$E1170,degClassification!$C$2:$C$277,0),1)</f>
        <v>No</v>
      </c>
      <c r="AC1170" s="8" t="str">
        <f>INDEX(degClassification!O$2:O$277,MATCH(allEnrlData!$E1170,degClassification!$C$2:$C$277,0),1)</f>
        <v>No</v>
      </c>
      <c r="AD1170" s="8" t="str">
        <f t="shared" si="30"/>
        <v>No</v>
      </c>
      <c r="AE1170" s="8" t="str">
        <f>INDEX(dptAbv!B$2:B$38,MATCH(allEnrlData!D1170,dptAbv!A$2:A$38,0),1)</f>
        <v>Engineering &amp; Tech</v>
      </c>
    </row>
    <row r="1171" spans="1:31">
      <c r="A1171" t="s">
        <v>524</v>
      </c>
      <c r="B1171">
        <v>2007</v>
      </c>
      <c r="C1171" t="s">
        <v>8</v>
      </c>
      <c r="D1171" t="s">
        <v>139</v>
      </c>
      <c r="E1171" t="s">
        <v>148</v>
      </c>
      <c r="F1171" s="8" t="s">
        <v>683</v>
      </c>
      <c r="K1171">
        <v>1</v>
      </c>
      <c r="M1171">
        <v>1</v>
      </c>
      <c r="S1171" s="8" t="str">
        <f>INDEX(degClassification!E$2:E$277,MATCH(allEnrlData!$E1171,degClassification!$C$2:$C$277,0),1)</f>
        <v>Yes</v>
      </c>
      <c r="T1171" s="8" t="str">
        <f>INDEX(degClassification!F$2:F$277,MATCH(allEnrlData!$E1171,degClassification!$C$2:$C$277,0),1)</f>
        <v>No</v>
      </c>
      <c r="U1171" s="8" t="str">
        <f>INDEX(degClassification!G$2:G$277,MATCH(allEnrlData!$E1171,degClassification!$C$2:$C$277,0),1)</f>
        <v>No</v>
      </c>
      <c r="V1171" s="8" t="str">
        <f>INDEX(degClassification!H$2:H$277,MATCH(allEnrlData!$E1171,degClassification!$C$2:$C$277,0),1)</f>
        <v>No</v>
      </c>
      <c r="W1171" s="8" t="str">
        <f>INDEX(degClassification!I$2:I$277,MATCH(allEnrlData!$E1171,degClassification!$C$2:$C$277,0),1)</f>
        <v>No</v>
      </c>
      <c r="X1171" s="8" t="str">
        <f>INDEX(degClassification!J$2:J$277,MATCH(allEnrlData!$E1171,degClassification!$C$2:$C$277,0),1)</f>
        <v>No</v>
      </c>
      <c r="Y1171" s="8" t="str">
        <f>INDEX(degClassification!K$2:K$277,MATCH(allEnrlData!$E1171,degClassification!$C$2:$C$277,0),1)</f>
        <v>No</v>
      </c>
      <c r="Z1171" s="8" t="str">
        <f>INDEX(degClassification!L$2:L$277,MATCH(allEnrlData!$E1171,degClassification!$C$2:$C$277,0),1)</f>
        <v>No</v>
      </c>
      <c r="AA1171" s="8" t="str">
        <f>INDEX(degClassification!M$2:M$277,MATCH(allEnrlData!$E1171,degClassification!$C$2:$C$277,0),1)</f>
        <v>No</v>
      </c>
      <c r="AB1171" s="8" t="str">
        <f>INDEX(degClassification!N$2:N$277,MATCH(allEnrlData!$E1171,degClassification!$C$2:$C$277,0),1)</f>
        <v>No</v>
      </c>
      <c r="AC1171" s="8" t="str">
        <f>INDEX(degClassification!O$2:O$277,MATCH(allEnrlData!$E1171,degClassification!$C$2:$C$277,0),1)</f>
        <v>No</v>
      </c>
      <c r="AD1171" s="8" t="str">
        <f t="shared" si="30"/>
        <v>No</v>
      </c>
      <c r="AE1171" s="8" t="str">
        <f>INDEX(dptAbv!B$2:B$38,MATCH(allEnrlData!D1171,dptAbv!A$2:A$38,0),1)</f>
        <v>Math &amp; CS</v>
      </c>
    </row>
    <row r="1172" spans="1:31">
      <c r="A1172" t="s">
        <v>524</v>
      </c>
      <c r="B1172">
        <v>2007</v>
      </c>
      <c r="C1172" t="s">
        <v>4</v>
      </c>
      <c r="D1172" t="s">
        <v>227</v>
      </c>
      <c r="E1172" t="s">
        <v>299</v>
      </c>
      <c r="F1172" s="8" t="s">
        <v>623</v>
      </c>
      <c r="K1172">
        <v>1</v>
      </c>
      <c r="M1172">
        <v>1</v>
      </c>
      <c r="S1172" s="8" t="str">
        <f>INDEX(degClassification!E$2:E$277,MATCH(allEnrlData!$E1172,degClassification!$C$2:$C$277,0),1)</f>
        <v>No</v>
      </c>
      <c r="T1172" s="8" t="str">
        <f>INDEX(degClassification!F$2:F$277,MATCH(allEnrlData!$E1172,degClassification!$C$2:$C$277,0),1)</f>
        <v>No</v>
      </c>
      <c r="U1172" s="8" t="str">
        <f>INDEX(degClassification!G$2:G$277,MATCH(allEnrlData!$E1172,degClassification!$C$2:$C$277,0),1)</f>
        <v>No</v>
      </c>
      <c r="V1172" s="8" t="str">
        <f>INDEX(degClassification!H$2:H$277,MATCH(allEnrlData!$E1172,degClassification!$C$2:$C$277,0),1)</f>
        <v>No</v>
      </c>
      <c r="W1172" s="8" t="str">
        <f>INDEX(degClassification!I$2:I$277,MATCH(allEnrlData!$E1172,degClassification!$C$2:$C$277,0),1)</f>
        <v>No</v>
      </c>
      <c r="X1172" s="8" t="str">
        <f>INDEX(degClassification!J$2:J$277,MATCH(allEnrlData!$E1172,degClassification!$C$2:$C$277,0),1)</f>
        <v>No</v>
      </c>
      <c r="Y1172" s="8" t="str">
        <f>INDEX(degClassification!K$2:K$277,MATCH(allEnrlData!$E1172,degClassification!$C$2:$C$277,0),1)</f>
        <v>No</v>
      </c>
      <c r="Z1172" s="8" t="str">
        <f>INDEX(degClassification!L$2:L$277,MATCH(allEnrlData!$E1172,degClassification!$C$2:$C$277,0),1)</f>
        <v>No</v>
      </c>
      <c r="AA1172" s="8" t="str">
        <f>INDEX(degClassification!M$2:M$277,MATCH(allEnrlData!$E1172,degClassification!$C$2:$C$277,0),1)</f>
        <v>No</v>
      </c>
      <c r="AB1172" s="8" t="str">
        <f>INDEX(degClassification!N$2:N$277,MATCH(allEnrlData!$E1172,degClassification!$C$2:$C$277,0),1)</f>
        <v>No</v>
      </c>
      <c r="AC1172" s="8" t="str">
        <f>INDEX(degClassification!O$2:O$277,MATCH(allEnrlData!$E1172,degClassification!$C$2:$C$277,0),1)</f>
        <v>Yes</v>
      </c>
      <c r="AD1172" s="8" t="str">
        <f t="shared" si="30"/>
        <v>No</v>
      </c>
      <c r="AE1172" s="8" t="str">
        <f>INDEX(dptAbv!B$2:B$38,MATCH(allEnrlData!D1172,dptAbv!A$2:A$38,0),1)</f>
        <v>Education</v>
      </c>
    </row>
    <row r="1173" spans="1:31">
      <c r="A1173" t="s">
        <v>524</v>
      </c>
      <c r="B1173">
        <v>2007</v>
      </c>
      <c r="C1173" t="s">
        <v>8</v>
      </c>
      <c r="D1173" t="s">
        <v>150</v>
      </c>
      <c r="E1173" t="s">
        <v>153</v>
      </c>
      <c r="F1173" s="8" t="s">
        <v>688</v>
      </c>
      <c r="K1173">
        <v>1</v>
      </c>
      <c r="M1173">
        <v>1</v>
      </c>
      <c r="S1173" s="8" t="str">
        <f>INDEX(degClassification!E$2:E$277,MATCH(allEnrlData!$E1173,degClassification!$C$2:$C$277,0),1)</f>
        <v>Yes</v>
      </c>
      <c r="T1173" s="8" t="str">
        <f>INDEX(degClassification!F$2:F$277,MATCH(allEnrlData!$E1173,degClassification!$C$2:$C$277,0),1)</f>
        <v>No</v>
      </c>
      <c r="U1173" s="8" t="str">
        <f>INDEX(degClassification!G$2:G$277,MATCH(allEnrlData!$E1173,degClassification!$C$2:$C$277,0),1)</f>
        <v>No</v>
      </c>
      <c r="V1173" s="8" t="str">
        <f>INDEX(degClassification!H$2:H$277,MATCH(allEnrlData!$E1173,degClassification!$C$2:$C$277,0),1)</f>
        <v>No</v>
      </c>
      <c r="W1173" s="8" t="str">
        <f>INDEX(degClassification!I$2:I$277,MATCH(allEnrlData!$E1173,degClassification!$C$2:$C$277,0),1)</f>
        <v>No</v>
      </c>
      <c r="X1173" s="8" t="str">
        <f>INDEX(degClassification!J$2:J$277,MATCH(allEnrlData!$E1173,degClassification!$C$2:$C$277,0),1)</f>
        <v>Yes</v>
      </c>
      <c r="Y1173" s="8" t="str">
        <f>INDEX(degClassification!K$2:K$277,MATCH(allEnrlData!$E1173,degClassification!$C$2:$C$277,0),1)</f>
        <v>No</v>
      </c>
      <c r="Z1173" s="8" t="str">
        <f>INDEX(degClassification!L$2:L$277,MATCH(allEnrlData!$E1173,degClassification!$C$2:$C$277,0),1)</f>
        <v>No</v>
      </c>
      <c r="AA1173" s="8" t="str">
        <f>INDEX(degClassification!M$2:M$277,MATCH(allEnrlData!$E1173,degClassification!$C$2:$C$277,0),1)</f>
        <v>No</v>
      </c>
      <c r="AB1173" s="8" t="str">
        <f>INDEX(degClassification!N$2:N$277,MATCH(allEnrlData!$E1173,degClassification!$C$2:$C$277,0),1)</f>
        <v>No</v>
      </c>
      <c r="AC1173" s="8" t="str">
        <f>INDEX(degClassification!O$2:O$277,MATCH(allEnrlData!$E1173,degClassification!$C$2:$C$277,0),1)</f>
        <v>No</v>
      </c>
      <c r="AD1173" s="8" t="str">
        <f t="shared" si="30"/>
        <v>No</v>
      </c>
      <c r="AE1173" s="8" t="str">
        <f>INDEX(dptAbv!B$2:B$38,MATCH(allEnrlData!D1173,dptAbv!A$2:A$38,0),1)</f>
        <v>Music</v>
      </c>
    </row>
    <row r="1174" spans="1:31">
      <c r="A1174" t="s">
        <v>524</v>
      </c>
      <c r="B1174">
        <v>2007</v>
      </c>
      <c r="C1174" t="s">
        <v>8</v>
      </c>
      <c r="D1174" t="s">
        <v>155</v>
      </c>
      <c r="E1174" t="s">
        <v>164</v>
      </c>
      <c r="F1174" s="8" t="s">
        <v>694</v>
      </c>
      <c r="K1174">
        <v>1</v>
      </c>
      <c r="M1174">
        <v>1</v>
      </c>
      <c r="S1174" s="8" t="str">
        <f>INDEX(degClassification!E$2:E$277,MATCH(allEnrlData!$E1174,degClassification!$C$2:$C$277,0),1)</f>
        <v>Yes</v>
      </c>
      <c r="T1174" s="8" t="str">
        <f>INDEX(degClassification!F$2:F$277,MATCH(allEnrlData!$E1174,degClassification!$C$2:$C$277,0),1)</f>
        <v>No</v>
      </c>
      <c r="U1174" s="8" t="str">
        <f>INDEX(degClassification!G$2:G$277,MATCH(allEnrlData!$E1174,degClassification!$C$2:$C$277,0),1)</f>
        <v>No</v>
      </c>
      <c r="V1174" s="8" t="str">
        <f>INDEX(degClassification!H$2:H$277,MATCH(allEnrlData!$E1174,degClassification!$C$2:$C$277,0),1)</f>
        <v>Yes</v>
      </c>
      <c r="W1174" s="8" t="str">
        <f>INDEX(degClassification!I$2:I$277,MATCH(allEnrlData!$E1174,degClassification!$C$2:$C$277,0),1)</f>
        <v>No</v>
      </c>
      <c r="X1174" s="8" t="str">
        <f>INDEX(degClassification!J$2:J$277,MATCH(allEnrlData!$E1174,degClassification!$C$2:$C$277,0),1)</f>
        <v>No</v>
      </c>
      <c r="Y1174" s="8" t="str">
        <f>INDEX(degClassification!K$2:K$277,MATCH(allEnrlData!$E1174,degClassification!$C$2:$C$277,0),1)</f>
        <v>No</v>
      </c>
      <c r="Z1174" s="8" t="str">
        <f>INDEX(degClassification!L$2:L$277,MATCH(allEnrlData!$E1174,degClassification!$C$2:$C$277,0),1)</f>
        <v>No</v>
      </c>
      <c r="AA1174" s="8" t="str">
        <f>INDEX(degClassification!M$2:M$277,MATCH(allEnrlData!$E1174,degClassification!$C$2:$C$277,0),1)</f>
        <v>No</v>
      </c>
      <c r="AB1174" s="8" t="str">
        <f>INDEX(degClassification!N$2:N$277,MATCH(allEnrlData!$E1174,degClassification!$C$2:$C$277,0),1)</f>
        <v>No</v>
      </c>
      <c r="AC1174" s="8" t="str">
        <f>INDEX(degClassification!O$2:O$277,MATCH(allEnrlData!$E1174,degClassification!$C$2:$C$277,0),1)</f>
        <v>No</v>
      </c>
      <c r="AD1174" s="8" t="str">
        <f t="shared" si="30"/>
        <v>No</v>
      </c>
      <c r="AE1174" s="8" t="str">
        <f>INDEX(dptAbv!B$2:B$38,MATCH(allEnrlData!D1174,dptAbv!A$2:A$38,0),1)</f>
        <v>Physics</v>
      </c>
    </row>
    <row r="1175" spans="1:31">
      <c r="A1175" t="s">
        <v>524</v>
      </c>
      <c r="B1175">
        <v>2007</v>
      </c>
      <c r="C1175" t="s">
        <v>8</v>
      </c>
      <c r="D1175" t="s">
        <v>121</v>
      </c>
      <c r="E1175" t="s">
        <v>126</v>
      </c>
      <c r="F1175" s="8" t="s">
        <v>722</v>
      </c>
      <c r="K1175">
        <v>1</v>
      </c>
      <c r="M1175">
        <v>1</v>
      </c>
      <c r="S1175" s="8" t="str">
        <f>INDEX(degClassification!E$2:E$277,MATCH(allEnrlData!$E1175,degClassification!$C$2:$C$277,0),1)</f>
        <v>Yes</v>
      </c>
      <c r="T1175" s="8" t="str">
        <f>INDEX(degClassification!F$2:F$277,MATCH(allEnrlData!$E1175,degClassification!$C$2:$C$277,0),1)</f>
        <v>No</v>
      </c>
      <c r="U1175" s="8" t="str">
        <f>INDEX(degClassification!G$2:G$277,MATCH(allEnrlData!$E1175,degClassification!$C$2:$C$277,0),1)</f>
        <v>No</v>
      </c>
      <c r="V1175" s="8" t="str">
        <f>INDEX(degClassification!H$2:H$277,MATCH(allEnrlData!$E1175,degClassification!$C$2:$C$277,0),1)</f>
        <v>No</v>
      </c>
      <c r="W1175" s="8" t="str">
        <f>INDEX(degClassification!I$2:I$277,MATCH(allEnrlData!$E1175,degClassification!$C$2:$C$277,0),1)</f>
        <v>No</v>
      </c>
      <c r="X1175" s="8" t="str">
        <f>INDEX(degClassification!J$2:J$277,MATCH(allEnrlData!$E1175,degClassification!$C$2:$C$277,0),1)</f>
        <v>No</v>
      </c>
      <c r="Y1175" s="8" t="str">
        <f>INDEX(degClassification!K$2:K$277,MATCH(allEnrlData!$E1175,degClassification!$C$2:$C$277,0),1)</f>
        <v>No</v>
      </c>
      <c r="Z1175" s="8" t="str">
        <f>INDEX(degClassification!L$2:L$277,MATCH(allEnrlData!$E1175,degClassification!$C$2:$C$277,0),1)</f>
        <v>No</v>
      </c>
      <c r="AA1175" s="8" t="str">
        <f>INDEX(degClassification!M$2:M$277,MATCH(allEnrlData!$E1175,degClassification!$C$2:$C$277,0),1)</f>
        <v>No</v>
      </c>
      <c r="AB1175" s="8" t="str">
        <f>INDEX(degClassification!N$2:N$277,MATCH(allEnrlData!$E1175,degClassification!$C$2:$C$277,0),1)</f>
        <v>No</v>
      </c>
      <c r="AC1175" s="8" t="str">
        <f>INDEX(degClassification!O$2:O$277,MATCH(allEnrlData!$E1175,degClassification!$C$2:$C$277,0),1)</f>
        <v>No</v>
      </c>
      <c r="AD1175" s="8" t="str">
        <f t="shared" si="30"/>
        <v>No</v>
      </c>
      <c r="AE1175" s="8" t="str">
        <f>INDEX(dptAbv!B$2:B$38,MATCH(allEnrlData!D1175,dptAbv!A$2:A$38,0),1)</f>
        <v>History</v>
      </c>
    </row>
    <row r="1176" spans="1:31">
      <c r="A1176" t="s">
        <v>524</v>
      </c>
      <c r="B1176">
        <v>2007</v>
      </c>
      <c r="C1176" t="s">
        <v>4</v>
      </c>
      <c r="D1176" t="s">
        <v>7</v>
      </c>
      <c r="E1176" t="s">
        <v>353</v>
      </c>
      <c r="F1176" s="8" t="s">
        <v>724</v>
      </c>
      <c r="K1176">
        <v>1</v>
      </c>
      <c r="M1176">
        <v>1</v>
      </c>
      <c r="S1176" s="8" t="str">
        <f>INDEX(degClassification!E$2:E$277,MATCH(allEnrlData!$E1176,degClassification!$C$2:$C$277,0),1)</f>
        <v>No</v>
      </c>
      <c r="T1176" s="8" t="str">
        <f>INDEX(degClassification!F$2:F$277,MATCH(allEnrlData!$E1176,degClassification!$C$2:$C$277,0),1)</f>
        <v>No</v>
      </c>
      <c r="U1176" s="8" t="str">
        <f>INDEX(degClassification!G$2:G$277,MATCH(allEnrlData!$E1176,degClassification!$C$2:$C$277,0),1)</f>
        <v>No</v>
      </c>
      <c r="V1176" s="8" t="str">
        <f>INDEX(degClassification!H$2:H$277,MATCH(allEnrlData!$E1176,degClassification!$C$2:$C$277,0),1)</f>
        <v>No</v>
      </c>
      <c r="W1176" s="8" t="str">
        <f>INDEX(degClassification!I$2:I$277,MATCH(allEnrlData!$E1176,degClassification!$C$2:$C$277,0),1)</f>
        <v>No</v>
      </c>
      <c r="X1176" s="8" t="str">
        <f>INDEX(degClassification!J$2:J$277,MATCH(allEnrlData!$E1176,degClassification!$C$2:$C$277,0),1)</f>
        <v>No</v>
      </c>
      <c r="Y1176" s="8" t="str">
        <f>INDEX(degClassification!K$2:K$277,MATCH(allEnrlData!$E1176,degClassification!$C$2:$C$277,0),1)</f>
        <v>Yes</v>
      </c>
      <c r="Z1176" s="8" t="str">
        <f>INDEX(degClassification!L$2:L$277,MATCH(allEnrlData!$E1176,degClassification!$C$2:$C$277,0),1)</f>
        <v>No</v>
      </c>
      <c r="AA1176" s="8" t="str">
        <f>INDEX(degClassification!M$2:M$277,MATCH(allEnrlData!$E1176,degClassification!$C$2:$C$277,0),1)</f>
        <v>No</v>
      </c>
      <c r="AB1176" s="8" t="str">
        <f>INDEX(degClassification!N$2:N$277,MATCH(allEnrlData!$E1176,degClassification!$C$2:$C$277,0),1)</f>
        <v>No</v>
      </c>
      <c r="AC1176" s="8" t="str">
        <f>INDEX(degClassification!O$2:O$277,MATCH(allEnrlData!$E1176,degClassification!$C$2:$C$277,0),1)</f>
        <v>No</v>
      </c>
      <c r="AD1176" s="8" t="str">
        <f t="shared" si="30"/>
        <v>No</v>
      </c>
      <c r="AE1176" s="8" t="str">
        <f>INDEX(dptAbv!B$2:B$38,MATCH(allEnrlData!D1176,dptAbv!A$2:A$38,0),1)</f>
        <v>Sociology</v>
      </c>
    </row>
    <row r="1177" spans="1:31">
      <c r="A1177" t="s">
        <v>524</v>
      </c>
      <c r="B1177">
        <v>2007</v>
      </c>
      <c r="C1177" t="s">
        <v>8</v>
      </c>
      <c r="D1177" t="s">
        <v>63</v>
      </c>
      <c r="E1177" t="s">
        <v>70</v>
      </c>
      <c r="F1177" s="8" t="s">
        <v>615</v>
      </c>
      <c r="K1177">
        <v>2</v>
      </c>
      <c r="M1177">
        <v>2</v>
      </c>
      <c r="S1177" s="8" t="str">
        <f>INDEX(degClassification!E$2:E$277,MATCH(allEnrlData!$E1177,degClassification!$C$2:$C$277,0),1)</f>
        <v>No</v>
      </c>
      <c r="T1177" s="8" t="str">
        <f>INDEX(degClassification!F$2:F$277,MATCH(allEnrlData!$E1177,degClassification!$C$2:$C$277,0),1)</f>
        <v>No</v>
      </c>
      <c r="U1177" s="8" t="str">
        <f>INDEX(degClassification!G$2:G$277,MATCH(allEnrlData!$E1177,degClassification!$C$2:$C$277,0),1)</f>
        <v>No</v>
      </c>
      <c r="V1177" s="8" t="str">
        <f>INDEX(degClassification!H$2:H$277,MATCH(allEnrlData!$E1177,degClassification!$C$2:$C$277,0),1)</f>
        <v>Yes</v>
      </c>
      <c r="W1177" s="8" t="str">
        <f>INDEX(degClassification!I$2:I$277,MATCH(allEnrlData!$E1177,degClassification!$C$2:$C$277,0),1)</f>
        <v>No</v>
      </c>
      <c r="X1177" s="8" t="str">
        <f>INDEX(degClassification!J$2:J$277,MATCH(allEnrlData!$E1177,degClassification!$C$2:$C$277,0),1)</f>
        <v>No</v>
      </c>
      <c r="Y1177" s="8" t="str">
        <f>INDEX(degClassification!K$2:K$277,MATCH(allEnrlData!$E1177,degClassification!$C$2:$C$277,0),1)</f>
        <v>No</v>
      </c>
      <c r="Z1177" s="8" t="str">
        <f>INDEX(degClassification!L$2:L$277,MATCH(allEnrlData!$E1177,degClassification!$C$2:$C$277,0),1)</f>
        <v>No</v>
      </c>
      <c r="AA1177" s="8" t="str">
        <f>INDEX(degClassification!M$2:M$277,MATCH(allEnrlData!$E1177,degClassification!$C$2:$C$277,0),1)</f>
        <v>No</v>
      </c>
      <c r="AB1177" s="8" t="str">
        <f>INDEX(degClassification!N$2:N$277,MATCH(allEnrlData!$E1177,degClassification!$C$2:$C$277,0),1)</f>
        <v>No</v>
      </c>
      <c r="AC1177" s="8" t="str">
        <f>INDEX(degClassification!O$2:O$277,MATCH(allEnrlData!$E1177,degClassification!$C$2:$C$277,0),1)</f>
        <v>No</v>
      </c>
      <c r="AD1177" s="8" t="str">
        <f t="shared" si="30"/>
        <v>No</v>
      </c>
      <c r="AE1177" s="8" t="str">
        <f>INDEX(dptAbv!B$2:B$38,MATCH(allEnrlData!D1177,dptAbv!A$2:A$38,0),1)</f>
        <v>Chemistry</v>
      </c>
    </row>
    <row r="1178" spans="1:31">
      <c r="A1178" t="s">
        <v>524</v>
      </c>
      <c r="B1178">
        <v>2007</v>
      </c>
      <c r="C1178" t="s">
        <v>8</v>
      </c>
      <c r="D1178" t="s">
        <v>139</v>
      </c>
      <c r="E1178" t="s">
        <v>142</v>
      </c>
      <c r="F1178" s="8" t="s">
        <v>628</v>
      </c>
      <c r="K1178">
        <v>2</v>
      </c>
      <c r="M1178">
        <v>2</v>
      </c>
      <c r="S1178" s="8" t="str">
        <f>INDEX(degClassification!E$2:E$277,MATCH(allEnrlData!$E1178,degClassification!$C$2:$C$277,0),1)</f>
        <v>No</v>
      </c>
      <c r="T1178" s="8" t="str">
        <f>INDEX(degClassification!F$2:F$277,MATCH(allEnrlData!$E1178,degClassification!$C$2:$C$277,0),1)</f>
        <v>No</v>
      </c>
      <c r="U1178" s="8" t="str">
        <f>INDEX(degClassification!G$2:G$277,MATCH(allEnrlData!$E1178,degClassification!$C$2:$C$277,0),1)</f>
        <v>Yes</v>
      </c>
      <c r="V1178" s="8" t="str">
        <f>INDEX(degClassification!H$2:H$277,MATCH(allEnrlData!$E1178,degClassification!$C$2:$C$277,0),1)</f>
        <v>No</v>
      </c>
      <c r="W1178" s="8" t="str">
        <f>INDEX(degClassification!I$2:I$277,MATCH(allEnrlData!$E1178,degClassification!$C$2:$C$277,0),1)</f>
        <v>No</v>
      </c>
      <c r="X1178" s="8" t="str">
        <f>INDEX(degClassification!J$2:J$277,MATCH(allEnrlData!$E1178,degClassification!$C$2:$C$277,0),1)</f>
        <v>No</v>
      </c>
      <c r="Y1178" s="8" t="str">
        <f>INDEX(degClassification!K$2:K$277,MATCH(allEnrlData!$E1178,degClassification!$C$2:$C$277,0),1)</f>
        <v>No</v>
      </c>
      <c r="Z1178" s="8" t="str">
        <f>INDEX(degClassification!L$2:L$277,MATCH(allEnrlData!$E1178,degClassification!$C$2:$C$277,0),1)</f>
        <v>No</v>
      </c>
      <c r="AA1178" s="8" t="str">
        <f>INDEX(degClassification!M$2:M$277,MATCH(allEnrlData!$E1178,degClassification!$C$2:$C$277,0),1)</f>
        <v>No</v>
      </c>
      <c r="AB1178" s="8" t="str">
        <f>INDEX(degClassification!N$2:N$277,MATCH(allEnrlData!$E1178,degClassification!$C$2:$C$277,0),1)</f>
        <v>No</v>
      </c>
      <c r="AC1178" s="8" t="str">
        <f>INDEX(degClassification!O$2:O$277,MATCH(allEnrlData!$E1178,degClassification!$C$2:$C$277,0),1)</f>
        <v>No</v>
      </c>
      <c r="AD1178" s="8" t="str">
        <f t="shared" si="30"/>
        <v>No</v>
      </c>
      <c r="AE1178" s="8" t="str">
        <f>INDEX(dptAbv!B$2:B$38,MATCH(allEnrlData!D1178,dptAbv!A$2:A$38,0),1)</f>
        <v>Math &amp; CS</v>
      </c>
    </row>
    <row r="1179" spans="1:31">
      <c r="A1179" t="s">
        <v>524</v>
      </c>
      <c r="B1179">
        <v>2007</v>
      </c>
      <c r="C1179" t="s">
        <v>8</v>
      </c>
      <c r="D1179" t="s">
        <v>130</v>
      </c>
      <c r="E1179" t="s">
        <v>133</v>
      </c>
      <c r="F1179" s="8" t="s">
        <v>725</v>
      </c>
      <c r="K1179">
        <v>2</v>
      </c>
      <c r="M1179">
        <v>2</v>
      </c>
      <c r="S1179" s="8" t="str">
        <f>INDEX(degClassification!E$2:E$277,MATCH(allEnrlData!$E1179,degClassification!$C$2:$C$277,0),1)</f>
        <v>Yes</v>
      </c>
      <c r="T1179" s="8" t="str">
        <f>INDEX(degClassification!F$2:F$277,MATCH(allEnrlData!$E1179,degClassification!$C$2:$C$277,0),1)</f>
        <v>No</v>
      </c>
      <c r="U1179" s="8" t="str">
        <f>INDEX(degClassification!G$2:G$277,MATCH(allEnrlData!$E1179,degClassification!$C$2:$C$277,0),1)</f>
        <v>No</v>
      </c>
      <c r="V1179" s="8" t="str">
        <f>INDEX(degClassification!H$2:H$277,MATCH(allEnrlData!$E1179,degClassification!$C$2:$C$277,0),1)</f>
        <v>No</v>
      </c>
      <c r="W1179" s="8" t="str">
        <f>INDEX(degClassification!I$2:I$277,MATCH(allEnrlData!$E1179,degClassification!$C$2:$C$277,0),1)</f>
        <v>Yes</v>
      </c>
      <c r="X1179" s="8" t="str">
        <f>INDEX(degClassification!J$2:J$277,MATCH(allEnrlData!$E1179,degClassification!$C$2:$C$277,0),1)</f>
        <v>No</v>
      </c>
      <c r="Y1179" s="8" t="str">
        <f>INDEX(degClassification!K$2:K$277,MATCH(allEnrlData!$E1179,degClassification!$C$2:$C$277,0),1)</f>
        <v>No</v>
      </c>
      <c r="Z1179" s="8" t="str">
        <f>INDEX(degClassification!L$2:L$277,MATCH(allEnrlData!$E1179,degClassification!$C$2:$C$277,0),1)</f>
        <v>No</v>
      </c>
      <c r="AA1179" s="8" t="str">
        <f>INDEX(degClassification!M$2:M$277,MATCH(allEnrlData!$E1179,degClassification!$C$2:$C$277,0),1)</f>
        <v>No</v>
      </c>
      <c r="AB1179" s="8" t="str">
        <f>INDEX(degClassification!N$2:N$277,MATCH(allEnrlData!$E1179,degClassification!$C$2:$C$277,0),1)</f>
        <v>No</v>
      </c>
      <c r="AC1179" s="8" t="str">
        <f>INDEX(degClassification!O$2:O$277,MATCH(allEnrlData!$E1179,degClassification!$C$2:$C$277,0),1)</f>
        <v>No</v>
      </c>
      <c r="AD1179" s="8" t="str">
        <f t="shared" si="30"/>
        <v>No</v>
      </c>
      <c r="AE1179" s="8" t="str">
        <f>INDEX(dptAbv!B$2:B$38,MATCH(allEnrlData!D1179,dptAbv!A$2:A$38,0),1)</f>
        <v>MLL</v>
      </c>
    </row>
    <row r="1180" spans="1:31">
      <c r="A1180" t="s">
        <v>524</v>
      </c>
      <c r="B1180">
        <v>2007</v>
      </c>
      <c r="C1180" t="s">
        <v>8</v>
      </c>
      <c r="D1180" t="s">
        <v>63</v>
      </c>
      <c r="E1180" t="s">
        <v>408</v>
      </c>
      <c r="F1180" s="8" t="s">
        <v>655</v>
      </c>
      <c r="K1180">
        <v>2</v>
      </c>
      <c r="M1180">
        <v>2</v>
      </c>
      <c r="S1180" s="8" t="str">
        <f>INDEX(degClassification!E$2:E$277,MATCH(allEnrlData!$E1180,degClassification!$C$2:$C$277,0),1)</f>
        <v>No</v>
      </c>
      <c r="T1180" s="8" t="str">
        <f>INDEX(degClassification!F$2:F$277,MATCH(allEnrlData!$E1180,degClassification!$C$2:$C$277,0),1)</f>
        <v>No</v>
      </c>
      <c r="U1180" s="8" t="str">
        <f>INDEX(degClassification!G$2:G$277,MATCH(allEnrlData!$E1180,degClassification!$C$2:$C$277,0),1)</f>
        <v>No</v>
      </c>
      <c r="V1180" s="8" t="str">
        <f>INDEX(degClassification!H$2:H$277,MATCH(allEnrlData!$E1180,degClassification!$C$2:$C$277,0),1)</f>
        <v>Yes</v>
      </c>
      <c r="W1180" s="8" t="str">
        <f>INDEX(degClassification!I$2:I$277,MATCH(allEnrlData!$E1180,degClassification!$C$2:$C$277,0),1)</f>
        <v>No</v>
      </c>
      <c r="X1180" s="8" t="str">
        <f>INDEX(degClassification!J$2:J$277,MATCH(allEnrlData!$E1180,degClassification!$C$2:$C$277,0),1)</f>
        <v>No</v>
      </c>
      <c r="Y1180" s="8" t="str">
        <f>INDEX(degClassification!K$2:K$277,MATCH(allEnrlData!$E1180,degClassification!$C$2:$C$277,0),1)</f>
        <v>No</v>
      </c>
      <c r="Z1180" s="8" t="str">
        <f>INDEX(degClassification!L$2:L$277,MATCH(allEnrlData!$E1180,degClassification!$C$2:$C$277,0),1)</f>
        <v>No</v>
      </c>
      <c r="AA1180" s="8" t="str">
        <f>INDEX(degClassification!M$2:M$277,MATCH(allEnrlData!$E1180,degClassification!$C$2:$C$277,0),1)</f>
        <v>No</v>
      </c>
      <c r="AB1180" s="8" t="str">
        <f>INDEX(degClassification!N$2:N$277,MATCH(allEnrlData!$E1180,degClassification!$C$2:$C$277,0),1)</f>
        <v>No</v>
      </c>
      <c r="AC1180" s="8" t="str">
        <f>INDEX(degClassification!O$2:O$277,MATCH(allEnrlData!$E1180,degClassification!$C$2:$C$277,0),1)</f>
        <v>No</v>
      </c>
      <c r="AD1180" s="8" t="str">
        <f t="shared" si="30"/>
        <v>No</v>
      </c>
      <c r="AE1180" s="8" t="str">
        <f>INDEX(dptAbv!B$2:B$38,MATCH(allEnrlData!D1180,dptAbv!A$2:A$38,0),1)</f>
        <v>Chemistry</v>
      </c>
    </row>
    <row r="1181" spans="1:31">
      <c r="A1181" t="s">
        <v>524</v>
      </c>
      <c r="B1181">
        <v>2007</v>
      </c>
      <c r="C1181" t="s">
        <v>8</v>
      </c>
      <c r="D1181" t="s">
        <v>155</v>
      </c>
      <c r="E1181" t="s">
        <v>417</v>
      </c>
      <c r="F1181" s="8" t="s">
        <v>452</v>
      </c>
      <c r="K1181">
        <v>2</v>
      </c>
      <c r="M1181">
        <v>2</v>
      </c>
      <c r="S1181" s="8" t="str">
        <f>INDEX(degClassification!E$2:E$277,MATCH(allEnrlData!$E1181,degClassification!$C$2:$C$277,0),1)</f>
        <v>No</v>
      </c>
      <c r="T1181" s="8" t="str">
        <f>INDEX(degClassification!F$2:F$277,MATCH(allEnrlData!$E1181,degClassification!$C$2:$C$277,0),1)</f>
        <v>No</v>
      </c>
      <c r="U1181" s="8" t="str">
        <f>INDEX(degClassification!G$2:G$277,MATCH(allEnrlData!$E1181,degClassification!$C$2:$C$277,0),1)</f>
        <v>No</v>
      </c>
      <c r="V1181" s="8" t="str">
        <f>INDEX(degClassification!H$2:H$277,MATCH(allEnrlData!$E1181,degClassification!$C$2:$C$277,0),1)</f>
        <v>Yes</v>
      </c>
      <c r="W1181" s="8" t="str">
        <f>INDEX(degClassification!I$2:I$277,MATCH(allEnrlData!$E1181,degClassification!$C$2:$C$277,0),1)</f>
        <v>No</v>
      </c>
      <c r="X1181" s="8" t="str">
        <f>INDEX(degClassification!J$2:J$277,MATCH(allEnrlData!$E1181,degClassification!$C$2:$C$277,0),1)</f>
        <v>No</v>
      </c>
      <c r="Y1181" s="8" t="str">
        <f>INDEX(degClassification!K$2:K$277,MATCH(allEnrlData!$E1181,degClassification!$C$2:$C$277,0),1)</f>
        <v>No</v>
      </c>
      <c r="Z1181" s="8" t="str">
        <f>INDEX(degClassification!L$2:L$277,MATCH(allEnrlData!$E1181,degClassification!$C$2:$C$277,0),1)</f>
        <v>Yes</v>
      </c>
      <c r="AA1181" s="8" t="str">
        <f>INDEX(degClassification!M$2:M$277,MATCH(allEnrlData!$E1181,degClassification!$C$2:$C$277,0),1)</f>
        <v>Yes</v>
      </c>
      <c r="AB1181" s="8" t="str">
        <f>INDEX(degClassification!N$2:N$277,MATCH(allEnrlData!$E1181,degClassification!$C$2:$C$277,0),1)</f>
        <v>No</v>
      </c>
      <c r="AC1181" s="8" t="str">
        <f>INDEX(degClassification!O$2:O$277,MATCH(allEnrlData!$E1181,degClassification!$C$2:$C$277,0),1)</f>
        <v>No</v>
      </c>
      <c r="AD1181" s="8" t="str">
        <f t="shared" si="30"/>
        <v>No</v>
      </c>
      <c r="AE1181" s="8" t="str">
        <f>INDEX(dptAbv!B$2:B$38,MATCH(allEnrlData!D1181,dptAbv!A$2:A$38,0),1)</f>
        <v>Physics</v>
      </c>
    </row>
    <row r="1182" spans="1:31">
      <c r="A1182" t="s">
        <v>524</v>
      </c>
      <c r="B1182">
        <v>2007</v>
      </c>
      <c r="C1182" t="s">
        <v>8</v>
      </c>
      <c r="D1182" t="s">
        <v>4</v>
      </c>
      <c r="E1182" t="s">
        <v>177</v>
      </c>
      <c r="F1182" s="8" t="s">
        <v>707</v>
      </c>
      <c r="K1182">
        <v>2</v>
      </c>
      <c r="M1182">
        <v>2</v>
      </c>
      <c r="S1182" s="8" t="str">
        <f>INDEX(degClassification!E$2:E$277,MATCH(allEnrlData!$E1182,degClassification!$C$2:$C$277,0),1)</f>
        <v>No</v>
      </c>
      <c r="T1182" s="8" t="str">
        <f>INDEX(degClassification!F$2:F$277,MATCH(allEnrlData!$E1182,degClassification!$C$2:$C$277,0),1)</f>
        <v>No</v>
      </c>
      <c r="U1182" s="8" t="str">
        <f>INDEX(degClassification!G$2:G$277,MATCH(allEnrlData!$E1182,degClassification!$C$2:$C$277,0),1)</f>
        <v>No</v>
      </c>
      <c r="V1182" s="8" t="str">
        <f>INDEX(degClassification!H$2:H$277,MATCH(allEnrlData!$E1182,degClassification!$C$2:$C$277,0),1)</f>
        <v>No</v>
      </c>
      <c r="W1182" s="8" t="str">
        <f>INDEX(degClassification!I$2:I$277,MATCH(allEnrlData!$E1182,degClassification!$C$2:$C$277,0),1)</f>
        <v>No</v>
      </c>
      <c r="X1182" s="8" t="str">
        <f>INDEX(degClassification!J$2:J$277,MATCH(allEnrlData!$E1182,degClassification!$C$2:$C$277,0),1)</f>
        <v>No</v>
      </c>
      <c r="Y1182" s="8" t="str">
        <f>INDEX(degClassification!K$2:K$277,MATCH(allEnrlData!$E1182,degClassification!$C$2:$C$277,0),1)</f>
        <v>Yes</v>
      </c>
      <c r="Z1182" s="8" t="str">
        <f>INDEX(degClassification!L$2:L$277,MATCH(allEnrlData!$E1182,degClassification!$C$2:$C$277,0),1)</f>
        <v>No</v>
      </c>
      <c r="AA1182" s="8" t="str">
        <f>INDEX(degClassification!M$2:M$277,MATCH(allEnrlData!$E1182,degClassification!$C$2:$C$277,0),1)</f>
        <v>No</v>
      </c>
      <c r="AB1182" s="8" t="str">
        <f>INDEX(degClassification!N$2:N$277,MATCH(allEnrlData!$E1182,degClassification!$C$2:$C$277,0),1)</f>
        <v>No</v>
      </c>
      <c r="AC1182" s="8" t="str">
        <f>INDEX(degClassification!O$2:O$277,MATCH(allEnrlData!$E1182,degClassification!$C$2:$C$277,0),1)</f>
        <v>No</v>
      </c>
      <c r="AD1182" s="8" t="str">
        <f t="shared" si="30"/>
        <v>No</v>
      </c>
      <c r="AE1182" s="8" t="str">
        <f>INDEX(dptAbv!B$2:B$38,MATCH(allEnrlData!D1182,dptAbv!A$2:A$38,0),1)</f>
        <v>Poli Sci/Pub Admin</v>
      </c>
    </row>
    <row r="1183" spans="1:31">
      <c r="A1183" t="s">
        <v>524</v>
      </c>
      <c r="B1183">
        <v>2007</v>
      </c>
      <c r="C1183" t="s">
        <v>8</v>
      </c>
      <c r="D1183" t="s">
        <v>48</v>
      </c>
      <c r="E1183" t="s">
        <v>57</v>
      </c>
      <c r="F1183" s="8" t="s">
        <v>709</v>
      </c>
      <c r="K1183">
        <v>2</v>
      </c>
      <c r="M1183">
        <v>2</v>
      </c>
      <c r="S1183" s="8" t="str">
        <f>INDEX(degClassification!E$2:E$277,MATCH(allEnrlData!$E1183,degClassification!$C$2:$C$277,0),1)</f>
        <v>No</v>
      </c>
      <c r="T1183" s="8" t="str">
        <f>INDEX(degClassification!F$2:F$277,MATCH(allEnrlData!$E1183,degClassification!$C$2:$C$277,0),1)</f>
        <v>No</v>
      </c>
      <c r="U1183" s="8" t="str">
        <f>INDEX(degClassification!G$2:G$277,MATCH(allEnrlData!$E1183,degClassification!$C$2:$C$277,0),1)</f>
        <v>No</v>
      </c>
      <c r="V1183" s="8" t="str">
        <f>INDEX(degClassification!H$2:H$277,MATCH(allEnrlData!$E1183,degClassification!$C$2:$C$277,0),1)</f>
        <v>No</v>
      </c>
      <c r="W1183" s="8" t="str">
        <f>INDEX(degClassification!I$2:I$277,MATCH(allEnrlData!$E1183,degClassification!$C$2:$C$277,0),1)</f>
        <v>No</v>
      </c>
      <c r="X1183" s="8" t="str">
        <f>INDEX(degClassification!J$2:J$277,MATCH(allEnrlData!$E1183,degClassification!$C$2:$C$277,0),1)</f>
        <v>No</v>
      </c>
      <c r="Y1183" s="8" t="str">
        <f>INDEX(degClassification!K$2:K$277,MATCH(allEnrlData!$E1183,degClassification!$C$2:$C$277,0),1)</f>
        <v>Yes</v>
      </c>
      <c r="Z1183" s="8" t="str">
        <f>INDEX(degClassification!L$2:L$277,MATCH(allEnrlData!$E1183,degClassification!$C$2:$C$277,0),1)</f>
        <v>No</v>
      </c>
      <c r="AA1183" s="8" t="str">
        <f>INDEX(degClassification!M$2:M$277,MATCH(allEnrlData!$E1183,degClassification!$C$2:$C$277,0),1)</f>
        <v>No</v>
      </c>
      <c r="AB1183" s="8" t="str">
        <f>INDEX(degClassification!N$2:N$277,MATCH(allEnrlData!$E1183,degClassification!$C$2:$C$277,0),1)</f>
        <v>No</v>
      </c>
      <c r="AC1183" s="8" t="str">
        <f>INDEX(degClassification!O$2:O$277,MATCH(allEnrlData!$E1183,degClassification!$C$2:$C$277,0),1)</f>
        <v>No</v>
      </c>
      <c r="AD1183" s="8" t="str">
        <f t="shared" si="30"/>
        <v>No</v>
      </c>
      <c r="AE1183" s="8" t="str">
        <f>INDEX(dptAbv!B$2:B$38,MATCH(allEnrlData!D1183,dptAbv!A$2:A$38,0),1)</f>
        <v>CAPS</v>
      </c>
    </row>
    <row r="1184" spans="1:31">
      <c r="A1184" t="s">
        <v>524</v>
      </c>
      <c r="B1184">
        <v>2007</v>
      </c>
      <c r="C1184" t="s">
        <v>8</v>
      </c>
      <c r="D1184" t="s">
        <v>27</v>
      </c>
      <c r="E1184" t="s">
        <v>40</v>
      </c>
      <c r="F1184" t="s">
        <v>41</v>
      </c>
      <c r="K1184">
        <v>2</v>
      </c>
      <c r="M1184">
        <v>2</v>
      </c>
      <c r="S1184" s="8" t="str">
        <f>INDEX(degClassification!E$2:E$277,MATCH(allEnrlData!$E1184,degClassification!$C$2:$C$277,0),1)</f>
        <v>No</v>
      </c>
      <c r="T1184" s="8" t="str">
        <f>INDEX(degClassification!F$2:F$277,MATCH(allEnrlData!$E1184,degClassification!$C$2:$C$277,0),1)</f>
        <v>No</v>
      </c>
      <c r="U1184" s="8" t="str">
        <f>INDEX(degClassification!G$2:G$277,MATCH(allEnrlData!$E1184,degClassification!$C$2:$C$277,0),1)</f>
        <v>No</v>
      </c>
      <c r="V1184" s="8" t="str">
        <f>INDEX(degClassification!H$2:H$277,MATCH(allEnrlData!$E1184,degClassification!$C$2:$C$277,0),1)</f>
        <v>Yes</v>
      </c>
      <c r="W1184" s="8" t="str">
        <f>INDEX(degClassification!I$2:I$277,MATCH(allEnrlData!$E1184,degClassification!$C$2:$C$277,0),1)</f>
        <v>No</v>
      </c>
      <c r="X1184" s="8" t="str">
        <f>INDEX(degClassification!J$2:J$277,MATCH(allEnrlData!$E1184,degClassification!$C$2:$C$277,0),1)</f>
        <v>No</v>
      </c>
      <c r="Y1184" s="8" t="str">
        <f>INDEX(degClassification!K$2:K$277,MATCH(allEnrlData!$E1184,degClassification!$C$2:$C$277,0),1)</f>
        <v>No</v>
      </c>
      <c r="Z1184" s="8" t="str">
        <f>INDEX(degClassification!L$2:L$277,MATCH(allEnrlData!$E1184,degClassification!$C$2:$C$277,0),1)</f>
        <v>No</v>
      </c>
      <c r="AA1184" s="8" t="str">
        <f>INDEX(degClassification!M$2:M$277,MATCH(allEnrlData!$E1184,degClassification!$C$2:$C$277,0),1)</f>
        <v>Yes</v>
      </c>
      <c r="AB1184" s="8" t="str">
        <f>INDEX(degClassification!N$2:N$277,MATCH(allEnrlData!$E1184,degClassification!$C$2:$C$277,0),1)</f>
        <v>No</v>
      </c>
      <c r="AC1184" s="8" t="str">
        <f>INDEX(degClassification!O$2:O$277,MATCH(allEnrlData!$E1184,degClassification!$C$2:$C$277,0),1)</f>
        <v>No</v>
      </c>
      <c r="AD1184" s="8" t="str">
        <f t="shared" si="30"/>
        <v>No</v>
      </c>
      <c r="AE1184" s="8" t="str">
        <f>INDEX(dptAbv!B$2:B$38,MATCH(allEnrlData!D1184,dptAbv!A$2:A$38,0),1)</f>
        <v>Biology</v>
      </c>
    </row>
    <row r="1185" spans="1:31">
      <c r="A1185" t="s">
        <v>524</v>
      </c>
      <c r="B1185">
        <v>2007</v>
      </c>
      <c r="C1185" t="s">
        <v>4</v>
      </c>
      <c r="D1185" t="s">
        <v>7</v>
      </c>
      <c r="E1185" t="s">
        <v>351</v>
      </c>
      <c r="F1185" t="s">
        <v>352</v>
      </c>
      <c r="K1185">
        <v>2</v>
      </c>
      <c r="M1185">
        <v>2</v>
      </c>
      <c r="S1185" s="8" t="str">
        <f>INDEX(degClassification!E$2:E$277,MATCH(allEnrlData!$E1185,degClassification!$C$2:$C$277,0),1)</f>
        <v>No</v>
      </c>
      <c r="T1185" s="8" t="str">
        <f>INDEX(degClassification!F$2:F$277,MATCH(allEnrlData!$E1185,degClassification!$C$2:$C$277,0),1)</f>
        <v>No</v>
      </c>
      <c r="U1185" s="8" t="str">
        <f>INDEX(degClassification!G$2:G$277,MATCH(allEnrlData!$E1185,degClassification!$C$2:$C$277,0),1)</f>
        <v>No</v>
      </c>
      <c r="V1185" s="8" t="str">
        <f>INDEX(degClassification!H$2:H$277,MATCH(allEnrlData!$E1185,degClassification!$C$2:$C$277,0),1)</f>
        <v>No</v>
      </c>
      <c r="W1185" s="8" t="str">
        <f>INDEX(degClassification!I$2:I$277,MATCH(allEnrlData!$E1185,degClassification!$C$2:$C$277,0),1)</f>
        <v>No</v>
      </c>
      <c r="X1185" s="8" t="str">
        <f>INDEX(degClassification!J$2:J$277,MATCH(allEnrlData!$E1185,degClassification!$C$2:$C$277,0),1)</f>
        <v>No</v>
      </c>
      <c r="Y1185" s="8" t="str">
        <f>INDEX(degClassification!K$2:K$277,MATCH(allEnrlData!$E1185,degClassification!$C$2:$C$277,0),1)</f>
        <v>Yes</v>
      </c>
      <c r="Z1185" s="8" t="str">
        <f>INDEX(degClassification!L$2:L$277,MATCH(allEnrlData!$E1185,degClassification!$C$2:$C$277,0),1)</f>
        <v>No</v>
      </c>
      <c r="AA1185" s="8" t="str">
        <f>INDEX(degClassification!M$2:M$277,MATCH(allEnrlData!$E1185,degClassification!$C$2:$C$277,0),1)</f>
        <v>No</v>
      </c>
      <c r="AB1185" s="8" t="str">
        <f>INDEX(degClassification!N$2:N$277,MATCH(allEnrlData!$E1185,degClassification!$C$2:$C$277,0),1)</f>
        <v>No</v>
      </c>
      <c r="AC1185" s="8" t="str">
        <f>INDEX(degClassification!O$2:O$277,MATCH(allEnrlData!$E1185,degClassification!$C$2:$C$277,0),1)</f>
        <v>No</v>
      </c>
      <c r="AD1185" s="8" t="str">
        <f t="shared" si="30"/>
        <v>No</v>
      </c>
      <c r="AE1185" s="8" t="str">
        <f>INDEX(dptAbv!B$2:B$38,MATCH(allEnrlData!D1185,dptAbv!A$2:A$38,0),1)</f>
        <v>Sociology</v>
      </c>
    </row>
    <row r="1186" spans="1:31">
      <c r="A1186" t="s">
        <v>524</v>
      </c>
      <c r="B1186">
        <v>2007</v>
      </c>
      <c r="C1186" t="s">
        <v>4</v>
      </c>
      <c r="D1186" t="s">
        <v>321</v>
      </c>
      <c r="E1186" t="s">
        <v>340</v>
      </c>
      <c r="F1186" s="8" t="s">
        <v>728</v>
      </c>
      <c r="K1186">
        <v>2</v>
      </c>
      <c r="M1186">
        <v>2</v>
      </c>
      <c r="S1186" s="8" t="str">
        <f>INDEX(degClassification!E$2:E$277,MATCH(allEnrlData!$E1186,degClassification!$C$2:$C$277,0),1)</f>
        <v>No</v>
      </c>
      <c r="T1186" s="8" t="str">
        <f>INDEX(degClassification!F$2:F$277,MATCH(allEnrlData!$E1186,degClassification!$C$2:$C$277,0),1)</f>
        <v>No</v>
      </c>
      <c r="U1186" s="8" t="str">
        <f>INDEX(degClassification!G$2:G$277,MATCH(allEnrlData!$E1186,degClassification!$C$2:$C$277,0),1)</f>
        <v>No</v>
      </c>
      <c r="V1186" s="8" t="str">
        <f>INDEX(degClassification!H$2:H$277,MATCH(allEnrlData!$E1186,degClassification!$C$2:$C$277,0),1)</f>
        <v>Yes</v>
      </c>
      <c r="W1186" s="8" t="str">
        <f>INDEX(degClassification!I$2:I$277,MATCH(allEnrlData!$E1186,degClassification!$C$2:$C$277,0),1)</f>
        <v>No</v>
      </c>
      <c r="X1186" s="8" t="str">
        <f>INDEX(degClassification!J$2:J$277,MATCH(allEnrlData!$E1186,degClassification!$C$2:$C$277,0),1)</f>
        <v>No</v>
      </c>
      <c r="Y1186" s="8" t="str">
        <f>INDEX(degClassification!K$2:K$277,MATCH(allEnrlData!$E1186,degClassification!$C$2:$C$277,0),1)</f>
        <v>No</v>
      </c>
      <c r="Z1186" s="8" t="str">
        <f>INDEX(degClassification!L$2:L$277,MATCH(allEnrlData!$E1186,degClassification!$C$2:$C$277,0),1)</f>
        <v>No</v>
      </c>
      <c r="AA1186" s="8" t="str">
        <f>INDEX(degClassification!M$2:M$277,MATCH(allEnrlData!$E1186,degClassification!$C$2:$C$277,0),1)</f>
        <v>No</v>
      </c>
      <c r="AB1186" s="8" t="str">
        <f>INDEX(degClassification!N$2:N$277,MATCH(allEnrlData!$E1186,degClassification!$C$2:$C$277,0),1)</f>
        <v>No</v>
      </c>
      <c r="AC1186" s="8" t="str">
        <f>INDEX(degClassification!O$2:O$277,MATCH(allEnrlData!$E1186,degClassification!$C$2:$C$277,0),1)</f>
        <v>No</v>
      </c>
      <c r="AD1186" s="8" t="str">
        <f t="shared" si="30"/>
        <v>No</v>
      </c>
      <c r="AE1186" s="8" t="str">
        <f>INDEX(dptAbv!B$2:B$38,MATCH(allEnrlData!D1186,dptAbv!A$2:A$38,0),1)</f>
        <v>HPER</v>
      </c>
    </row>
    <row r="1187" spans="1:31">
      <c r="A1187" t="s">
        <v>524</v>
      </c>
      <c r="B1187">
        <v>2007</v>
      </c>
      <c r="C1187" t="s">
        <v>193</v>
      </c>
      <c r="D1187" t="s">
        <v>194</v>
      </c>
      <c r="E1187" t="s">
        <v>195</v>
      </c>
      <c r="F1187" t="s">
        <v>196</v>
      </c>
      <c r="K1187">
        <v>3</v>
      </c>
      <c r="M1187">
        <v>3</v>
      </c>
      <c r="S1187" s="8" t="str">
        <f>INDEX(degClassification!E$2:E$277,MATCH(allEnrlData!$E1187,degClassification!$C$2:$C$277,0),1)</f>
        <v>No</v>
      </c>
      <c r="T1187" s="8" t="str">
        <f>INDEX(degClassification!F$2:F$277,MATCH(allEnrlData!$E1187,degClassification!$C$2:$C$277,0),1)</f>
        <v>No</v>
      </c>
      <c r="U1187" s="8" t="str">
        <f>INDEX(degClassification!G$2:G$277,MATCH(allEnrlData!$E1187,degClassification!$C$2:$C$277,0),1)</f>
        <v>No</v>
      </c>
      <c r="V1187" s="8" t="str">
        <f>INDEX(degClassification!H$2:H$277,MATCH(allEnrlData!$E1187,degClassification!$C$2:$C$277,0),1)</f>
        <v>No</v>
      </c>
      <c r="W1187" s="8" t="str">
        <f>INDEX(degClassification!I$2:I$277,MATCH(allEnrlData!$E1187,degClassification!$C$2:$C$277,0),1)</f>
        <v>No</v>
      </c>
      <c r="X1187" s="8" t="str">
        <f>INDEX(degClassification!J$2:J$277,MATCH(allEnrlData!$E1187,degClassification!$C$2:$C$277,0),1)</f>
        <v>No</v>
      </c>
      <c r="Y1187" s="8" t="str">
        <f>INDEX(degClassification!K$2:K$277,MATCH(allEnrlData!$E1187,degClassification!$C$2:$C$277,0),1)</f>
        <v>No</v>
      </c>
      <c r="Z1187" s="8" t="str">
        <f>INDEX(degClassification!L$2:L$277,MATCH(allEnrlData!$E1187,degClassification!$C$2:$C$277,0),1)</f>
        <v>No</v>
      </c>
      <c r="AA1187" s="8" t="str">
        <f>INDEX(degClassification!M$2:M$277,MATCH(allEnrlData!$E1187,degClassification!$C$2:$C$277,0),1)</f>
        <v>No</v>
      </c>
      <c r="AB1187" s="8" t="str">
        <f>INDEX(degClassification!N$2:N$277,MATCH(allEnrlData!$E1187,degClassification!$C$2:$C$277,0),1)</f>
        <v>Yes</v>
      </c>
      <c r="AC1187" s="8" t="str">
        <f>INDEX(degClassification!O$2:O$277,MATCH(allEnrlData!$E1187,degClassification!$C$2:$C$277,0),1)</f>
        <v>No</v>
      </c>
      <c r="AD1187" s="8" t="str">
        <f t="shared" si="30"/>
        <v>No</v>
      </c>
      <c r="AE1187" s="8" t="str">
        <f>INDEX(dptAbv!B$2:B$38,MATCH(allEnrlData!D1187,dptAbv!A$2:A$38,0),1)</f>
        <v>Business</v>
      </c>
    </row>
    <row r="1188" spans="1:31">
      <c r="A1188" t="s">
        <v>524</v>
      </c>
      <c r="B1188">
        <v>2007</v>
      </c>
      <c r="C1188" t="s">
        <v>8</v>
      </c>
      <c r="D1188" t="s">
        <v>27</v>
      </c>
      <c r="E1188" t="s">
        <v>32</v>
      </c>
      <c r="F1188" t="s">
        <v>33</v>
      </c>
      <c r="K1188">
        <v>3</v>
      </c>
      <c r="M1188">
        <v>3</v>
      </c>
      <c r="S1188" s="8" t="str">
        <f>INDEX(degClassification!E$2:E$277,MATCH(allEnrlData!$E1188,degClassification!$C$2:$C$277,0),1)</f>
        <v>No</v>
      </c>
      <c r="T1188" s="8" t="str">
        <f>INDEX(degClassification!F$2:F$277,MATCH(allEnrlData!$E1188,degClassification!$C$2:$C$277,0),1)</f>
        <v>Yes</v>
      </c>
      <c r="U1188" s="8" t="str">
        <f>INDEX(degClassification!G$2:G$277,MATCH(allEnrlData!$E1188,degClassification!$C$2:$C$277,0),1)</f>
        <v>No</v>
      </c>
      <c r="V1188" s="8" t="str">
        <f>INDEX(degClassification!H$2:H$277,MATCH(allEnrlData!$E1188,degClassification!$C$2:$C$277,0),1)</f>
        <v>Yes</v>
      </c>
      <c r="W1188" s="8" t="str">
        <f>INDEX(degClassification!I$2:I$277,MATCH(allEnrlData!$E1188,degClassification!$C$2:$C$277,0),1)</f>
        <v>No</v>
      </c>
      <c r="X1188" s="8" t="str">
        <f>INDEX(degClassification!J$2:J$277,MATCH(allEnrlData!$E1188,degClassification!$C$2:$C$277,0),1)</f>
        <v>No</v>
      </c>
      <c r="Y1188" s="8" t="str">
        <f>INDEX(degClassification!K$2:K$277,MATCH(allEnrlData!$E1188,degClassification!$C$2:$C$277,0),1)</f>
        <v>No</v>
      </c>
      <c r="Z1188" s="8" t="str">
        <f>INDEX(degClassification!L$2:L$277,MATCH(allEnrlData!$E1188,degClassification!$C$2:$C$277,0),1)</f>
        <v>No</v>
      </c>
      <c r="AA1188" s="8" t="str">
        <f>INDEX(degClassification!M$2:M$277,MATCH(allEnrlData!$E1188,degClassification!$C$2:$C$277,0),1)</f>
        <v>No</v>
      </c>
      <c r="AB1188" s="8" t="str">
        <f>INDEX(degClassification!N$2:N$277,MATCH(allEnrlData!$E1188,degClassification!$C$2:$C$277,0),1)</f>
        <v>No</v>
      </c>
      <c r="AC1188" s="8" t="str">
        <f>INDEX(degClassification!O$2:O$277,MATCH(allEnrlData!$E1188,degClassification!$C$2:$C$277,0),1)</f>
        <v>No</v>
      </c>
      <c r="AD1188" s="8" t="str">
        <f t="shared" si="30"/>
        <v>No</v>
      </c>
      <c r="AE1188" s="8" t="str">
        <f>INDEX(dptAbv!B$2:B$38,MATCH(allEnrlData!D1188,dptAbv!A$2:A$38,0),1)</f>
        <v>Biology</v>
      </c>
    </row>
    <row r="1189" spans="1:31">
      <c r="A1189" t="s">
        <v>524</v>
      </c>
      <c r="B1189">
        <v>2007</v>
      </c>
      <c r="C1189" t="s">
        <v>8</v>
      </c>
      <c r="D1189" t="s">
        <v>48</v>
      </c>
      <c r="E1189" t="s">
        <v>49</v>
      </c>
      <c r="F1189" s="8" t="s">
        <v>640</v>
      </c>
      <c r="K1189">
        <v>3</v>
      </c>
      <c r="M1189">
        <v>3</v>
      </c>
      <c r="S1189" s="8" t="str">
        <f>INDEX(degClassification!E$2:E$277,MATCH(allEnrlData!$E1189,degClassification!$C$2:$C$277,0),1)</f>
        <v>No</v>
      </c>
      <c r="T1189" s="8" t="str">
        <f>INDEX(degClassification!F$2:F$277,MATCH(allEnrlData!$E1189,degClassification!$C$2:$C$277,0),1)</f>
        <v>No</v>
      </c>
      <c r="U1189" s="8" t="str">
        <f>INDEX(degClassification!G$2:G$277,MATCH(allEnrlData!$E1189,degClassification!$C$2:$C$277,0),1)</f>
        <v>No</v>
      </c>
      <c r="V1189" s="8" t="str">
        <f>INDEX(degClassification!H$2:H$277,MATCH(allEnrlData!$E1189,degClassification!$C$2:$C$277,0),1)</f>
        <v>No</v>
      </c>
      <c r="W1189" s="8" t="str">
        <f>INDEX(degClassification!I$2:I$277,MATCH(allEnrlData!$E1189,degClassification!$C$2:$C$277,0),1)</f>
        <v>No</v>
      </c>
      <c r="X1189" s="8" t="str">
        <f>INDEX(degClassification!J$2:J$277,MATCH(allEnrlData!$E1189,degClassification!$C$2:$C$277,0),1)</f>
        <v>No</v>
      </c>
      <c r="Y1189" s="8" t="str">
        <f>INDEX(degClassification!K$2:K$277,MATCH(allEnrlData!$E1189,degClassification!$C$2:$C$277,0),1)</f>
        <v>Yes</v>
      </c>
      <c r="Z1189" s="8" t="str">
        <f>INDEX(degClassification!L$2:L$277,MATCH(allEnrlData!$E1189,degClassification!$C$2:$C$277,0),1)</f>
        <v>No</v>
      </c>
      <c r="AA1189" s="8" t="str">
        <f>INDEX(degClassification!M$2:M$277,MATCH(allEnrlData!$E1189,degClassification!$C$2:$C$277,0),1)</f>
        <v>No</v>
      </c>
      <c r="AB1189" s="8" t="str">
        <f>INDEX(degClassification!N$2:N$277,MATCH(allEnrlData!$E1189,degClassification!$C$2:$C$277,0),1)</f>
        <v>No</v>
      </c>
      <c r="AC1189" s="8" t="str">
        <f>INDEX(degClassification!O$2:O$277,MATCH(allEnrlData!$E1189,degClassification!$C$2:$C$277,0),1)</f>
        <v>No</v>
      </c>
      <c r="AD1189" s="8" t="str">
        <f t="shared" si="30"/>
        <v>No</v>
      </c>
      <c r="AE1189" s="8" t="str">
        <f>INDEX(dptAbv!B$2:B$38,MATCH(allEnrlData!D1189,dptAbv!A$2:A$38,0),1)</f>
        <v>CAPS</v>
      </c>
    </row>
    <row r="1190" spans="1:31">
      <c r="A1190" t="s">
        <v>524</v>
      </c>
      <c r="B1190">
        <v>2007</v>
      </c>
      <c r="C1190" t="s">
        <v>8</v>
      </c>
      <c r="D1190" t="s">
        <v>48</v>
      </c>
      <c r="E1190" t="s">
        <v>51</v>
      </c>
      <c r="F1190" s="8" t="s">
        <v>648</v>
      </c>
      <c r="K1190">
        <v>3</v>
      </c>
      <c r="M1190">
        <v>3</v>
      </c>
      <c r="S1190" s="8" t="str">
        <f>INDEX(degClassification!E$2:E$277,MATCH(allEnrlData!$E1190,degClassification!$C$2:$C$277,0),1)</f>
        <v>No</v>
      </c>
      <c r="T1190" s="8" t="str">
        <f>INDEX(degClassification!F$2:F$277,MATCH(allEnrlData!$E1190,degClassification!$C$2:$C$277,0),1)</f>
        <v>No</v>
      </c>
      <c r="U1190" s="8" t="str">
        <f>INDEX(degClassification!G$2:G$277,MATCH(allEnrlData!$E1190,degClassification!$C$2:$C$277,0),1)</f>
        <v>No</v>
      </c>
      <c r="V1190" s="8" t="str">
        <f>INDEX(degClassification!H$2:H$277,MATCH(allEnrlData!$E1190,degClassification!$C$2:$C$277,0),1)</f>
        <v>No</v>
      </c>
      <c r="W1190" s="8" t="str">
        <f>INDEX(degClassification!I$2:I$277,MATCH(allEnrlData!$E1190,degClassification!$C$2:$C$277,0),1)</f>
        <v>No</v>
      </c>
      <c r="X1190" s="8" t="str">
        <f>INDEX(degClassification!J$2:J$277,MATCH(allEnrlData!$E1190,degClassification!$C$2:$C$277,0),1)</f>
        <v>No</v>
      </c>
      <c r="Y1190" s="8" t="str">
        <f>INDEX(degClassification!K$2:K$277,MATCH(allEnrlData!$E1190,degClassification!$C$2:$C$277,0),1)</f>
        <v>Yes</v>
      </c>
      <c r="Z1190" s="8" t="str">
        <f>INDEX(degClassification!L$2:L$277,MATCH(allEnrlData!$E1190,degClassification!$C$2:$C$277,0),1)</f>
        <v>No</v>
      </c>
      <c r="AA1190" s="8" t="str">
        <f>INDEX(degClassification!M$2:M$277,MATCH(allEnrlData!$E1190,degClassification!$C$2:$C$277,0),1)</f>
        <v>No</v>
      </c>
      <c r="AB1190" s="8" t="str">
        <f>INDEX(degClassification!N$2:N$277,MATCH(allEnrlData!$E1190,degClassification!$C$2:$C$277,0),1)</f>
        <v>No</v>
      </c>
      <c r="AC1190" s="8" t="str">
        <f>INDEX(degClassification!O$2:O$277,MATCH(allEnrlData!$E1190,degClassification!$C$2:$C$277,0),1)</f>
        <v>No</v>
      </c>
      <c r="AD1190" s="8" t="str">
        <f t="shared" si="30"/>
        <v>No</v>
      </c>
      <c r="AE1190" s="8" t="str">
        <f>INDEX(dptAbv!B$2:B$38,MATCH(allEnrlData!D1190,dptAbv!A$2:A$38,0),1)</f>
        <v>CAPS</v>
      </c>
    </row>
    <row r="1191" spans="1:31">
      <c r="A1191" t="s">
        <v>524</v>
      </c>
      <c r="B1191">
        <v>2007</v>
      </c>
      <c r="C1191" t="s">
        <v>8</v>
      </c>
      <c r="D1191" t="s">
        <v>150</v>
      </c>
      <c r="E1191" t="s">
        <v>151</v>
      </c>
      <c r="F1191" t="s">
        <v>152</v>
      </c>
      <c r="K1191">
        <v>3</v>
      </c>
      <c r="M1191">
        <v>3</v>
      </c>
      <c r="S1191" s="8" t="str">
        <f>INDEX(degClassification!E$2:E$277,MATCH(allEnrlData!$E1191,degClassification!$C$2:$C$277,0),1)</f>
        <v>No</v>
      </c>
      <c r="T1191" s="8" t="str">
        <f>INDEX(degClassification!F$2:F$277,MATCH(allEnrlData!$E1191,degClassification!$C$2:$C$277,0),1)</f>
        <v>No</v>
      </c>
      <c r="U1191" s="8" t="str">
        <f>INDEX(degClassification!G$2:G$277,MATCH(allEnrlData!$E1191,degClassification!$C$2:$C$277,0),1)</f>
        <v>No</v>
      </c>
      <c r="V1191" s="8" t="str">
        <f>INDEX(degClassification!H$2:H$277,MATCH(allEnrlData!$E1191,degClassification!$C$2:$C$277,0),1)</f>
        <v>No</v>
      </c>
      <c r="W1191" s="8" t="str">
        <f>INDEX(degClassification!I$2:I$277,MATCH(allEnrlData!$E1191,degClassification!$C$2:$C$277,0),1)</f>
        <v>No</v>
      </c>
      <c r="X1191" s="8" t="str">
        <f>INDEX(degClassification!J$2:J$277,MATCH(allEnrlData!$E1191,degClassification!$C$2:$C$277,0),1)</f>
        <v>Yes</v>
      </c>
      <c r="Y1191" s="8" t="str">
        <f>INDEX(degClassification!K$2:K$277,MATCH(allEnrlData!$E1191,degClassification!$C$2:$C$277,0),1)</f>
        <v>No</v>
      </c>
      <c r="Z1191" s="8" t="str">
        <f>INDEX(degClassification!L$2:L$277,MATCH(allEnrlData!$E1191,degClassification!$C$2:$C$277,0),1)</f>
        <v>No</v>
      </c>
      <c r="AA1191" s="8" t="str">
        <f>INDEX(degClassification!M$2:M$277,MATCH(allEnrlData!$E1191,degClassification!$C$2:$C$277,0),1)</f>
        <v>No</v>
      </c>
      <c r="AB1191" s="8" t="str">
        <f>INDEX(degClassification!N$2:N$277,MATCH(allEnrlData!$E1191,degClassification!$C$2:$C$277,0),1)</f>
        <v>No</v>
      </c>
      <c r="AC1191" s="8" t="str">
        <f>INDEX(degClassification!O$2:O$277,MATCH(allEnrlData!$E1191,degClassification!$C$2:$C$277,0),1)</f>
        <v>No</v>
      </c>
      <c r="AD1191" s="8" t="str">
        <f t="shared" si="30"/>
        <v>No</v>
      </c>
      <c r="AE1191" s="8" t="str">
        <f>INDEX(dptAbv!B$2:B$38,MATCH(allEnrlData!D1191,dptAbv!A$2:A$38,0),1)</f>
        <v>Music</v>
      </c>
    </row>
    <row r="1192" spans="1:31">
      <c r="A1192" t="s">
        <v>524</v>
      </c>
      <c r="B1192">
        <v>2007</v>
      </c>
      <c r="C1192" t="s">
        <v>4</v>
      </c>
      <c r="D1192" t="s">
        <v>321</v>
      </c>
      <c r="E1192" t="s">
        <v>332</v>
      </c>
      <c r="F1192" s="8" t="s">
        <v>692</v>
      </c>
      <c r="K1192">
        <v>3</v>
      </c>
      <c r="M1192">
        <v>3</v>
      </c>
      <c r="S1192" s="8" t="str">
        <f>INDEX(degClassification!E$2:E$277,MATCH(allEnrlData!$E1192,degClassification!$C$2:$C$277,0),1)</f>
        <v>No</v>
      </c>
      <c r="T1192" s="8" t="str">
        <f>INDEX(degClassification!F$2:F$277,MATCH(allEnrlData!$E1192,degClassification!$C$2:$C$277,0),1)</f>
        <v>No</v>
      </c>
      <c r="U1192" s="8" t="str">
        <f>INDEX(degClassification!G$2:G$277,MATCH(allEnrlData!$E1192,degClassification!$C$2:$C$277,0),1)</f>
        <v>No</v>
      </c>
      <c r="V1192" s="8" t="str">
        <f>INDEX(degClassification!H$2:H$277,MATCH(allEnrlData!$E1192,degClassification!$C$2:$C$277,0),1)</f>
        <v>No</v>
      </c>
      <c r="W1192" s="8" t="str">
        <f>INDEX(degClassification!I$2:I$277,MATCH(allEnrlData!$E1192,degClassification!$C$2:$C$277,0),1)</f>
        <v>No</v>
      </c>
      <c r="X1192" s="8" t="str">
        <f>INDEX(degClassification!J$2:J$277,MATCH(allEnrlData!$E1192,degClassification!$C$2:$C$277,0),1)</f>
        <v>No</v>
      </c>
      <c r="Y1192" s="8" t="str">
        <f>INDEX(degClassification!K$2:K$277,MATCH(allEnrlData!$E1192,degClassification!$C$2:$C$277,0),1)</f>
        <v>No</v>
      </c>
      <c r="Z1192" s="8" t="str">
        <f>INDEX(degClassification!L$2:L$277,MATCH(allEnrlData!$E1192,degClassification!$C$2:$C$277,0),1)</f>
        <v>No</v>
      </c>
      <c r="AA1192" s="8" t="str">
        <f>INDEX(degClassification!M$2:M$277,MATCH(allEnrlData!$E1192,degClassification!$C$2:$C$277,0),1)</f>
        <v>No</v>
      </c>
      <c r="AB1192" s="8" t="str">
        <f>INDEX(degClassification!N$2:N$277,MATCH(allEnrlData!$E1192,degClassification!$C$2:$C$277,0),1)</f>
        <v>No</v>
      </c>
      <c r="AC1192" s="8" t="str">
        <f>INDEX(degClassification!O$2:O$277,MATCH(allEnrlData!$E1192,degClassification!$C$2:$C$277,0),1)</f>
        <v>No</v>
      </c>
      <c r="AD1192" s="8" t="str">
        <f t="shared" si="30"/>
        <v>No</v>
      </c>
      <c r="AE1192" s="8" t="str">
        <f>INDEX(dptAbv!B$2:B$38,MATCH(allEnrlData!D1192,dptAbv!A$2:A$38,0),1)</f>
        <v>HPER</v>
      </c>
    </row>
    <row r="1193" spans="1:31">
      <c r="A1193" t="s">
        <v>524</v>
      </c>
      <c r="B1193">
        <v>2007</v>
      </c>
      <c r="C1193" t="s">
        <v>8</v>
      </c>
      <c r="D1193" t="s">
        <v>182</v>
      </c>
      <c r="E1193" t="s">
        <v>191</v>
      </c>
      <c r="F1193" s="8" t="s">
        <v>706</v>
      </c>
      <c r="K1193">
        <v>3</v>
      </c>
      <c r="M1193">
        <v>3</v>
      </c>
      <c r="S1193" s="8" t="str">
        <f>INDEX(degClassification!E$2:E$277,MATCH(allEnrlData!$E1193,degClassification!$C$2:$C$277,0),1)</f>
        <v>No</v>
      </c>
      <c r="T1193" s="8" t="str">
        <f>INDEX(degClassification!F$2:F$277,MATCH(allEnrlData!$E1193,degClassification!$C$2:$C$277,0),1)</f>
        <v>No</v>
      </c>
      <c r="U1193" s="8" t="str">
        <f>INDEX(degClassification!G$2:G$277,MATCH(allEnrlData!$E1193,degClassification!$C$2:$C$277,0),1)</f>
        <v>No</v>
      </c>
      <c r="V1193" s="8" t="str">
        <f>INDEX(degClassification!H$2:H$277,MATCH(allEnrlData!$E1193,degClassification!$C$2:$C$277,0),1)</f>
        <v>No</v>
      </c>
      <c r="W1193" s="8" t="str">
        <f>INDEX(degClassification!I$2:I$277,MATCH(allEnrlData!$E1193,degClassification!$C$2:$C$277,0),1)</f>
        <v>No</v>
      </c>
      <c r="X1193" s="8" t="str">
        <f>INDEX(degClassification!J$2:J$277,MATCH(allEnrlData!$E1193,degClassification!$C$2:$C$277,0),1)</f>
        <v>No</v>
      </c>
      <c r="Y1193" s="8" t="str">
        <f>INDEX(degClassification!K$2:K$277,MATCH(allEnrlData!$E1193,degClassification!$C$2:$C$277,0),1)</f>
        <v>Yes</v>
      </c>
      <c r="Z1193" s="8" t="str">
        <f>INDEX(degClassification!L$2:L$277,MATCH(allEnrlData!$E1193,degClassification!$C$2:$C$277,0),1)</f>
        <v>No</v>
      </c>
      <c r="AA1193" s="8" t="str">
        <f>INDEX(degClassification!M$2:M$277,MATCH(allEnrlData!$E1193,degClassification!$C$2:$C$277,0),1)</f>
        <v>No</v>
      </c>
      <c r="AB1193" s="8" t="str">
        <f>INDEX(degClassification!N$2:N$277,MATCH(allEnrlData!$E1193,degClassification!$C$2:$C$277,0),1)</f>
        <v>No</v>
      </c>
      <c r="AC1193" s="8" t="str">
        <f>INDEX(degClassification!O$2:O$277,MATCH(allEnrlData!$E1193,degClassification!$C$2:$C$277,0),1)</f>
        <v>No</v>
      </c>
      <c r="AD1193" s="8" t="str">
        <f t="shared" si="30"/>
        <v>No</v>
      </c>
      <c r="AE1193" s="8" t="str">
        <f>INDEX(dptAbv!B$2:B$38,MATCH(allEnrlData!D1193,dptAbv!A$2:A$38,0),1)</f>
        <v>Psychology</v>
      </c>
    </row>
    <row r="1194" spans="1:31">
      <c r="A1194" t="s">
        <v>524</v>
      </c>
      <c r="B1194">
        <v>2007</v>
      </c>
      <c r="C1194" t="s">
        <v>8</v>
      </c>
      <c r="D1194" t="s">
        <v>121</v>
      </c>
      <c r="E1194" t="s">
        <v>124</v>
      </c>
      <c r="F1194" s="8" t="s">
        <v>665</v>
      </c>
      <c r="K1194">
        <v>3</v>
      </c>
      <c r="M1194">
        <v>3</v>
      </c>
      <c r="S1194" s="8" t="str">
        <f>INDEX(degClassification!E$2:E$277,MATCH(allEnrlData!$E1194,degClassification!$C$2:$C$277,0),1)</f>
        <v>Yes</v>
      </c>
      <c r="T1194" s="8" t="str">
        <f>INDEX(degClassification!F$2:F$277,MATCH(allEnrlData!$E1194,degClassification!$C$2:$C$277,0),1)</f>
        <v>No</v>
      </c>
      <c r="U1194" s="8" t="str">
        <f>INDEX(degClassification!G$2:G$277,MATCH(allEnrlData!$E1194,degClassification!$C$2:$C$277,0),1)</f>
        <v>No</v>
      </c>
      <c r="V1194" s="8" t="str">
        <f>INDEX(degClassification!H$2:H$277,MATCH(allEnrlData!$E1194,degClassification!$C$2:$C$277,0),1)</f>
        <v>No</v>
      </c>
      <c r="W1194" s="8" t="str">
        <f>INDEX(degClassification!I$2:I$277,MATCH(allEnrlData!$E1194,degClassification!$C$2:$C$277,0),1)</f>
        <v>No</v>
      </c>
      <c r="X1194" s="8" t="str">
        <f>INDEX(degClassification!J$2:J$277,MATCH(allEnrlData!$E1194,degClassification!$C$2:$C$277,0),1)</f>
        <v>No</v>
      </c>
      <c r="Y1194" s="8" t="str">
        <f>INDEX(degClassification!K$2:K$277,MATCH(allEnrlData!$E1194,degClassification!$C$2:$C$277,0),1)</f>
        <v>No</v>
      </c>
      <c r="Z1194" s="8" t="str">
        <f>INDEX(degClassification!L$2:L$277,MATCH(allEnrlData!$E1194,degClassification!$C$2:$C$277,0),1)</f>
        <v>No</v>
      </c>
      <c r="AA1194" s="8" t="str">
        <f>INDEX(degClassification!M$2:M$277,MATCH(allEnrlData!$E1194,degClassification!$C$2:$C$277,0),1)</f>
        <v>No</v>
      </c>
      <c r="AB1194" s="8" t="str">
        <f>INDEX(degClassification!N$2:N$277,MATCH(allEnrlData!$E1194,degClassification!$C$2:$C$277,0),1)</f>
        <v>No</v>
      </c>
      <c r="AC1194" s="8" t="str">
        <f>INDEX(degClassification!O$2:O$277,MATCH(allEnrlData!$E1194,degClassification!$C$2:$C$277,0),1)</f>
        <v>No</v>
      </c>
      <c r="AD1194" s="8" t="str">
        <f t="shared" si="30"/>
        <v>No</v>
      </c>
      <c r="AE1194" s="8" t="str">
        <f>INDEX(dptAbv!B$2:B$38,MATCH(allEnrlData!D1194,dptAbv!A$2:A$38,0),1)</f>
        <v>History</v>
      </c>
    </row>
    <row r="1195" spans="1:31">
      <c r="A1195" t="s">
        <v>524</v>
      </c>
      <c r="B1195">
        <v>2007</v>
      </c>
      <c r="C1195" t="s">
        <v>4</v>
      </c>
      <c r="D1195" t="s">
        <v>321</v>
      </c>
      <c r="E1195" t="s">
        <v>338</v>
      </c>
      <c r="F1195" s="8" t="s">
        <v>778</v>
      </c>
      <c r="K1195">
        <v>3</v>
      </c>
      <c r="M1195">
        <v>3</v>
      </c>
      <c r="S1195" s="8" t="str">
        <f>INDEX(degClassification!E$2:E$277,MATCH(allEnrlData!$E1195,degClassification!$C$2:$C$277,0),1)</f>
        <v>Yes</v>
      </c>
      <c r="T1195" s="8" t="str">
        <f>INDEX(degClassification!F$2:F$277,MATCH(allEnrlData!$E1195,degClassification!$C$2:$C$277,0),1)</f>
        <v>No</v>
      </c>
      <c r="U1195" s="8" t="str">
        <f>INDEX(degClassification!G$2:G$277,MATCH(allEnrlData!$E1195,degClassification!$C$2:$C$277,0),1)</f>
        <v>No</v>
      </c>
      <c r="V1195" s="8" t="str">
        <f>INDEX(degClassification!H$2:H$277,MATCH(allEnrlData!$E1195,degClassification!$C$2:$C$277,0),1)</f>
        <v>No</v>
      </c>
      <c r="W1195" s="8" t="str">
        <f>INDEX(degClassification!I$2:I$277,MATCH(allEnrlData!$E1195,degClassification!$C$2:$C$277,0),1)</f>
        <v>No</v>
      </c>
      <c r="X1195" s="8" t="str">
        <f>INDEX(degClassification!J$2:J$277,MATCH(allEnrlData!$E1195,degClassification!$C$2:$C$277,0),1)</f>
        <v>No</v>
      </c>
      <c r="Y1195" s="8" t="str">
        <f>INDEX(degClassification!K$2:K$277,MATCH(allEnrlData!$E1195,degClassification!$C$2:$C$277,0),1)</f>
        <v>No</v>
      </c>
      <c r="Z1195" s="8" t="str">
        <f>INDEX(degClassification!L$2:L$277,MATCH(allEnrlData!$E1195,degClassification!$C$2:$C$277,0),1)</f>
        <v>No</v>
      </c>
      <c r="AA1195" s="8" t="str">
        <f>INDEX(degClassification!M$2:M$277,MATCH(allEnrlData!$E1195,degClassification!$C$2:$C$277,0),1)</f>
        <v>No</v>
      </c>
      <c r="AB1195" s="8" t="str">
        <f>INDEX(degClassification!N$2:N$277,MATCH(allEnrlData!$E1195,degClassification!$C$2:$C$277,0),1)</f>
        <v>No</v>
      </c>
      <c r="AC1195" s="8" t="str">
        <f>INDEX(degClassification!O$2:O$277,MATCH(allEnrlData!$E1195,degClassification!$C$2:$C$277,0),1)</f>
        <v>No</v>
      </c>
      <c r="AD1195" s="8" t="str">
        <f t="shared" si="30"/>
        <v>No</v>
      </c>
      <c r="AE1195" s="8" t="str">
        <f>INDEX(dptAbv!B$2:B$38,MATCH(allEnrlData!D1195,dptAbv!A$2:A$38,0),1)</f>
        <v>HPER</v>
      </c>
    </row>
    <row r="1196" spans="1:31">
      <c r="A1196" t="s">
        <v>524</v>
      </c>
      <c r="B1196">
        <v>2007</v>
      </c>
      <c r="C1196" t="s">
        <v>8</v>
      </c>
      <c r="D1196" t="s">
        <v>4</v>
      </c>
      <c r="E1196" t="s">
        <v>179</v>
      </c>
      <c r="F1196" s="8" t="s">
        <v>696</v>
      </c>
      <c r="K1196">
        <v>3</v>
      </c>
      <c r="M1196">
        <v>3</v>
      </c>
      <c r="S1196" s="8" t="str">
        <f>INDEX(degClassification!E$2:E$277,MATCH(allEnrlData!$E1196,degClassification!$C$2:$C$277,0),1)</f>
        <v>Yes</v>
      </c>
      <c r="T1196" s="8" t="str">
        <f>INDEX(degClassification!F$2:F$277,MATCH(allEnrlData!$E1196,degClassification!$C$2:$C$277,0),1)</f>
        <v>No</v>
      </c>
      <c r="U1196" s="8" t="str">
        <f>INDEX(degClassification!G$2:G$277,MATCH(allEnrlData!$E1196,degClassification!$C$2:$C$277,0),1)</f>
        <v>No</v>
      </c>
      <c r="V1196" s="8" t="str">
        <f>INDEX(degClassification!H$2:H$277,MATCH(allEnrlData!$E1196,degClassification!$C$2:$C$277,0),1)</f>
        <v>No</v>
      </c>
      <c r="W1196" s="8" t="str">
        <f>INDEX(degClassification!I$2:I$277,MATCH(allEnrlData!$E1196,degClassification!$C$2:$C$277,0),1)</f>
        <v>No</v>
      </c>
      <c r="X1196" s="8" t="str">
        <f>INDEX(degClassification!J$2:J$277,MATCH(allEnrlData!$E1196,degClassification!$C$2:$C$277,0),1)</f>
        <v>No</v>
      </c>
      <c r="Y1196" s="8" t="str">
        <f>INDEX(degClassification!K$2:K$277,MATCH(allEnrlData!$E1196,degClassification!$C$2:$C$277,0),1)</f>
        <v>Yes</v>
      </c>
      <c r="Z1196" s="8" t="str">
        <f>INDEX(degClassification!L$2:L$277,MATCH(allEnrlData!$E1196,degClassification!$C$2:$C$277,0),1)</f>
        <v>No</v>
      </c>
      <c r="AA1196" s="8" t="str">
        <f>INDEX(degClassification!M$2:M$277,MATCH(allEnrlData!$E1196,degClassification!$C$2:$C$277,0),1)</f>
        <v>No</v>
      </c>
      <c r="AB1196" s="8" t="str">
        <f>INDEX(degClassification!N$2:N$277,MATCH(allEnrlData!$E1196,degClassification!$C$2:$C$277,0),1)</f>
        <v>No</v>
      </c>
      <c r="AC1196" s="8" t="str">
        <f>INDEX(degClassification!O$2:O$277,MATCH(allEnrlData!$E1196,degClassification!$C$2:$C$277,0),1)</f>
        <v>No</v>
      </c>
      <c r="AD1196" s="8" t="str">
        <f t="shared" si="30"/>
        <v>No</v>
      </c>
      <c r="AE1196" s="8" t="str">
        <f>INDEX(dptAbv!B$2:B$38,MATCH(allEnrlData!D1196,dptAbv!A$2:A$38,0),1)</f>
        <v>Poli Sci/Pub Admin</v>
      </c>
    </row>
    <row r="1197" spans="1:31">
      <c r="A1197" t="s">
        <v>524</v>
      </c>
      <c r="B1197">
        <v>2007</v>
      </c>
      <c r="C1197" t="s">
        <v>4</v>
      </c>
      <c r="D1197" t="s">
        <v>357</v>
      </c>
      <c r="E1197" t="s">
        <v>358</v>
      </c>
      <c r="F1197" s="8" t="s">
        <v>723</v>
      </c>
      <c r="K1197">
        <v>3</v>
      </c>
      <c r="M1197">
        <v>3</v>
      </c>
      <c r="S1197" s="8" t="str">
        <f>INDEX(degClassification!E$2:E$277,MATCH(allEnrlData!$E1197,degClassification!$C$2:$C$277,0),1)</f>
        <v>No</v>
      </c>
      <c r="T1197" s="8" t="str">
        <f>INDEX(degClassification!F$2:F$277,MATCH(allEnrlData!$E1197,degClassification!$C$2:$C$277,0),1)</f>
        <v>No</v>
      </c>
      <c r="U1197" s="8" t="str">
        <f>INDEX(degClassification!G$2:G$277,MATCH(allEnrlData!$E1197,degClassification!$C$2:$C$277,0),1)</f>
        <v>No</v>
      </c>
      <c r="V1197" s="8" t="str">
        <f>INDEX(degClassification!H$2:H$277,MATCH(allEnrlData!$E1197,degClassification!$C$2:$C$277,0),1)</f>
        <v>No</v>
      </c>
      <c r="W1197" s="8" t="str">
        <f>INDEX(degClassification!I$2:I$277,MATCH(allEnrlData!$E1197,degClassification!$C$2:$C$277,0),1)</f>
        <v>No</v>
      </c>
      <c r="X1197" s="8" t="str">
        <f>INDEX(degClassification!J$2:J$277,MATCH(allEnrlData!$E1197,degClassification!$C$2:$C$277,0),1)</f>
        <v>No</v>
      </c>
      <c r="Y1197" s="8" t="str">
        <f>INDEX(degClassification!K$2:K$277,MATCH(allEnrlData!$E1197,degClassification!$C$2:$C$277,0),1)</f>
        <v>Yes</v>
      </c>
      <c r="Z1197" s="8" t="str">
        <f>INDEX(degClassification!L$2:L$277,MATCH(allEnrlData!$E1197,degClassification!$C$2:$C$277,0),1)</f>
        <v>No</v>
      </c>
      <c r="AA1197" s="8" t="str">
        <f>INDEX(degClassification!M$2:M$277,MATCH(allEnrlData!$E1197,degClassification!$C$2:$C$277,0),1)</f>
        <v>No</v>
      </c>
      <c r="AB1197" s="8" t="str">
        <f>INDEX(degClassification!N$2:N$277,MATCH(allEnrlData!$E1197,degClassification!$C$2:$C$277,0),1)</f>
        <v>No</v>
      </c>
      <c r="AC1197" s="8" t="str">
        <f>INDEX(degClassification!O$2:O$277,MATCH(allEnrlData!$E1197,degClassification!$C$2:$C$277,0),1)</f>
        <v>No</v>
      </c>
      <c r="AD1197" s="8" t="str">
        <f t="shared" si="30"/>
        <v>No</v>
      </c>
      <c r="AE1197" s="8" t="str">
        <f>INDEX(dptAbv!B$2:B$38,MATCH(allEnrlData!D1197,dptAbv!A$2:A$38,0),1)</f>
        <v>Social Work</v>
      </c>
    </row>
    <row r="1198" spans="1:31">
      <c r="A1198" t="s">
        <v>524</v>
      </c>
      <c r="B1198">
        <v>2007</v>
      </c>
      <c r="C1198" t="s">
        <v>8</v>
      </c>
      <c r="D1198" t="s">
        <v>48</v>
      </c>
      <c r="E1198" t="s">
        <v>61</v>
      </c>
      <c r="F1198" t="s">
        <v>62</v>
      </c>
      <c r="K1198">
        <v>3</v>
      </c>
      <c r="M1198">
        <v>3</v>
      </c>
      <c r="S1198" s="8" t="str">
        <f>INDEX(degClassification!E$2:E$277,MATCH(allEnrlData!$E1198,degClassification!$C$2:$C$277,0),1)</f>
        <v>No</v>
      </c>
      <c r="T1198" s="8" t="str">
        <f>INDEX(degClassification!F$2:F$277,MATCH(allEnrlData!$E1198,degClassification!$C$2:$C$277,0),1)</f>
        <v>No</v>
      </c>
      <c r="U1198" s="8" t="str">
        <f>INDEX(degClassification!G$2:G$277,MATCH(allEnrlData!$E1198,degClassification!$C$2:$C$277,0),1)</f>
        <v>No</v>
      </c>
      <c r="V1198" s="8" t="str">
        <f>INDEX(degClassification!H$2:H$277,MATCH(allEnrlData!$E1198,degClassification!$C$2:$C$277,0),1)</f>
        <v>No</v>
      </c>
      <c r="W1198" s="8" t="str">
        <f>INDEX(degClassification!I$2:I$277,MATCH(allEnrlData!$E1198,degClassification!$C$2:$C$277,0),1)</f>
        <v>No</v>
      </c>
      <c r="X1198" s="8" t="str">
        <f>INDEX(degClassification!J$2:J$277,MATCH(allEnrlData!$E1198,degClassification!$C$2:$C$277,0),1)</f>
        <v>Yes</v>
      </c>
      <c r="Y1198" s="8" t="str">
        <f>INDEX(degClassification!K$2:K$277,MATCH(allEnrlData!$E1198,degClassification!$C$2:$C$277,0),1)</f>
        <v>No</v>
      </c>
      <c r="Z1198" s="8" t="str">
        <f>INDEX(degClassification!L$2:L$277,MATCH(allEnrlData!$E1198,degClassification!$C$2:$C$277,0),1)</f>
        <v>No</v>
      </c>
      <c r="AA1198" s="8" t="str">
        <f>INDEX(degClassification!M$2:M$277,MATCH(allEnrlData!$E1198,degClassification!$C$2:$C$277,0),1)</f>
        <v>No</v>
      </c>
      <c r="AB1198" s="8" t="str">
        <f>INDEX(degClassification!N$2:N$277,MATCH(allEnrlData!$E1198,degClassification!$C$2:$C$277,0),1)</f>
        <v>No</v>
      </c>
      <c r="AC1198" s="8" t="str">
        <f>INDEX(degClassification!O$2:O$277,MATCH(allEnrlData!$E1198,degClassification!$C$2:$C$277,0),1)</f>
        <v>No</v>
      </c>
      <c r="AD1198" s="8" t="str">
        <f t="shared" si="30"/>
        <v>No</v>
      </c>
      <c r="AE1198" s="8" t="str">
        <f>INDEX(dptAbv!B$2:B$38,MATCH(allEnrlData!D1198,dptAbv!A$2:A$38,0),1)</f>
        <v>CAPS</v>
      </c>
    </row>
    <row r="1199" spans="1:31">
      <c r="A1199" t="s">
        <v>524</v>
      </c>
      <c r="B1199">
        <v>2007</v>
      </c>
      <c r="C1199" t="s">
        <v>8</v>
      </c>
      <c r="D1199" t="s">
        <v>27</v>
      </c>
      <c r="E1199" t="s">
        <v>46</v>
      </c>
      <c r="F1199" t="s">
        <v>47</v>
      </c>
      <c r="K1199">
        <v>3</v>
      </c>
      <c r="M1199">
        <v>3</v>
      </c>
      <c r="S1199" s="8" t="str">
        <f>INDEX(degClassification!E$2:E$277,MATCH(allEnrlData!$E1199,degClassification!$C$2:$C$277,0),1)</f>
        <v>No</v>
      </c>
      <c r="T1199" s="8" t="str">
        <f>INDEX(degClassification!F$2:F$277,MATCH(allEnrlData!$E1199,degClassification!$C$2:$C$277,0),1)</f>
        <v>No</v>
      </c>
      <c r="U1199" s="8" t="str">
        <f>INDEX(degClassification!G$2:G$277,MATCH(allEnrlData!$E1199,degClassification!$C$2:$C$277,0),1)</f>
        <v>No</v>
      </c>
      <c r="V1199" s="8" t="str">
        <f>INDEX(degClassification!H$2:H$277,MATCH(allEnrlData!$E1199,degClassification!$C$2:$C$277,0),1)</f>
        <v>Yes</v>
      </c>
      <c r="W1199" s="8" t="str">
        <f>INDEX(degClassification!I$2:I$277,MATCH(allEnrlData!$E1199,degClassification!$C$2:$C$277,0),1)</f>
        <v>No</v>
      </c>
      <c r="X1199" s="8" t="str">
        <f>INDEX(degClassification!J$2:J$277,MATCH(allEnrlData!$E1199,degClassification!$C$2:$C$277,0),1)</f>
        <v>No</v>
      </c>
      <c r="Y1199" s="8" t="str">
        <f>INDEX(degClassification!K$2:K$277,MATCH(allEnrlData!$E1199,degClassification!$C$2:$C$277,0),1)</f>
        <v>No</v>
      </c>
      <c r="Z1199" s="8" t="str">
        <f>INDEX(degClassification!L$2:L$277,MATCH(allEnrlData!$E1199,degClassification!$C$2:$C$277,0),1)</f>
        <v>No</v>
      </c>
      <c r="AA1199" s="8" t="str">
        <f>INDEX(degClassification!M$2:M$277,MATCH(allEnrlData!$E1199,degClassification!$C$2:$C$277,0),1)</f>
        <v>No</v>
      </c>
      <c r="AB1199" s="8" t="str">
        <f>INDEX(degClassification!N$2:N$277,MATCH(allEnrlData!$E1199,degClassification!$C$2:$C$277,0),1)</f>
        <v>No</v>
      </c>
      <c r="AC1199" s="8" t="str">
        <f>INDEX(degClassification!O$2:O$277,MATCH(allEnrlData!$E1199,degClassification!$C$2:$C$277,0),1)</f>
        <v>No</v>
      </c>
      <c r="AD1199" s="8" t="str">
        <f t="shared" si="30"/>
        <v>No</v>
      </c>
      <c r="AE1199" s="8" t="str">
        <f>INDEX(dptAbv!B$2:B$38,MATCH(allEnrlData!D1199,dptAbv!A$2:A$38,0),1)</f>
        <v>Biology</v>
      </c>
    </row>
    <row r="1200" spans="1:31">
      <c r="A1200" t="s">
        <v>524</v>
      </c>
      <c r="B1200">
        <v>2007</v>
      </c>
      <c r="C1200" t="s">
        <v>8</v>
      </c>
      <c r="D1200" t="s">
        <v>27</v>
      </c>
      <c r="E1200" t="s">
        <v>28</v>
      </c>
      <c r="F1200" t="s">
        <v>29</v>
      </c>
      <c r="K1200">
        <v>4</v>
      </c>
      <c r="M1200">
        <v>4</v>
      </c>
      <c r="S1200" s="8" t="str">
        <f>INDEX(degClassification!E$2:E$277,MATCH(allEnrlData!$E1200,degClassification!$C$2:$C$277,0),1)</f>
        <v>No</v>
      </c>
      <c r="T1200" s="8" t="str">
        <f>INDEX(degClassification!F$2:F$277,MATCH(allEnrlData!$E1200,degClassification!$C$2:$C$277,0),1)</f>
        <v>No</v>
      </c>
      <c r="U1200" s="8" t="str">
        <f>INDEX(degClassification!G$2:G$277,MATCH(allEnrlData!$E1200,degClassification!$C$2:$C$277,0),1)</f>
        <v>No</v>
      </c>
      <c r="V1200" s="8" t="str">
        <f>INDEX(degClassification!H$2:H$277,MATCH(allEnrlData!$E1200,degClassification!$C$2:$C$277,0),1)</f>
        <v>Yes</v>
      </c>
      <c r="W1200" s="8" t="str">
        <f>INDEX(degClassification!I$2:I$277,MATCH(allEnrlData!$E1200,degClassification!$C$2:$C$277,0),1)</f>
        <v>No</v>
      </c>
      <c r="X1200" s="8" t="str">
        <f>INDEX(degClassification!J$2:J$277,MATCH(allEnrlData!$E1200,degClassification!$C$2:$C$277,0),1)</f>
        <v>No</v>
      </c>
      <c r="Y1200" s="8" t="str">
        <f>INDEX(degClassification!K$2:K$277,MATCH(allEnrlData!$E1200,degClassification!$C$2:$C$277,0),1)</f>
        <v>No</v>
      </c>
      <c r="Z1200" s="8" t="str">
        <f>INDEX(degClassification!L$2:L$277,MATCH(allEnrlData!$E1200,degClassification!$C$2:$C$277,0),1)</f>
        <v>No</v>
      </c>
      <c r="AA1200" s="8" t="str">
        <f>INDEX(degClassification!M$2:M$277,MATCH(allEnrlData!$E1200,degClassification!$C$2:$C$277,0),1)</f>
        <v>No</v>
      </c>
      <c r="AB1200" s="8" t="str">
        <f>INDEX(degClassification!N$2:N$277,MATCH(allEnrlData!$E1200,degClassification!$C$2:$C$277,0),1)</f>
        <v>No</v>
      </c>
      <c r="AC1200" s="8" t="str">
        <f>INDEX(degClassification!O$2:O$277,MATCH(allEnrlData!$E1200,degClassification!$C$2:$C$277,0),1)</f>
        <v>No</v>
      </c>
      <c r="AD1200" s="8" t="str">
        <f t="shared" si="30"/>
        <v>No</v>
      </c>
      <c r="AE1200" s="8" t="str">
        <f>INDEX(dptAbv!B$2:B$38,MATCH(allEnrlData!D1200,dptAbv!A$2:A$38,0),1)</f>
        <v>Biology</v>
      </c>
    </row>
    <row r="1201" spans="1:31">
      <c r="A1201" t="s">
        <v>524</v>
      </c>
      <c r="B1201">
        <v>2007</v>
      </c>
      <c r="C1201" t="s">
        <v>8</v>
      </c>
      <c r="D1201" t="s">
        <v>85</v>
      </c>
      <c r="E1201" t="s">
        <v>90</v>
      </c>
      <c r="F1201" t="s">
        <v>91</v>
      </c>
      <c r="K1201">
        <v>4</v>
      </c>
      <c r="M1201">
        <v>4</v>
      </c>
      <c r="S1201" s="8" t="str">
        <f>INDEX(degClassification!E$2:E$277,MATCH(allEnrlData!$E1201,degClassification!$C$2:$C$277,0),1)</f>
        <v>No</v>
      </c>
      <c r="T1201" s="8" t="str">
        <f>INDEX(degClassification!F$2:F$277,MATCH(allEnrlData!$E1201,degClassification!$C$2:$C$277,0),1)</f>
        <v>No</v>
      </c>
      <c r="U1201" s="8" t="str">
        <f>INDEX(degClassification!G$2:G$277,MATCH(allEnrlData!$E1201,degClassification!$C$2:$C$277,0),1)</f>
        <v>No</v>
      </c>
      <c r="V1201" s="8" t="str">
        <f>INDEX(degClassification!H$2:H$277,MATCH(allEnrlData!$E1201,degClassification!$C$2:$C$277,0),1)</f>
        <v>No</v>
      </c>
      <c r="W1201" s="8" t="str">
        <f>INDEX(degClassification!I$2:I$277,MATCH(allEnrlData!$E1201,degClassification!$C$2:$C$277,0),1)</f>
        <v>Yes</v>
      </c>
      <c r="X1201" s="8" t="str">
        <f>INDEX(degClassification!J$2:J$277,MATCH(allEnrlData!$E1201,degClassification!$C$2:$C$277,0),1)</f>
        <v>No</v>
      </c>
      <c r="Y1201" s="8" t="str">
        <f>INDEX(degClassification!K$2:K$277,MATCH(allEnrlData!$E1201,degClassification!$C$2:$C$277,0),1)</f>
        <v>No</v>
      </c>
      <c r="Z1201" s="8" t="str">
        <f>INDEX(degClassification!L$2:L$277,MATCH(allEnrlData!$E1201,degClassification!$C$2:$C$277,0),1)</f>
        <v>No</v>
      </c>
      <c r="AA1201" s="8" t="str">
        <f>INDEX(degClassification!M$2:M$277,MATCH(allEnrlData!$E1201,degClassification!$C$2:$C$277,0),1)</f>
        <v>No</v>
      </c>
      <c r="AB1201" s="8" t="str">
        <f>INDEX(degClassification!N$2:N$277,MATCH(allEnrlData!$E1201,degClassification!$C$2:$C$277,0),1)</f>
        <v>No</v>
      </c>
      <c r="AC1201" s="8" t="str">
        <f>INDEX(degClassification!O$2:O$277,MATCH(allEnrlData!$E1201,degClassification!$C$2:$C$277,0),1)</f>
        <v>No</v>
      </c>
      <c r="AD1201" s="8" t="str">
        <f t="shared" si="30"/>
        <v>No</v>
      </c>
      <c r="AE1201" s="8" t="str">
        <f>INDEX(dptAbv!B$2:B$38,MATCH(allEnrlData!D1201,dptAbv!A$2:A$38,0),1)</f>
        <v>English</v>
      </c>
    </row>
    <row r="1202" spans="1:31">
      <c r="A1202" t="s">
        <v>524</v>
      </c>
      <c r="B1202">
        <v>2007</v>
      </c>
      <c r="C1202" t="s">
        <v>193</v>
      </c>
      <c r="D1202" t="s">
        <v>194</v>
      </c>
      <c r="E1202" t="s">
        <v>209</v>
      </c>
      <c r="F1202" t="s">
        <v>210</v>
      </c>
      <c r="K1202">
        <v>4</v>
      </c>
      <c r="M1202">
        <v>4</v>
      </c>
      <c r="S1202" s="8" t="str">
        <f>INDEX(degClassification!E$2:E$277,MATCH(allEnrlData!$E1202,degClassification!$C$2:$C$277,0),1)</f>
        <v>No</v>
      </c>
      <c r="T1202" s="8" t="str">
        <f>INDEX(degClassification!F$2:F$277,MATCH(allEnrlData!$E1202,degClassification!$C$2:$C$277,0),1)</f>
        <v>No</v>
      </c>
      <c r="U1202" s="8" t="str">
        <f>INDEX(degClassification!G$2:G$277,MATCH(allEnrlData!$E1202,degClassification!$C$2:$C$277,0),1)</f>
        <v>No</v>
      </c>
      <c r="V1202" s="8" t="str">
        <f>INDEX(degClassification!H$2:H$277,MATCH(allEnrlData!$E1202,degClassification!$C$2:$C$277,0),1)</f>
        <v>No</v>
      </c>
      <c r="W1202" s="8" t="str">
        <f>INDEX(degClassification!I$2:I$277,MATCH(allEnrlData!$E1202,degClassification!$C$2:$C$277,0),1)</f>
        <v>No</v>
      </c>
      <c r="X1202" s="8" t="str">
        <f>INDEX(degClassification!J$2:J$277,MATCH(allEnrlData!$E1202,degClassification!$C$2:$C$277,0),1)</f>
        <v>No</v>
      </c>
      <c r="Y1202" s="8" t="str">
        <f>INDEX(degClassification!K$2:K$277,MATCH(allEnrlData!$E1202,degClassification!$C$2:$C$277,0),1)</f>
        <v>No</v>
      </c>
      <c r="Z1202" s="8" t="str">
        <f>INDEX(degClassification!L$2:L$277,MATCH(allEnrlData!$E1202,degClassification!$C$2:$C$277,0),1)</f>
        <v>No</v>
      </c>
      <c r="AA1202" s="8" t="str">
        <f>INDEX(degClassification!M$2:M$277,MATCH(allEnrlData!$E1202,degClassification!$C$2:$C$277,0),1)</f>
        <v>No</v>
      </c>
      <c r="AB1202" s="8" t="str">
        <f>INDEX(degClassification!N$2:N$277,MATCH(allEnrlData!$E1202,degClassification!$C$2:$C$277,0),1)</f>
        <v>Yes</v>
      </c>
      <c r="AC1202" s="8" t="str">
        <f>INDEX(degClassification!O$2:O$277,MATCH(allEnrlData!$E1202,degClassification!$C$2:$C$277,0),1)</f>
        <v>No</v>
      </c>
      <c r="AD1202" s="8" t="str">
        <f t="shared" si="30"/>
        <v>No</v>
      </c>
      <c r="AE1202" s="8" t="str">
        <f>INDEX(dptAbv!B$2:B$38,MATCH(allEnrlData!D1202,dptAbv!A$2:A$38,0),1)</f>
        <v>Business</v>
      </c>
    </row>
    <row r="1203" spans="1:31">
      <c r="A1203" t="s">
        <v>524</v>
      </c>
      <c r="B1203">
        <v>2007</v>
      </c>
      <c r="C1203" t="s">
        <v>8</v>
      </c>
      <c r="D1203" t="s">
        <v>85</v>
      </c>
      <c r="E1203" t="s">
        <v>96</v>
      </c>
      <c r="F1203" s="8" t="s">
        <v>647</v>
      </c>
      <c r="K1203">
        <v>4</v>
      </c>
      <c r="M1203">
        <v>4</v>
      </c>
      <c r="S1203" s="8" t="str">
        <f>INDEX(degClassification!E$2:E$277,MATCH(allEnrlData!$E1203,degClassification!$C$2:$C$277,0),1)</f>
        <v>Yes</v>
      </c>
      <c r="T1203" s="8" t="str">
        <f>INDEX(degClassification!F$2:F$277,MATCH(allEnrlData!$E1203,degClassification!$C$2:$C$277,0),1)</f>
        <v>No</v>
      </c>
      <c r="U1203" s="8" t="str">
        <f>INDEX(degClassification!G$2:G$277,MATCH(allEnrlData!$E1203,degClassification!$C$2:$C$277,0),1)</f>
        <v>No</v>
      </c>
      <c r="V1203" s="8" t="str">
        <f>INDEX(degClassification!H$2:H$277,MATCH(allEnrlData!$E1203,degClassification!$C$2:$C$277,0),1)</f>
        <v>No</v>
      </c>
      <c r="W1203" s="8" t="str">
        <f>INDEX(degClassification!I$2:I$277,MATCH(allEnrlData!$E1203,degClassification!$C$2:$C$277,0),1)</f>
        <v>Yes</v>
      </c>
      <c r="X1203" s="8" t="str">
        <f>INDEX(degClassification!J$2:J$277,MATCH(allEnrlData!$E1203,degClassification!$C$2:$C$277,0),1)</f>
        <v>No</v>
      </c>
      <c r="Y1203" s="8" t="str">
        <f>INDEX(degClassification!K$2:K$277,MATCH(allEnrlData!$E1203,degClassification!$C$2:$C$277,0),1)</f>
        <v>No</v>
      </c>
      <c r="Z1203" s="8" t="str">
        <f>INDEX(degClassification!L$2:L$277,MATCH(allEnrlData!$E1203,degClassification!$C$2:$C$277,0),1)</f>
        <v>No</v>
      </c>
      <c r="AA1203" s="8" t="str">
        <f>INDEX(degClassification!M$2:M$277,MATCH(allEnrlData!$E1203,degClassification!$C$2:$C$277,0),1)</f>
        <v>No</v>
      </c>
      <c r="AB1203" s="8" t="str">
        <f>INDEX(degClassification!N$2:N$277,MATCH(allEnrlData!$E1203,degClassification!$C$2:$C$277,0),1)</f>
        <v>No</v>
      </c>
      <c r="AC1203" s="8" t="str">
        <f>INDEX(degClassification!O$2:O$277,MATCH(allEnrlData!$E1203,degClassification!$C$2:$C$277,0),1)</f>
        <v>No</v>
      </c>
      <c r="AD1203" s="8" t="str">
        <f t="shared" si="30"/>
        <v>No</v>
      </c>
      <c r="AE1203" s="8" t="str">
        <f>INDEX(dptAbv!B$2:B$38,MATCH(allEnrlData!D1203,dptAbv!A$2:A$38,0),1)</f>
        <v>English</v>
      </c>
    </row>
    <row r="1204" spans="1:31">
      <c r="A1204" t="s">
        <v>524</v>
      </c>
      <c r="B1204">
        <v>2007</v>
      </c>
      <c r="C1204" t="s">
        <v>8</v>
      </c>
      <c r="D1204" t="s">
        <v>48</v>
      </c>
      <c r="E1204" t="s">
        <v>59</v>
      </c>
      <c r="F1204" s="8" t="s">
        <v>782</v>
      </c>
      <c r="K1204">
        <v>4</v>
      </c>
      <c r="M1204">
        <v>4</v>
      </c>
      <c r="S1204" s="8" t="str">
        <f>INDEX(degClassification!E$2:E$277,MATCH(allEnrlData!$E1204,degClassification!$C$2:$C$277,0),1)</f>
        <v>No</v>
      </c>
      <c r="T1204" s="8" t="str">
        <f>INDEX(degClassification!F$2:F$277,MATCH(allEnrlData!$E1204,degClassification!$C$2:$C$277,0),1)</f>
        <v>No</v>
      </c>
      <c r="U1204" s="8" t="str">
        <f>INDEX(degClassification!G$2:G$277,MATCH(allEnrlData!$E1204,degClassification!$C$2:$C$277,0),1)</f>
        <v>No</v>
      </c>
      <c r="V1204" s="8" t="str">
        <f>INDEX(degClassification!H$2:H$277,MATCH(allEnrlData!$E1204,degClassification!$C$2:$C$277,0),1)</f>
        <v>No</v>
      </c>
      <c r="W1204" s="8" t="str">
        <f>INDEX(degClassification!I$2:I$277,MATCH(allEnrlData!$E1204,degClassification!$C$2:$C$277,0),1)</f>
        <v>No</v>
      </c>
      <c r="X1204" s="8" t="str">
        <f>INDEX(degClassification!J$2:J$277,MATCH(allEnrlData!$E1204,degClassification!$C$2:$C$277,0),1)</f>
        <v>No</v>
      </c>
      <c r="Y1204" s="8" t="str">
        <f>INDEX(degClassification!K$2:K$277,MATCH(allEnrlData!$E1204,degClassification!$C$2:$C$277,0),1)</f>
        <v>Yes</v>
      </c>
      <c r="Z1204" s="8" t="str">
        <f>INDEX(degClassification!L$2:L$277,MATCH(allEnrlData!$E1204,degClassification!$C$2:$C$277,0),1)</f>
        <v>No</v>
      </c>
      <c r="AA1204" s="8" t="str">
        <f>INDEX(degClassification!M$2:M$277,MATCH(allEnrlData!$E1204,degClassification!$C$2:$C$277,0),1)</f>
        <v>No</v>
      </c>
      <c r="AB1204" s="8" t="str">
        <f>INDEX(degClassification!N$2:N$277,MATCH(allEnrlData!$E1204,degClassification!$C$2:$C$277,0),1)</f>
        <v>No</v>
      </c>
      <c r="AC1204" s="8" t="str">
        <f>INDEX(degClassification!O$2:O$277,MATCH(allEnrlData!$E1204,degClassification!$C$2:$C$277,0),1)</f>
        <v>No</v>
      </c>
      <c r="AD1204" s="8" t="str">
        <f t="shared" si="30"/>
        <v>No</v>
      </c>
      <c r="AE1204" s="8" t="str">
        <f>INDEX(dptAbv!B$2:B$38,MATCH(allEnrlData!D1204,dptAbv!A$2:A$38,0),1)</f>
        <v>CAPS</v>
      </c>
    </row>
    <row r="1205" spans="1:31">
      <c r="A1205" t="s">
        <v>524</v>
      </c>
      <c r="B1205">
        <v>2007</v>
      </c>
      <c r="C1205" t="s">
        <v>8</v>
      </c>
      <c r="D1205" t="s">
        <v>9</v>
      </c>
      <c r="E1205" t="s">
        <v>10</v>
      </c>
      <c r="F1205" s="8" t="s">
        <v>602</v>
      </c>
      <c r="K1205">
        <v>5</v>
      </c>
      <c r="M1205">
        <v>5</v>
      </c>
      <c r="S1205" s="8" t="str">
        <f>INDEX(degClassification!E$2:E$277,MATCH(allEnrlData!$E1205,degClassification!$C$2:$C$277,0),1)</f>
        <v>No</v>
      </c>
      <c r="T1205" s="8" t="str">
        <f>INDEX(degClassification!F$2:F$277,MATCH(allEnrlData!$E1205,degClassification!$C$2:$C$277,0),1)</f>
        <v>No</v>
      </c>
      <c r="U1205" s="8" t="str">
        <f>INDEX(degClassification!G$2:G$277,MATCH(allEnrlData!$E1205,degClassification!$C$2:$C$277,0),1)</f>
        <v>No</v>
      </c>
      <c r="V1205" s="8" t="str">
        <f>INDEX(degClassification!H$2:H$277,MATCH(allEnrlData!$E1205,degClassification!$C$2:$C$277,0),1)</f>
        <v>No</v>
      </c>
      <c r="W1205" s="8" t="str">
        <f>INDEX(degClassification!I$2:I$277,MATCH(allEnrlData!$E1205,degClassification!$C$2:$C$277,0),1)</f>
        <v>No</v>
      </c>
      <c r="X1205" s="8" t="str">
        <f>INDEX(degClassification!J$2:J$277,MATCH(allEnrlData!$E1205,degClassification!$C$2:$C$277,0),1)</f>
        <v>Yes</v>
      </c>
      <c r="Y1205" s="8" t="str">
        <f>INDEX(degClassification!K$2:K$277,MATCH(allEnrlData!$E1205,degClassification!$C$2:$C$277,0),1)</f>
        <v>No</v>
      </c>
      <c r="Z1205" s="8" t="str">
        <f>INDEX(degClassification!L$2:L$277,MATCH(allEnrlData!$E1205,degClassification!$C$2:$C$277,0),1)</f>
        <v>No</v>
      </c>
      <c r="AA1205" s="8" t="str">
        <f>INDEX(degClassification!M$2:M$277,MATCH(allEnrlData!$E1205,degClassification!$C$2:$C$277,0),1)</f>
        <v>No</v>
      </c>
      <c r="AB1205" s="8" t="str">
        <f>INDEX(degClassification!N$2:N$277,MATCH(allEnrlData!$E1205,degClassification!$C$2:$C$277,0),1)</f>
        <v>No</v>
      </c>
      <c r="AC1205" s="8" t="str">
        <f>INDEX(degClassification!O$2:O$277,MATCH(allEnrlData!$E1205,degClassification!$C$2:$C$277,0),1)</f>
        <v>No</v>
      </c>
      <c r="AD1205" s="8" t="str">
        <f t="shared" si="30"/>
        <v>No</v>
      </c>
      <c r="AE1205" s="8" t="str">
        <f>INDEX(dptAbv!B$2:B$38,MATCH(allEnrlData!D1205,dptAbv!A$2:A$38,0),1)</f>
        <v>Art &amp; Design</v>
      </c>
    </row>
    <row r="1206" spans="1:31">
      <c r="A1206" t="s">
        <v>524</v>
      </c>
      <c r="B1206">
        <v>2007</v>
      </c>
      <c r="C1206" t="s">
        <v>8</v>
      </c>
      <c r="D1206" t="s">
        <v>102</v>
      </c>
      <c r="E1206" t="s">
        <v>103</v>
      </c>
      <c r="F1206" s="8" t="s">
        <v>649</v>
      </c>
      <c r="K1206">
        <v>5</v>
      </c>
      <c r="M1206">
        <v>5</v>
      </c>
      <c r="S1206" s="8" t="str">
        <f>INDEX(degClassification!E$2:E$277,MATCH(allEnrlData!$E1206,degClassification!$C$2:$C$277,0),1)</f>
        <v>No</v>
      </c>
      <c r="T1206" s="8" t="str">
        <f>INDEX(degClassification!F$2:F$277,MATCH(allEnrlData!$E1206,degClassification!$C$2:$C$277,0),1)</f>
        <v>Yes</v>
      </c>
      <c r="U1206" s="8" t="str">
        <f>INDEX(degClassification!G$2:G$277,MATCH(allEnrlData!$E1206,degClassification!$C$2:$C$277,0),1)</f>
        <v>No</v>
      </c>
      <c r="V1206" s="8" t="str">
        <f>INDEX(degClassification!H$2:H$277,MATCH(allEnrlData!$E1206,degClassification!$C$2:$C$277,0),1)</f>
        <v>No</v>
      </c>
      <c r="W1206" s="8" t="str">
        <f>INDEX(degClassification!I$2:I$277,MATCH(allEnrlData!$E1206,degClassification!$C$2:$C$277,0),1)</f>
        <v>No</v>
      </c>
      <c r="X1206" s="8" t="str">
        <f>INDEX(degClassification!J$2:J$277,MATCH(allEnrlData!$E1206,degClassification!$C$2:$C$277,0),1)</f>
        <v>No</v>
      </c>
      <c r="Y1206" s="8" t="str">
        <f>INDEX(degClassification!K$2:K$277,MATCH(allEnrlData!$E1206,degClassification!$C$2:$C$277,0),1)</f>
        <v>Yes</v>
      </c>
      <c r="Z1206" s="8" t="str">
        <f>INDEX(degClassification!L$2:L$277,MATCH(allEnrlData!$E1206,degClassification!$C$2:$C$277,0),1)</f>
        <v>No</v>
      </c>
      <c r="AA1206" s="8" t="str">
        <f>INDEX(degClassification!M$2:M$277,MATCH(allEnrlData!$E1206,degClassification!$C$2:$C$277,0),1)</f>
        <v>No</v>
      </c>
      <c r="AB1206" s="8" t="str">
        <f>INDEX(degClassification!N$2:N$277,MATCH(allEnrlData!$E1206,degClassification!$C$2:$C$277,0),1)</f>
        <v>No</v>
      </c>
      <c r="AC1206" s="8" t="str">
        <f>INDEX(degClassification!O$2:O$277,MATCH(allEnrlData!$E1206,degClassification!$C$2:$C$277,0),1)</f>
        <v>No</v>
      </c>
      <c r="AD1206" s="8" t="str">
        <f t="shared" si="30"/>
        <v>No</v>
      </c>
      <c r="AE1206" s="8" t="str">
        <f>INDEX(dptAbv!B$2:B$38,MATCH(allEnrlData!D1206,dptAbv!A$2:A$38,0),1)</f>
        <v>Geography</v>
      </c>
    </row>
    <row r="1207" spans="1:31">
      <c r="A1207" t="s">
        <v>524</v>
      </c>
      <c r="B1207">
        <v>2007</v>
      </c>
      <c r="C1207" t="s">
        <v>193</v>
      </c>
      <c r="D1207" t="s">
        <v>194</v>
      </c>
      <c r="E1207" t="s">
        <v>217</v>
      </c>
      <c r="F1207" t="s">
        <v>218</v>
      </c>
      <c r="K1207">
        <v>5</v>
      </c>
      <c r="M1207">
        <v>5</v>
      </c>
      <c r="S1207" s="8" t="str">
        <f>INDEX(degClassification!E$2:E$277,MATCH(allEnrlData!$E1207,degClassification!$C$2:$C$277,0),1)</f>
        <v>No</v>
      </c>
      <c r="T1207" s="8" t="str">
        <f>INDEX(degClassification!F$2:F$277,MATCH(allEnrlData!$E1207,degClassification!$C$2:$C$277,0),1)</f>
        <v>No</v>
      </c>
      <c r="U1207" s="8" t="str">
        <f>INDEX(degClassification!G$2:G$277,MATCH(allEnrlData!$E1207,degClassification!$C$2:$C$277,0),1)</f>
        <v>No</v>
      </c>
      <c r="V1207" s="8" t="str">
        <f>INDEX(degClassification!H$2:H$277,MATCH(allEnrlData!$E1207,degClassification!$C$2:$C$277,0),1)</f>
        <v>No</v>
      </c>
      <c r="W1207" s="8" t="str">
        <f>INDEX(degClassification!I$2:I$277,MATCH(allEnrlData!$E1207,degClassification!$C$2:$C$277,0),1)</f>
        <v>No</v>
      </c>
      <c r="X1207" s="8" t="str">
        <f>INDEX(degClassification!J$2:J$277,MATCH(allEnrlData!$E1207,degClassification!$C$2:$C$277,0),1)</f>
        <v>No</v>
      </c>
      <c r="Y1207" s="8" t="str">
        <f>INDEX(degClassification!K$2:K$277,MATCH(allEnrlData!$E1207,degClassification!$C$2:$C$277,0),1)</f>
        <v>No</v>
      </c>
      <c r="Z1207" s="8" t="str">
        <f>INDEX(degClassification!L$2:L$277,MATCH(allEnrlData!$E1207,degClassification!$C$2:$C$277,0),1)</f>
        <v>No</v>
      </c>
      <c r="AA1207" s="8" t="str">
        <f>INDEX(degClassification!M$2:M$277,MATCH(allEnrlData!$E1207,degClassification!$C$2:$C$277,0),1)</f>
        <v>No</v>
      </c>
      <c r="AB1207" s="8" t="str">
        <f>INDEX(degClassification!N$2:N$277,MATCH(allEnrlData!$E1207,degClassification!$C$2:$C$277,0),1)</f>
        <v>Yes</v>
      </c>
      <c r="AC1207" s="8" t="str">
        <f>INDEX(degClassification!O$2:O$277,MATCH(allEnrlData!$E1207,degClassification!$C$2:$C$277,0),1)</f>
        <v>No</v>
      </c>
      <c r="AD1207" s="8" t="str">
        <f t="shared" si="30"/>
        <v>No</v>
      </c>
      <c r="AE1207" s="8" t="str">
        <f>INDEX(dptAbv!B$2:B$38,MATCH(allEnrlData!D1207,dptAbv!A$2:A$38,0),1)</f>
        <v>Business</v>
      </c>
    </row>
    <row r="1208" spans="1:31">
      <c r="A1208" t="s">
        <v>524</v>
      </c>
      <c r="B1208">
        <v>2007</v>
      </c>
      <c r="C1208" t="s">
        <v>8</v>
      </c>
      <c r="D1208" t="s">
        <v>155</v>
      </c>
      <c r="E1208" t="s">
        <v>160</v>
      </c>
      <c r="F1208" t="s">
        <v>161</v>
      </c>
      <c r="K1208">
        <v>5</v>
      </c>
      <c r="M1208">
        <v>5</v>
      </c>
      <c r="S1208" s="8" t="str">
        <f>INDEX(degClassification!E$2:E$277,MATCH(allEnrlData!$E1208,degClassification!$C$2:$C$277,0),1)</f>
        <v>No</v>
      </c>
      <c r="T1208" s="8" t="str">
        <f>INDEX(degClassification!F$2:F$277,MATCH(allEnrlData!$E1208,degClassification!$C$2:$C$277,0),1)</f>
        <v>No</v>
      </c>
      <c r="U1208" s="8" t="str">
        <f>INDEX(degClassification!G$2:G$277,MATCH(allEnrlData!$E1208,degClassification!$C$2:$C$277,0),1)</f>
        <v>No</v>
      </c>
      <c r="V1208" s="8" t="str">
        <f>INDEX(degClassification!H$2:H$277,MATCH(allEnrlData!$E1208,degClassification!$C$2:$C$277,0),1)</f>
        <v>Yes</v>
      </c>
      <c r="W1208" s="8" t="str">
        <f>INDEX(degClassification!I$2:I$277,MATCH(allEnrlData!$E1208,degClassification!$C$2:$C$277,0),1)</f>
        <v>No</v>
      </c>
      <c r="X1208" s="8" t="str">
        <f>INDEX(degClassification!J$2:J$277,MATCH(allEnrlData!$E1208,degClassification!$C$2:$C$277,0),1)</f>
        <v>No</v>
      </c>
      <c r="Y1208" s="8" t="str">
        <f>INDEX(degClassification!K$2:K$277,MATCH(allEnrlData!$E1208,degClassification!$C$2:$C$277,0),1)</f>
        <v>No</v>
      </c>
      <c r="Z1208" s="8" t="str">
        <f>INDEX(degClassification!L$2:L$277,MATCH(allEnrlData!$E1208,degClassification!$C$2:$C$277,0),1)</f>
        <v>No</v>
      </c>
      <c r="AA1208" s="8" t="str">
        <f>INDEX(degClassification!M$2:M$277,MATCH(allEnrlData!$E1208,degClassification!$C$2:$C$277,0),1)</f>
        <v>No</v>
      </c>
      <c r="AB1208" s="8" t="str">
        <f>INDEX(degClassification!N$2:N$277,MATCH(allEnrlData!$E1208,degClassification!$C$2:$C$277,0),1)</f>
        <v>No</v>
      </c>
      <c r="AC1208" s="8" t="str">
        <f>INDEX(degClassification!O$2:O$277,MATCH(allEnrlData!$E1208,degClassification!$C$2:$C$277,0),1)</f>
        <v>No</v>
      </c>
      <c r="AD1208" s="8" t="str">
        <f t="shared" si="30"/>
        <v>No</v>
      </c>
      <c r="AE1208" s="8" t="str">
        <f>INDEX(dptAbv!B$2:B$38,MATCH(allEnrlData!D1208,dptAbv!A$2:A$38,0),1)</f>
        <v>Physics</v>
      </c>
    </row>
    <row r="1209" spans="1:31">
      <c r="A1209" t="s">
        <v>524</v>
      </c>
      <c r="B1209">
        <v>2007</v>
      </c>
      <c r="C1209" t="s">
        <v>8</v>
      </c>
      <c r="D1209" t="s">
        <v>85</v>
      </c>
      <c r="E1209" t="s">
        <v>100</v>
      </c>
      <c r="F1209" t="s">
        <v>101</v>
      </c>
      <c r="K1209">
        <v>5</v>
      </c>
      <c r="M1209">
        <v>5</v>
      </c>
      <c r="S1209" s="8" t="str">
        <f>INDEX(degClassification!E$2:E$277,MATCH(allEnrlData!$E1209,degClassification!$C$2:$C$277,0),1)</f>
        <v>No</v>
      </c>
      <c r="T1209" s="8" t="str">
        <f>INDEX(degClassification!F$2:F$277,MATCH(allEnrlData!$E1209,degClassification!$C$2:$C$277,0),1)</f>
        <v>No</v>
      </c>
      <c r="U1209" s="8" t="str">
        <f>INDEX(degClassification!G$2:G$277,MATCH(allEnrlData!$E1209,degClassification!$C$2:$C$277,0),1)</f>
        <v>No</v>
      </c>
      <c r="V1209" s="8" t="str">
        <f>INDEX(degClassification!H$2:H$277,MATCH(allEnrlData!$E1209,degClassification!$C$2:$C$277,0),1)</f>
        <v>No</v>
      </c>
      <c r="W1209" s="8" t="str">
        <f>INDEX(degClassification!I$2:I$277,MATCH(allEnrlData!$E1209,degClassification!$C$2:$C$277,0),1)</f>
        <v>Yes</v>
      </c>
      <c r="X1209" s="8" t="str">
        <f>INDEX(degClassification!J$2:J$277,MATCH(allEnrlData!$E1209,degClassification!$C$2:$C$277,0),1)</f>
        <v>No</v>
      </c>
      <c r="Y1209" s="8" t="str">
        <f>INDEX(degClassification!K$2:K$277,MATCH(allEnrlData!$E1209,degClassification!$C$2:$C$277,0),1)</f>
        <v>No</v>
      </c>
      <c r="Z1209" s="8" t="str">
        <f>INDEX(degClassification!L$2:L$277,MATCH(allEnrlData!$E1209,degClassification!$C$2:$C$277,0),1)</f>
        <v>No</v>
      </c>
      <c r="AA1209" s="8" t="str">
        <f>INDEX(degClassification!M$2:M$277,MATCH(allEnrlData!$E1209,degClassification!$C$2:$C$277,0),1)</f>
        <v>No</v>
      </c>
      <c r="AB1209" s="8" t="str">
        <f>INDEX(degClassification!N$2:N$277,MATCH(allEnrlData!$E1209,degClassification!$C$2:$C$277,0),1)</f>
        <v>No</v>
      </c>
      <c r="AC1209" s="8" t="str">
        <f>INDEX(degClassification!O$2:O$277,MATCH(allEnrlData!$E1209,degClassification!$C$2:$C$277,0),1)</f>
        <v>No</v>
      </c>
      <c r="AD1209" s="8" t="str">
        <f t="shared" si="30"/>
        <v>No</v>
      </c>
      <c r="AE1209" s="8" t="str">
        <f>INDEX(dptAbv!B$2:B$38,MATCH(allEnrlData!D1209,dptAbv!A$2:A$38,0),1)</f>
        <v>English</v>
      </c>
    </row>
    <row r="1210" spans="1:31">
      <c r="A1210" t="s">
        <v>524</v>
      </c>
      <c r="B1210">
        <v>2007</v>
      </c>
      <c r="C1210" t="s">
        <v>8</v>
      </c>
      <c r="D1210" t="s">
        <v>130</v>
      </c>
      <c r="E1210" t="s">
        <v>135</v>
      </c>
      <c r="F1210" t="s">
        <v>136</v>
      </c>
      <c r="K1210">
        <v>6</v>
      </c>
      <c r="M1210">
        <v>6</v>
      </c>
      <c r="S1210" s="8" t="str">
        <f>INDEX(degClassification!E$2:E$277,MATCH(allEnrlData!$E1210,degClassification!$C$2:$C$277,0),1)</f>
        <v>No</v>
      </c>
      <c r="T1210" s="8" t="str">
        <f>INDEX(degClassification!F$2:F$277,MATCH(allEnrlData!$E1210,degClassification!$C$2:$C$277,0),1)</f>
        <v>No</v>
      </c>
      <c r="U1210" s="8" t="str">
        <f>INDEX(degClassification!G$2:G$277,MATCH(allEnrlData!$E1210,degClassification!$C$2:$C$277,0),1)</f>
        <v>No</v>
      </c>
      <c r="V1210" s="8" t="str">
        <f>INDEX(degClassification!H$2:H$277,MATCH(allEnrlData!$E1210,degClassification!$C$2:$C$277,0),1)</f>
        <v>No</v>
      </c>
      <c r="W1210" s="8" t="str">
        <f>INDEX(degClassification!I$2:I$277,MATCH(allEnrlData!$E1210,degClassification!$C$2:$C$277,0),1)</f>
        <v>Yes</v>
      </c>
      <c r="X1210" s="8" t="str">
        <f>INDEX(degClassification!J$2:J$277,MATCH(allEnrlData!$E1210,degClassification!$C$2:$C$277,0),1)</f>
        <v>No</v>
      </c>
      <c r="Y1210" s="8" t="str">
        <f>INDEX(degClassification!K$2:K$277,MATCH(allEnrlData!$E1210,degClassification!$C$2:$C$277,0),1)</f>
        <v>No</v>
      </c>
      <c r="Z1210" s="8" t="str">
        <f>INDEX(degClassification!L$2:L$277,MATCH(allEnrlData!$E1210,degClassification!$C$2:$C$277,0),1)</f>
        <v>No</v>
      </c>
      <c r="AA1210" s="8" t="str">
        <f>INDEX(degClassification!M$2:M$277,MATCH(allEnrlData!$E1210,degClassification!$C$2:$C$277,0),1)</f>
        <v>No</v>
      </c>
      <c r="AB1210" s="8" t="str">
        <f>INDEX(degClassification!N$2:N$277,MATCH(allEnrlData!$E1210,degClassification!$C$2:$C$277,0),1)</f>
        <v>No</v>
      </c>
      <c r="AC1210" s="8" t="str">
        <f>INDEX(degClassification!O$2:O$277,MATCH(allEnrlData!$E1210,degClassification!$C$2:$C$277,0),1)</f>
        <v>No</v>
      </c>
      <c r="AD1210" s="8" t="str">
        <f t="shared" si="30"/>
        <v>No</v>
      </c>
      <c r="AE1210" s="8" t="str">
        <f>INDEX(dptAbv!B$2:B$38,MATCH(allEnrlData!D1210,dptAbv!A$2:A$38,0),1)</f>
        <v>MLL</v>
      </c>
    </row>
    <row r="1211" spans="1:31">
      <c r="A1211" t="s">
        <v>524</v>
      </c>
      <c r="B1211">
        <v>2007</v>
      </c>
      <c r="C1211" t="s">
        <v>8</v>
      </c>
      <c r="D1211" t="s">
        <v>166</v>
      </c>
      <c r="E1211" t="s">
        <v>167</v>
      </c>
      <c r="F1211" t="s">
        <v>168</v>
      </c>
      <c r="K1211">
        <v>6</v>
      </c>
      <c r="M1211">
        <v>6</v>
      </c>
      <c r="S1211" s="8" t="str">
        <f>INDEX(degClassification!E$2:E$277,MATCH(allEnrlData!$E1211,degClassification!$C$2:$C$277,0),1)</f>
        <v>No</v>
      </c>
      <c r="T1211" s="8" t="str">
        <f>INDEX(degClassification!F$2:F$277,MATCH(allEnrlData!$E1211,degClassification!$C$2:$C$277,0),1)</f>
        <v>No</v>
      </c>
      <c r="U1211" s="8" t="str">
        <f>INDEX(degClassification!G$2:G$277,MATCH(allEnrlData!$E1211,degClassification!$C$2:$C$277,0),1)</f>
        <v>No</v>
      </c>
      <c r="V1211" s="8" t="str">
        <f>INDEX(degClassification!H$2:H$277,MATCH(allEnrlData!$E1211,degClassification!$C$2:$C$277,0),1)</f>
        <v>No</v>
      </c>
      <c r="W1211" s="8" t="str">
        <f>INDEX(degClassification!I$2:I$277,MATCH(allEnrlData!$E1211,degClassification!$C$2:$C$277,0),1)</f>
        <v>Yes</v>
      </c>
      <c r="X1211" s="8" t="str">
        <f>INDEX(degClassification!J$2:J$277,MATCH(allEnrlData!$E1211,degClassification!$C$2:$C$277,0),1)</f>
        <v>No</v>
      </c>
      <c r="Y1211" s="8" t="str">
        <f>INDEX(degClassification!K$2:K$277,MATCH(allEnrlData!$E1211,degClassification!$C$2:$C$277,0),1)</f>
        <v>No</v>
      </c>
      <c r="Z1211" s="8" t="str">
        <f>INDEX(degClassification!L$2:L$277,MATCH(allEnrlData!$E1211,degClassification!$C$2:$C$277,0),1)</f>
        <v>No</v>
      </c>
      <c r="AA1211" s="8" t="str">
        <f>INDEX(degClassification!M$2:M$277,MATCH(allEnrlData!$E1211,degClassification!$C$2:$C$277,0),1)</f>
        <v>No</v>
      </c>
      <c r="AB1211" s="8" t="str">
        <f>INDEX(degClassification!N$2:N$277,MATCH(allEnrlData!$E1211,degClassification!$C$2:$C$277,0),1)</f>
        <v>No</v>
      </c>
      <c r="AC1211" s="8" t="str">
        <f>INDEX(degClassification!O$2:O$277,MATCH(allEnrlData!$E1211,degClassification!$C$2:$C$277,0),1)</f>
        <v>No</v>
      </c>
      <c r="AD1211" s="8" t="str">
        <f t="shared" si="30"/>
        <v>No</v>
      </c>
      <c r="AE1211" s="8" t="str">
        <f>INDEX(dptAbv!B$2:B$38,MATCH(allEnrlData!D1211,dptAbv!A$2:A$38,0),1)</f>
        <v>Philosophy</v>
      </c>
    </row>
    <row r="1212" spans="1:31">
      <c r="A1212" t="s">
        <v>524</v>
      </c>
      <c r="B1212">
        <v>2007</v>
      </c>
      <c r="C1212" t="s">
        <v>8</v>
      </c>
      <c r="D1212" t="s">
        <v>155</v>
      </c>
      <c r="E1212" t="s">
        <v>162</v>
      </c>
      <c r="F1212" t="s">
        <v>163</v>
      </c>
      <c r="K1212">
        <v>6</v>
      </c>
      <c r="M1212">
        <v>6</v>
      </c>
      <c r="S1212" s="8" t="str">
        <f>INDEX(degClassification!E$2:E$277,MATCH(allEnrlData!$E1212,degClassification!$C$2:$C$277,0),1)</f>
        <v>No</v>
      </c>
      <c r="T1212" s="8" t="str">
        <f>INDEX(degClassification!F$2:F$277,MATCH(allEnrlData!$E1212,degClassification!$C$2:$C$277,0),1)</f>
        <v>No</v>
      </c>
      <c r="U1212" s="8" t="str">
        <f>INDEX(degClassification!G$2:G$277,MATCH(allEnrlData!$E1212,degClassification!$C$2:$C$277,0),1)</f>
        <v>No</v>
      </c>
      <c r="V1212" s="8" t="str">
        <f>INDEX(degClassification!H$2:H$277,MATCH(allEnrlData!$E1212,degClassification!$C$2:$C$277,0),1)</f>
        <v>Yes</v>
      </c>
      <c r="W1212" s="8" t="str">
        <f>INDEX(degClassification!I$2:I$277,MATCH(allEnrlData!$E1212,degClassification!$C$2:$C$277,0),1)</f>
        <v>No</v>
      </c>
      <c r="X1212" s="8" t="str">
        <f>INDEX(degClassification!J$2:J$277,MATCH(allEnrlData!$E1212,degClassification!$C$2:$C$277,0),1)</f>
        <v>No</v>
      </c>
      <c r="Y1212" s="8" t="str">
        <f>INDEX(degClassification!K$2:K$277,MATCH(allEnrlData!$E1212,degClassification!$C$2:$C$277,0),1)</f>
        <v>No</v>
      </c>
      <c r="Z1212" s="8" t="str">
        <f>INDEX(degClassification!L$2:L$277,MATCH(allEnrlData!$E1212,degClassification!$C$2:$C$277,0),1)</f>
        <v>Yes</v>
      </c>
      <c r="AA1212" s="8" t="str">
        <f>INDEX(degClassification!M$2:M$277,MATCH(allEnrlData!$E1212,degClassification!$C$2:$C$277,0),1)</f>
        <v>Yes</v>
      </c>
      <c r="AB1212" s="8" t="str">
        <f>INDEX(degClassification!N$2:N$277,MATCH(allEnrlData!$E1212,degClassification!$C$2:$C$277,0),1)</f>
        <v>No</v>
      </c>
      <c r="AC1212" s="8" t="str">
        <f>INDEX(degClassification!O$2:O$277,MATCH(allEnrlData!$E1212,degClassification!$C$2:$C$277,0),1)</f>
        <v>No</v>
      </c>
      <c r="AD1212" s="8" t="str">
        <f t="shared" si="30"/>
        <v>No</v>
      </c>
      <c r="AE1212" s="8" t="str">
        <f>INDEX(dptAbv!B$2:B$38,MATCH(allEnrlData!D1212,dptAbv!A$2:A$38,0),1)</f>
        <v>Physics</v>
      </c>
    </row>
    <row r="1213" spans="1:31">
      <c r="A1213" t="s">
        <v>524</v>
      </c>
      <c r="B1213">
        <v>2007</v>
      </c>
      <c r="C1213" t="s">
        <v>8</v>
      </c>
      <c r="D1213" t="s">
        <v>4</v>
      </c>
      <c r="E1213" t="s">
        <v>173</v>
      </c>
      <c r="F1213" s="8" t="s">
        <v>695</v>
      </c>
      <c r="K1213">
        <v>6</v>
      </c>
      <c r="M1213">
        <v>6</v>
      </c>
      <c r="S1213" s="8" t="str">
        <f>INDEX(degClassification!E$2:E$277,MATCH(allEnrlData!$E1213,degClassification!$C$2:$C$277,0),1)</f>
        <v>No</v>
      </c>
      <c r="T1213" s="8" t="str">
        <f>INDEX(degClassification!F$2:F$277,MATCH(allEnrlData!$E1213,degClassification!$C$2:$C$277,0),1)</f>
        <v>No</v>
      </c>
      <c r="U1213" s="8" t="str">
        <f>INDEX(degClassification!G$2:G$277,MATCH(allEnrlData!$E1213,degClassification!$C$2:$C$277,0),1)</f>
        <v>No</v>
      </c>
      <c r="V1213" s="8" t="str">
        <f>INDEX(degClassification!H$2:H$277,MATCH(allEnrlData!$E1213,degClassification!$C$2:$C$277,0),1)</f>
        <v>No</v>
      </c>
      <c r="W1213" s="8" t="str">
        <f>INDEX(degClassification!I$2:I$277,MATCH(allEnrlData!$E1213,degClassification!$C$2:$C$277,0),1)</f>
        <v>No</v>
      </c>
      <c r="X1213" s="8" t="str">
        <f>INDEX(degClassification!J$2:J$277,MATCH(allEnrlData!$E1213,degClassification!$C$2:$C$277,0),1)</f>
        <v>No</v>
      </c>
      <c r="Y1213" s="8" t="str">
        <f>INDEX(degClassification!K$2:K$277,MATCH(allEnrlData!$E1213,degClassification!$C$2:$C$277,0),1)</f>
        <v>Yes</v>
      </c>
      <c r="Z1213" s="8" t="str">
        <f>INDEX(degClassification!L$2:L$277,MATCH(allEnrlData!$E1213,degClassification!$C$2:$C$277,0),1)</f>
        <v>No</v>
      </c>
      <c r="AA1213" s="8" t="str">
        <f>INDEX(degClassification!M$2:M$277,MATCH(allEnrlData!$E1213,degClassification!$C$2:$C$277,0),1)</f>
        <v>No</v>
      </c>
      <c r="AB1213" s="8" t="str">
        <f>INDEX(degClassification!N$2:N$277,MATCH(allEnrlData!$E1213,degClassification!$C$2:$C$277,0),1)</f>
        <v>No</v>
      </c>
      <c r="AC1213" s="8" t="str">
        <f>INDEX(degClassification!O$2:O$277,MATCH(allEnrlData!$E1213,degClassification!$C$2:$C$277,0),1)</f>
        <v>No</v>
      </c>
      <c r="AD1213" s="8" t="str">
        <f t="shared" si="30"/>
        <v>No</v>
      </c>
      <c r="AE1213" s="8" t="str">
        <f>INDEX(dptAbv!B$2:B$38,MATCH(allEnrlData!D1213,dptAbv!A$2:A$38,0),1)</f>
        <v>Poli Sci/Pub Admin</v>
      </c>
    </row>
    <row r="1214" spans="1:31">
      <c r="A1214" t="s">
        <v>524</v>
      </c>
      <c r="B1214">
        <v>2007</v>
      </c>
      <c r="C1214" t="s">
        <v>8</v>
      </c>
      <c r="D1214" t="s">
        <v>139</v>
      </c>
      <c r="E1214" t="s">
        <v>144</v>
      </c>
      <c r="F1214" t="s">
        <v>145</v>
      </c>
      <c r="K1214">
        <v>7</v>
      </c>
      <c r="M1214">
        <v>7</v>
      </c>
      <c r="S1214" s="8" t="str">
        <f>INDEX(degClassification!E$2:E$277,MATCH(allEnrlData!$E1214,degClassification!$C$2:$C$277,0),1)</f>
        <v>No</v>
      </c>
      <c r="T1214" s="8" t="str">
        <f>INDEX(degClassification!F$2:F$277,MATCH(allEnrlData!$E1214,degClassification!$C$2:$C$277,0),1)</f>
        <v>No</v>
      </c>
      <c r="U1214" s="8" t="str">
        <f>INDEX(degClassification!G$2:G$277,MATCH(allEnrlData!$E1214,degClassification!$C$2:$C$277,0),1)</f>
        <v>No</v>
      </c>
      <c r="V1214" s="8" t="str">
        <f>INDEX(degClassification!H$2:H$277,MATCH(allEnrlData!$E1214,degClassification!$C$2:$C$277,0),1)</f>
        <v>No</v>
      </c>
      <c r="W1214" s="8" t="str">
        <f>INDEX(degClassification!I$2:I$277,MATCH(allEnrlData!$E1214,degClassification!$C$2:$C$277,0),1)</f>
        <v>No</v>
      </c>
      <c r="X1214" s="8" t="str">
        <f>INDEX(degClassification!J$2:J$277,MATCH(allEnrlData!$E1214,degClassification!$C$2:$C$277,0),1)</f>
        <v>No</v>
      </c>
      <c r="Y1214" s="8" t="str">
        <f>INDEX(degClassification!K$2:K$277,MATCH(allEnrlData!$E1214,degClassification!$C$2:$C$277,0),1)</f>
        <v>No</v>
      </c>
      <c r="Z1214" s="8" t="str">
        <f>INDEX(degClassification!L$2:L$277,MATCH(allEnrlData!$E1214,degClassification!$C$2:$C$277,0),1)</f>
        <v>No</v>
      </c>
      <c r="AA1214" s="8" t="str">
        <f>INDEX(degClassification!M$2:M$277,MATCH(allEnrlData!$E1214,degClassification!$C$2:$C$277,0),1)</f>
        <v>No</v>
      </c>
      <c r="AB1214" s="8" t="str">
        <f>INDEX(degClassification!N$2:N$277,MATCH(allEnrlData!$E1214,degClassification!$C$2:$C$277,0),1)</f>
        <v>No</v>
      </c>
      <c r="AC1214" s="8" t="str">
        <f>INDEX(degClassification!O$2:O$277,MATCH(allEnrlData!$E1214,degClassification!$C$2:$C$277,0),1)</f>
        <v>No</v>
      </c>
      <c r="AD1214" s="8" t="str">
        <f t="shared" si="30"/>
        <v>No</v>
      </c>
      <c r="AE1214" s="8" t="str">
        <f>INDEX(dptAbv!B$2:B$38,MATCH(allEnrlData!D1214,dptAbv!A$2:A$38,0),1)</f>
        <v>Math &amp; CS</v>
      </c>
    </row>
    <row r="1215" spans="1:31">
      <c r="A1215" t="s">
        <v>524</v>
      </c>
      <c r="B1215">
        <v>2007</v>
      </c>
      <c r="C1215" t="s">
        <v>8</v>
      </c>
      <c r="D1215" t="s">
        <v>27</v>
      </c>
      <c r="E1215" t="s">
        <v>36</v>
      </c>
      <c r="F1215" t="s">
        <v>37</v>
      </c>
      <c r="K1215">
        <v>7</v>
      </c>
      <c r="M1215">
        <v>7</v>
      </c>
      <c r="S1215" s="8" t="str">
        <f>INDEX(degClassification!E$2:E$277,MATCH(allEnrlData!$E1215,degClassification!$C$2:$C$277,0),1)</f>
        <v>No</v>
      </c>
      <c r="T1215" s="8" t="str">
        <f>INDEX(degClassification!F$2:F$277,MATCH(allEnrlData!$E1215,degClassification!$C$2:$C$277,0),1)</f>
        <v>No</v>
      </c>
      <c r="U1215" s="8" t="str">
        <f>INDEX(degClassification!G$2:G$277,MATCH(allEnrlData!$E1215,degClassification!$C$2:$C$277,0),1)</f>
        <v>No</v>
      </c>
      <c r="V1215" s="8" t="str">
        <f>INDEX(degClassification!H$2:H$277,MATCH(allEnrlData!$E1215,degClassification!$C$2:$C$277,0),1)</f>
        <v>Yes</v>
      </c>
      <c r="W1215" s="8" t="str">
        <f>INDEX(degClassification!I$2:I$277,MATCH(allEnrlData!$E1215,degClassification!$C$2:$C$277,0),1)</f>
        <v>No</v>
      </c>
      <c r="X1215" s="8" t="str">
        <f>INDEX(degClassification!J$2:J$277,MATCH(allEnrlData!$E1215,degClassification!$C$2:$C$277,0),1)</f>
        <v>No</v>
      </c>
      <c r="Y1215" s="8" t="str">
        <f>INDEX(degClassification!K$2:K$277,MATCH(allEnrlData!$E1215,degClassification!$C$2:$C$277,0),1)</f>
        <v>No</v>
      </c>
      <c r="Z1215" s="8" t="str">
        <f>INDEX(degClassification!L$2:L$277,MATCH(allEnrlData!$E1215,degClassification!$C$2:$C$277,0),1)</f>
        <v>No</v>
      </c>
      <c r="AA1215" s="8" t="str">
        <f>INDEX(degClassification!M$2:M$277,MATCH(allEnrlData!$E1215,degClassification!$C$2:$C$277,0),1)</f>
        <v>No</v>
      </c>
      <c r="AB1215" s="8" t="str">
        <f>INDEX(degClassification!N$2:N$277,MATCH(allEnrlData!$E1215,degClassification!$C$2:$C$277,0),1)</f>
        <v>No</v>
      </c>
      <c r="AC1215" s="8" t="str">
        <f>INDEX(degClassification!O$2:O$277,MATCH(allEnrlData!$E1215,degClassification!$C$2:$C$277,0),1)</f>
        <v>No</v>
      </c>
      <c r="AD1215" s="8" t="str">
        <f t="shared" si="30"/>
        <v>No</v>
      </c>
      <c r="AE1215" s="8" t="str">
        <f>INDEX(dptAbv!B$2:B$38,MATCH(allEnrlData!D1215,dptAbv!A$2:A$38,0),1)</f>
        <v>Biology</v>
      </c>
    </row>
    <row r="1216" spans="1:31">
      <c r="A1216" t="s">
        <v>524</v>
      </c>
      <c r="B1216">
        <v>2007</v>
      </c>
      <c r="C1216" t="s">
        <v>4</v>
      </c>
      <c r="D1216" t="s">
        <v>231</v>
      </c>
      <c r="E1216" t="s">
        <v>235</v>
      </c>
      <c r="F1216" s="8" t="s">
        <v>631</v>
      </c>
      <c r="K1216">
        <v>10</v>
      </c>
      <c r="M1216">
        <v>10</v>
      </c>
      <c r="S1216" s="8" t="str">
        <f>INDEX(degClassification!E$2:E$277,MATCH(allEnrlData!$E1216,degClassification!$C$2:$C$277,0),1)</f>
        <v>No</v>
      </c>
      <c r="T1216" s="8" t="str">
        <f>INDEX(degClassification!F$2:F$277,MATCH(allEnrlData!$E1216,degClassification!$C$2:$C$277,0),1)</f>
        <v>No</v>
      </c>
      <c r="U1216" s="8" t="str">
        <f>INDEX(degClassification!G$2:G$277,MATCH(allEnrlData!$E1216,degClassification!$C$2:$C$277,0),1)</f>
        <v>No</v>
      </c>
      <c r="V1216" s="8" t="str">
        <f>INDEX(degClassification!H$2:H$277,MATCH(allEnrlData!$E1216,degClassification!$C$2:$C$277,0),1)</f>
        <v>No</v>
      </c>
      <c r="W1216" s="8" t="str">
        <f>INDEX(degClassification!I$2:I$277,MATCH(allEnrlData!$E1216,degClassification!$C$2:$C$277,0),1)</f>
        <v>No</v>
      </c>
      <c r="X1216" s="8" t="str">
        <f>INDEX(degClassification!J$2:J$277,MATCH(allEnrlData!$E1216,degClassification!$C$2:$C$277,0),1)</f>
        <v>No</v>
      </c>
      <c r="Y1216" s="8" t="str">
        <f>INDEX(degClassification!K$2:K$277,MATCH(allEnrlData!$E1216,degClassification!$C$2:$C$277,0),1)</f>
        <v>No</v>
      </c>
      <c r="Z1216" s="8" t="str">
        <f>INDEX(degClassification!L$2:L$277,MATCH(allEnrlData!$E1216,degClassification!$C$2:$C$277,0),1)</f>
        <v>No</v>
      </c>
      <c r="AA1216" s="8" t="str">
        <f>INDEX(degClassification!M$2:M$277,MATCH(allEnrlData!$E1216,degClassification!$C$2:$C$277,0),1)</f>
        <v>No</v>
      </c>
      <c r="AB1216" s="8" t="str">
        <f>INDEX(degClassification!N$2:N$277,MATCH(allEnrlData!$E1216,degClassification!$C$2:$C$277,0),1)</f>
        <v>No</v>
      </c>
      <c r="AC1216" s="8" t="str">
        <f>INDEX(degClassification!O$2:O$277,MATCH(allEnrlData!$E1216,degClassification!$C$2:$C$277,0),1)</f>
        <v>No</v>
      </c>
      <c r="AD1216" s="8" t="str">
        <f t="shared" si="30"/>
        <v>No</v>
      </c>
      <c r="AE1216" s="8" t="str">
        <f>INDEX(dptAbv!B$2:B$38,MATCH(allEnrlData!D1216,dptAbv!A$2:A$38,0),1)</f>
        <v>Criminal Justice</v>
      </c>
    </row>
    <row r="1217" spans="1:31">
      <c r="A1217" t="s">
        <v>524</v>
      </c>
      <c r="B1217">
        <v>2007</v>
      </c>
      <c r="C1217" t="s">
        <v>8</v>
      </c>
      <c r="D1217" t="s">
        <v>182</v>
      </c>
      <c r="E1217" t="s">
        <v>188</v>
      </c>
      <c r="F1217" t="s">
        <v>189</v>
      </c>
      <c r="K1217">
        <v>11</v>
      </c>
      <c r="M1217">
        <v>11</v>
      </c>
      <c r="S1217" s="8" t="str">
        <f>INDEX(degClassification!E$2:E$277,MATCH(allEnrlData!$E1217,degClassification!$C$2:$C$277,0),1)</f>
        <v>No</v>
      </c>
      <c r="T1217" s="8" t="str">
        <f>INDEX(degClassification!F$2:F$277,MATCH(allEnrlData!$E1217,degClassification!$C$2:$C$277,0),1)</f>
        <v>No</v>
      </c>
      <c r="U1217" s="8" t="str">
        <f>INDEX(degClassification!G$2:G$277,MATCH(allEnrlData!$E1217,degClassification!$C$2:$C$277,0),1)</f>
        <v>No</v>
      </c>
      <c r="V1217" s="8" t="str">
        <f>INDEX(degClassification!H$2:H$277,MATCH(allEnrlData!$E1217,degClassification!$C$2:$C$277,0),1)</f>
        <v>No</v>
      </c>
      <c r="W1217" s="8" t="str">
        <f>INDEX(degClassification!I$2:I$277,MATCH(allEnrlData!$E1217,degClassification!$C$2:$C$277,0),1)</f>
        <v>No</v>
      </c>
      <c r="X1217" s="8" t="str">
        <f>INDEX(degClassification!J$2:J$277,MATCH(allEnrlData!$E1217,degClassification!$C$2:$C$277,0),1)</f>
        <v>No</v>
      </c>
      <c r="Y1217" s="8" t="str">
        <f>INDEX(degClassification!K$2:K$277,MATCH(allEnrlData!$E1217,degClassification!$C$2:$C$277,0),1)</f>
        <v>Yes</v>
      </c>
      <c r="Z1217" s="8" t="str">
        <f>INDEX(degClassification!L$2:L$277,MATCH(allEnrlData!$E1217,degClassification!$C$2:$C$277,0),1)</f>
        <v>No</v>
      </c>
      <c r="AA1217" s="8" t="str">
        <f>INDEX(degClassification!M$2:M$277,MATCH(allEnrlData!$E1217,degClassification!$C$2:$C$277,0),1)</f>
        <v>No</v>
      </c>
      <c r="AB1217" s="8" t="str">
        <f>INDEX(degClassification!N$2:N$277,MATCH(allEnrlData!$E1217,degClassification!$C$2:$C$277,0),1)</f>
        <v>No</v>
      </c>
      <c r="AC1217" s="8" t="str">
        <f>INDEX(degClassification!O$2:O$277,MATCH(allEnrlData!$E1217,degClassification!$C$2:$C$277,0),1)</f>
        <v>No</v>
      </c>
      <c r="AD1217" s="8" t="str">
        <f t="shared" si="30"/>
        <v>No</v>
      </c>
      <c r="AE1217" s="8" t="str">
        <f>INDEX(dptAbv!B$2:B$38,MATCH(allEnrlData!D1217,dptAbv!A$2:A$38,0),1)</f>
        <v>Psychology</v>
      </c>
    </row>
    <row r="1218" spans="1:31">
      <c r="A1218" t="s">
        <v>524</v>
      </c>
      <c r="B1218">
        <v>2007</v>
      </c>
      <c r="C1218" t="s">
        <v>8</v>
      </c>
      <c r="D1218" t="s">
        <v>130</v>
      </c>
      <c r="E1218" t="s">
        <v>137</v>
      </c>
      <c r="F1218" t="s">
        <v>138</v>
      </c>
      <c r="K1218">
        <v>11</v>
      </c>
      <c r="M1218">
        <v>11</v>
      </c>
      <c r="S1218" s="8" t="str">
        <f>INDEX(degClassification!E$2:E$277,MATCH(allEnrlData!$E1218,degClassification!$C$2:$C$277,0),1)</f>
        <v>No</v>
      </c>
      <c r="T1218" s="8" t="str">
        <f>INDEX(degClassification!F$2:F$277,MATCH(allEnrlData!$E1218,degClassification!$C$2:$C$277,0),1)</f>
        <v>No</v>
      </c>
      <c r="U1218" s="8" t="str">
        <f>INDEX(degClassification!G$2:G$277,MATCH(allEnrlData!$E1218,degClassification!$C$2:$C$277,0),1)</f>
        <v>No</v>
      </c>
      <c r="V1218" s="8" t="str">
        <f>INDEX(degClassification!H$2:H$277,MATCH(allEnrlData!$E1218,degClassification!$C$2:$C$277,0),1)</f>
        <v>No</v>
      </c>
      <c r="W1218" s="8" t="str">
        <f>INDEX(degClassification!I$2:I$277,MATCH(allEnrlData!$E1218,degClassification!$C$2:$C$277,0),1)</f>
        <v>Yes</v>
      </c>
      <c r="X1218" s="8" t="str">
        <f>INDEX(degClassification!J$2:J$277,MATCH(allEnrlData!$E1218,degClassification!$C$2:$C$277,0),1)</f>
        <v>No</v>
      </c>
      <c r="Y1218" s="8" t="str">
        <f>INDEX(degClassification!K$2:K$277,MATCH(allEnrlData!$E1218,degClassification!$C$2:$C$277,0),1)</f>
        <v>No</v>
      </c>
      <c r="Z1218" s="8" t="str">
        <f>INDEX(degClassification!L$2:L$277,MATCH(allEnrlData!$E1218,degClassification!$C$2:$C$277,0),1)</f>
        <v>No</v>
      </c>
      <c r="AA1218" s="8" t="str">
        <f>INDEX(degClassification!M$2:M$277,MATCH(allEnrlData!$E1218,degClassification!$C$2:$C$277,0),1)</f>
        <v>No</v>
      </c>
      <c r="AB1218" s="8" t="str">
        <f>INDEX(degClassification!N$2:N$277,MATCH(allEnrlData!$E1218,degClassification!$C$2:$C$277,0),1)</f>
        <v>No</v>
      </c>
      <c r="AC1218" s="8" t="str">
        <f>INDEX(degClassification!O$2:O$277,MATCH(allEnrlData!$E1218,degClassification!$C$2:$C$277,0),1)</f>
        <v>No</v>
      </c>
      <c r="AD1218" s="8" t="str">
        <f t="shared" si="30"/>
        <v>No</v>
      </c>
      <c r="AE1218" s="8" t="str">
        <f>INDEX(dptAbv!B$2:B$38,MATCH(allEnrlData!D1218,dptAbv!A$2:A$38,0),1)</f>
        <v>MLL</v>
      </c>
    </row>
    <row r="1219" spans="1:31">
      <c r="A1219" t="s">
        <v>524</v>
      </c>
      <c r="B1219">
        <v>2007</v>
      </c>
      <c r="C1219" t="s">
        <v>8</v>
      </c>
      <c r="D1219" t="s">
        <v>121</v>
      </c>
      <c r="E1219" t="s">
        <v>122</v>
      </c>
      <c r="F1219" t="s">
        <v>123</v>
      </c>
      <c r="K1219">
        <v>14</v>
      </c>
      <c r="M1219">
        <v>14</v>
      </c>
      <c r="S1219" s="8" t="str">
        <f>INDEX(degClassification!E$2:E$277,MATCH(allEnrlData!$E1219,degClassification!$C$2:$C$277,0),1)</f>
        <v>No</v>
      </c>
      <c r="T1219" s="8" t="str">
        <f>INDEX(degClassification!F$2:F$277,MATCH(allEnrlData!$E1219,degClassification!$C$2:$C$277,0),1)</f>
        <v>No</v>
      </c>
      <c r="U1219" s="8" t="str">
        <f>INDEX(degClassification!G$2:G$277,MATCH(allEnrlData!$E1219,degClassification!$C$2:$C$277,0),1)</f>
        <v>No</v>
      </c>
      <c r="V1219" s="8" t="str">
        <f>INDEX(degClassification!H$2:H$277,MATCH(allEnrlData!$E1219,degClassification!$C$2:$C$277,0),1)</f>
        <v>No</v>
      </c>
      <c r="W1219" s="8" t="str">
        <f>INDEX(degClassification!I$2:I$277,MATCH(allEnrlData!$E1219,degClassification!$C$2:$C$277,0),1)</f>
        <v>Yes</v>
      </c>
      <c r="X1219" s="8" t="str">
        <f>INDEX(degClassification!J$2:J$277,MATCH(allEnrlData!$E1219,degClassification!$C$2:$C$277,0),1)</f>
        <v>No</v>
      </c>
      <c r="Y1219" s="8" t="str">
        <f>INDEX(degClassification!K$2:K$277,MATCH(allEnrlData!$E1219,degClassification!$C$2:$C$277,0),1)</f>
        <v>No</v>
      </c>
      <c r="Z1219" s="8" t="str">
        <f>INDEX(degClassification!L$2:L$277,MATCH(allEnrlData!$E1219,degClassification!$C$2:$C$277,0),1)</f>
        <v>No</v>
      </c>
      <c r="AA1219" s="8" t="str">
        <f>INDEX(degClassification!M$2:M$277,MATCH(allEnrlData!$E1219,degClassification!$C$2:$C$277,0),1)</f>
        <v>No</v>
      </c>
      <c r="AB1219" s="8" t="str">
        <f>INDEX(degClassification!N$2:N$277,MATCH(allEnrlData!$E1219,degClassification!$C$2:$C$277,0),1)</f>
        <v>No</v>
      </c>
      <c r="AC1219" s="8" t="str">
        <f>INDEX(degClassification!O$2:O$277,MATCH(allEnrlData!$E1219,degClassification!$C$2:$C$277,0),1)</f>
        <v>No</v>
      </c>
      <c r="AD1219" s="8" t="str">
        <f t="shared" si="30"/>
        <v>No</v>
      </c>
      <c r="AE1219" s="8" t="str">
        <f>INDEX(dptAbv!B$2:B$38,MATCH(allEnrlData!D1219,dptAbv!A$2:A$38,0),1)</f>
        <v>History</v>
      </c>
    </row>
    <row r="1220" spans="1:31">
      <c r="A1220" t="s">
        <v>524</v>
      </c>
      <c r="B1220">
        <v>2007</v>
      </c>
      <c r="C1220" t="s">
        <v>8</v>
      </c>
      <c r="D1220" t="s">
        <v>80</v>
      </c>
      <c r="E1220" t="s">
        <v>81</v>
      </c>
      <c r="F1220" t="s">
        <v>82</v>
      </c>
      <c r="K1220">
        <v>16</v>
      </c>
      <c r="M1220">
        <v>16</v>
      </c>
      <c r="S1220" s="8" t="str">
        <f>INDEX(degClassification!E$2:E$277,MATCH(allEnrlData!$E1220,degClassification!$C$2:$C$277,0),1)</f>
        <v>No</v>
      </c>
      <c r="T1220" s="8" t="str">
        <f>INDEX(degClassification!F$2:F$277,MATCH(allEnrlData!$E1220,degClassification!$C$2:$C$277,0),1)</f>
        <v>No</v>
      </c>
      <c r="U1220" s="8" t="str">
        <f>INDEX(degClassification!G$2:G$277,MATCH(allEnrlData!$E1220,degClassification!$C$2:$C$277,0),1)</f>
        <v>No</v>
      </c>
      <c r="V1220" s="8" t="str">
        <f>INDEX(degClassification!H$2:H$277,MATCH(allEnrlData!$E1220,degClassification!$C$2:$C$277,0),1)</f>
        <v>No</v>
      </c>
      <c r="W1220" s="8" t="str">
        <f>INDEX(degClassification!I$2:I$277,MATCH(allEnrlData!$E1220,degClassification!$C$2:$C$277,0),1)</f>
        <v>No</v>
      </c>
      <c r="X1220" s="8" t="str">
        <f>INDEX(degClassification!J$2:J$277,MATCH(allEnrlData!$E1220,degClassification!$C$2:$C$277,0),1)</f>
        <v>No</v>
      </c>
      <c r="Y1220" s="8" t="str">
        <f>INDEX(degClassification!K$2:K$277,MATCH(allEnrlData!$E1220,degClassification!$C$2:$C$277,0),1)</f>
        <v>Yes</v>
      </c>
      <c r="Z1220" s="8" t="str">
        <f>INDEX(degClassification!L$2:L$277,MATCH(allEnrlData!$E1220,degClassification!$C$2:$C$277,0),1)</f>
        <v>No</v>
      </c>
      <c r="AA1220" s="8" t="str">
        <f>INDEX(degClassification!M$2:M$277,MATCH(allEnrlData!$E1220,degClassification!$C$2:$C$277,0),1)</f>
        <v>No</v>
      </c>
      <c r="AB1220" s="8" t="str">
        <f>INDEX(degClassification!N$2:N$277,MATCH(allEnrlData!$E1220,degClassification!$C$2:$C$277,0),1)</f>
        <v>No</v>
      </c>
      <c r="AC1220" s="8" t="str">
        <f>INDEX(degClassification!O$2:O$277,MATCH(allEnrlData!$E1220,degClassification!$C$2:$C$277,0),1)</f>
        <v>No</v>
      </c>
      <c r="AD1220" s="8" t="str">
        <f t="shared" ref="AD1220:AD1283" si="31">IF(L1220&gt;0,"Yes","No")</f>
        <v>No</v>
      </c>
      <c r="AE1220" s="8" t="str">
        <f>INDEX(dptAbv!B$2:B$38,MATCH(allEnrlData!D1220,dptAbv!A$2:A$38,0),1)</f>
        <v>Economics</v>
      </c>
    </row>
    <row r="1221" spans="1:31">
      <c r="A1221" t="s">
        <v>524</v>
      </c>
      <c r="B1221">
        <v>2007</v>
      </c>
      <c r="C1221" s="8" t="s">
        <v>8</v>
      </c>
      <c r="D1221" s="8" t="s">
        <v>130</v>
      </c>
      <c r="E1221" t="s">
        <v>393</v>
      </c>
      <c r="F1221" s="8" t="s">
        <v>673</v>
      </c>
      <c r="K1221">
        <v>16</v>
      </c>
      <c r="M1221">
        <v>16</v>
      </c>
      <c r="S1221" s="8" t="str">
        <f>INDEX(degClassification!E$2:E$277,MATCH(allEnrlData!$E1221,degClassification!$C$2:$C$277,0),1)</f>
        <v>No</v>
      </c>
      <c r="T1221" s="8" t="str">
        <f>INDEX(degClassification!F$2:F$277,MATCH(allEnrlData!$E1221,degClassification!$C$2:$C$277,0),1)</f>
        <v>No</v>
      </c>
      <c r="U1221" s="8" t="str">
        <f>INDEX(degClassification!G$2:G$277,MATCH(allEnrlData!$E1221,degClassification!$C$2:$C$277,0),1)</f>
        <v>No</v>
      </c>
      <c r="V1221" s="8" t="str">
        <f>INDEX(degClassification!H$2:H$277,MATCH(allEnrlData!$E1221,degClassification!$C$2:$C$277,0),1)</f>
        <v>No</v>
      </c>
      <c r="W1221" s="8" t="str">
        <f>INDEX(degClassification!I$2:I$277,MATCH(allEnrlData!$E1221,degClassification!$C$2:$C$277,0),1)</f>
        <v>Yes</v>
      </c>
      <c r="X1221" s="8" t="str">
        <f>INDEX(degClassification!J$2:J$277,MATCH(allEnrlData!$E1221,degClassification!$C$2:$C$277,0),1)</f>
        <v>No</v>
      </c>
      <c r="Y1221" s="8" t="str">
        <f>INDEX(degClassification!K$2:K$277,MATCH(allEnrlData!$E1221,degClassification!$C$2:$C$277,0),1)</f>
        <v>No</v>
      </c>
      <c r="Z1221" s="8" t="str">
        <f>INDEX(degClassification!L$2:L$277,MATCH(allEnrlData!$E1221,degClassification!$C$2:$C$277,0),1)</f>
        <v>No</v>
      </c>
      <c r="AA1221" s="8" t="str">
        <f>INDEX(degClassification!M$2:M$277,MATCH(allEnrlData!$E1221,degClassification!$C$2:$C$277,0),1)</f>
        <v>No</v>
      </c>
      <c r="AB1221" s="8" t="str">
        <f>INDEX(degClassification!N$2:N$277,MATCH(allEnrlData!$E1221,degClassification!$C$2:$C$277,0),1)</f>
        <v>No</v>
      </c>
      <c r="AC1221" s="8" t="str">
        <f>INDEX(degClassification!O$2:O$277,MATCH(allEnrlData!$E1221,degClassification!$C$2:$C$277,0),1)</f>
        <v>No</v>
      </c>
      <c r="AD1221" s="8" t="str">
        <f t="shared" si="31"/>
        <v>No</v>
      </c>
      <c r="AE1221" s="8" t="str">
        <f>INDEX(dptAbv!B$2:B$38,MATCH(allEnrlData!D1221,dptAbv!A$2:A$38,0),1)</f>
        <v>MLL</v>
      </c>
    </row>
    <row r="1222" spans="1:31">
      <c r="A1222" t="s">
        <v>524</v>
      </c>
      <c r="B1222">
        <v>2007</v>
      </c>
      <c r="C1222" t="s">
        <v>4</v>
      </c>
      <c r="D1222" t="s">
        <v>321</v>
      </c>
      <c r="E1222" t="s">
        <v>336</v>
      </c>
      <c r="F1222" s="8" t="s">
        <v>662</v>
      </c>
      <c r="K1222">
        <v>22</v>
      </c>
      <c r="M1222">
        <v>22</v>
      </c>
      <c r="S1222" s="8" t="str">
        <f>INDEX(degClassification!E$2:E$277,MATCH(allEnrlData!$E1222,degClassification!$C$2:$C$277,0),1)</f>
        <v>Yes</v>
      </c>
      <c r="T1222" s="8" t="str">
        <f>INDEX(degClassification!F$2:F$277,MATCH(allEnrlData!$E1222,degClassification!$C$2:$C$277,0),1)</f>
        <v>No</v>
      </c>
      <c r="U1222" s="8" t="str">
        <f>INDEX(degClassification!G$2:G$277,MATCH(allEnrlData!$E1222,degClassification!$C$2:$C$277,0),1)</f>
        <v>No</v>
      </c>
      <c r="V1222" s="8" t="str">
        <f>INDEX(degClassification!H$2:H$277,MATCH(allEnrlData!$E1222,degClassification!$C$2:$C$277,0),1)</f>
        <v>No</v>
      </c>
      <c r="W1222" s="8" t="str">
        <f>INDEX(degClassification!I$2:I$277,MATCH(allEnrlData!$E1222,degClassification!$C$2:$C$277,0),1)</f>
        <v>No</v>
      </c>
      <c r="X1222" s="8" t="str">
        <f>INDEX(degClassification!J$2:J$277,MATCH(allEnrlData!$E1222,degClassification!$C$2:$C$277,0),1)</f>
        <v>No</v>
      </c>
      <c r="Y1222" s="8" t="str">
        <f>INDEX(degClassification!K$2:K$277,MATCH(allEnrlData!$E1222,degClassification!$C$2:$C$277,0),1)</f>
        <v>No</v>
      </c>
      <c r="Z1222" s="8" t="str">
        <f>INDEX(degClassification!L$2:L$277,MATCH(allEnrlData!$E1222,degClassification!$C$2:$C$277,0),1)</f>
        <v>No</v>
      </c>
      <c r="AA1222" s="8" t="str">
        <f>INDEX(degClassification!M$2:M$277,MATCH(allEnrlData!$E1222,degClassification!$C$2:$C$277,0),1)</f>
        <v>No</v>
      </c>
      <c r="AB1222" s="8" t="str">
        <f>INDEX(degClassification!N$2:N$277,MATCH(allEnrlData!$E1222,degClassification!$C$2:$C$277,0),1)</f>
        <v>No</v>
      </c>
      <c r="AC1222" s="8" t="str">
        <f>INDEX(degClassification!O$2:O$277,MATCH(allEnrlData!$E1222,degClassification!$C$2:$C$277,0),1)</f>
        <v>No</v>
      </c>
      <c r="AD1222" s="8" t="str">
        <f t="shared" si="31"/>
        <v>No</v>
      </c>
      <c r="AE1222" s="8" t="str">
        <f>INDEX(dptAbv!B$2:B$38,MATCH(allEnrlData!D1222,dptAbv!A$2:A$38,0),1)</f>
        <v>HPER</v>
      </c>
    </row>
    <row r="1223" spans="1:31">
      <c r="A1223" t="s">
        <v>524</v>
      </c>
      <c r="B1223">
        <v>2006</v>
      </c>
      <c r="C1223" t="s">
        <v>8</v>
      </c>
      <c r="D1223" t="s">
        <v>139</v>
      </c>
      <c r="E1223" t="s">
        <v>140</v>
      </c>
      <c r="F1223" s="8" t="s">
        <v>600</v>
      </c>
      <c r="K1223">
        <v>1</v>
      </c>
      <c r="M1223">
        <v>1</v>
      </c>
      <c r="S1223" s="8" t="str">
        <f>INDEX(degClassification!E$2:E$277,MATCH(allEnrlData!$E1223,degClassification!$C$2:$C$277,0),1)</f>
        <v>No</v>
      </c>
      <c r="T1223" s="8" t="str">
        <f>INDEX(degClassification!F$2:F$277,MATCH(allEnrlData!$E1223,degClassification!$C$2:$C$277,0),1)</f>
        <v>No</v>
      </c>
      <c r="U1223" s="8" t="str">
        <f>INDEX(degClassification!G$2:G$277,MATCH(allEnrlData!$E1223,degClassification!$C$2:$C$277,0),1)</f>
        <v>No</v>
      </c>
      <c r="V1223" s="8" t="str">
        <f>INDEX(degClassification!H$2:H$277,MATCH(allEnrlData!$E1223,degClassification!$C$2:$C$277,0),1)</f>
        <v>No</v>
      </c>
      <c r="W1223" s="8" t="str">
        <f>INDEX(degClassification!I$2:I$277,MATCH(allEnrlData!$E1223,degClassification!$C$2:$C$277,0),1)</f>
        <v>No</v>
      </c>
      <c r="X1223" s="8" t="str">
        <f>INDEX(degClassification!J$2:J$277,MATCH(allEnrlData!$E1223,degClassification!$C$2:$C$277,0),1)</f>
        <v>No</v>
      </c>
      <c r="Y1223" s="8" t="str">
        <f>INDEX(degClassification!K$2:K$277,MATCH(allEnrlData!$E1223,degClassification!$C$2:$C$277,0),1)</f>
        <v>No</v>
      </c>
      <c r="Z1223" s="8" t="str">
        <f>INDEX(degClassification!L$2:L$277,MATCH(allEnrlData!$E1223,degClassification!$C$2:$C$277,0),1)</f>
        <v>No</v>
      </c>
      <c r="AA1223" s="8" t="str">
        <f>INDEX(degClassification!M$2:M$277,MATCH(allEnrlData!$E1223,degClassification!$C$2:$C$277,0),1)</f>
        <v>No</v>
      </c>
      <c r="AB1223" s="8" t="str">
        <f>INDEX(degClassification!N$2:N$277,MATCH(allEnrlData!$E1223,degClassification!$C$2:$C$277,0),1)</f>
        <v>No</v>
      </c>
      <c r="AC1223" s="8" t="str">
        <f>INDEX(degClassification!O$2:O$277,MATCH(allEnrlData!$E1223,degClassification!$C$2:$C$277,0),1)</f>
        <v>No</v>
      </c>
      <c r="AD1223" s="8" t="str">
        <f t="shared" si="31"/>
        <v>No</v>
      </c>
      <c r="AE1223" s="8" t="str">
        <f>INDEX(dptAbv!B$2:B$38,MATCH(allEnrlData!D1223,dptAbv!A$2:A$38,0),1)</f>
        <v>Math &amp; CS</v>
      </c>
    </row>
    <row r="1224" spans="1:31">
      <c r="A1224" t="s">
        <v>524</v>
      </c>
      <c r="B1224">
        <v>2006</v>
      </c>
      <c r="C1224" t="s">
        <v>4</v>
      </c>
      <c r="D1224" t="s">
        <v>321</v>
      </c>
      <c r="E1224" t="s">
        <v>322</v>
      </c>
      <c r="F1224" s="8" t="s">
        <v>605</v>
      </c>
      <c r="K1224">
        <v>1</v>
      </c>
      <c r="M1224">
        <v>1</v>
      </c>
      <c r="S1224" s="8" t="str">
        <f>INDEX(degClassification!E$2:E$277,MATCH(allEnrlData!$E1224,degClassification!$C$2:$C$277,0),1)</f>
        <v>No</v>
      </c>
      <c r="T1224" s="8" t="str">
        <f>INDEX(degClassification!F$2:F$277,MATCH(allEnrlData!$E1224,degClassification!$C$2:$C$277,0),1)</f>
        <v>No</v>
      </c>
      <c r="U1224" s="8" t="str">
        <f>INDEX(degClassification!G$2:G$277,MATCH(allEnrlData!$E1224,degClassification!$C$2:$C$277,0),1)</f>
        <v>No</v>
      </c>
      <c r="V1224" s="8" t="str">
        <f>INDEX(degClassification!H$2:H$277,MATCH(allEnrlData!$E1224,degClassification!$C$2:$C$277,0),1)</f>
        <v>No</v>
      </c>
      <c r="W1224" s="8" t="str">
        <f>INDEX(degClassification!I$2:I$277,MATCH(allEnrlData!$E1224,degClassification!$C$2:$C$277,0),1)</f>
        <v>No</v>
      </c>
      <c r="X1224" s="8" t="str">
        <f>INDEX(degClassification!J$2:J$277,MATCH(allEnrlData!$E1224,degClassification!$C$2:$C$277,0),1)</f>
        <v>No</v>
      </c>
      <c r="Y1224" s="8" t="str">
        <f>INDEX(degClassification!K$2:K$277,MATCH(allEnrlData!$E1224,degClassification!$C$2:$C$277,0),1)</f>
        <v>No</v>
      </c>
      <c r="Z1224" s="8" t="str">
        <f>INDEX(degClassification!L$2:L$277,MATCH(allEnrlData!$E1224,degClassification!$C$2:$C$277,0),1)</f>
        <v>No</v>
      </c>
      <c r="AA1224" s="8" t="str">
        <f>INDEX(degClassification!M$2:M$277,MATCH(allEnrlData!$E1224,degClassification!$C$2:$C$277,0),1)</f>
        <v>No</v>
      </c>
      <c r="AB1224" s="8" t="str">
        <f>INDEX(degClassification!N$2:N$277,MATCH(allEnrlData!$E1224,degClassification!$C$2:$C$277,0),1)</f>
        <v>No</v>
      </c>
      <c r="AC1224" s="8" t="str">
        <f>INDEX(degClassification!O$2:O$277,MATCH(allEnrlData!$E1224,degClassification!$C$2:$C$277,0),1)</f>
        <v>No</v>
      </c>
      <c r="AD1224" s="8" t="str">
        <f t="shared" si="31"/>
        <v>No</v>
      </c>
      <c r="AE1224" s="8" t="str">
        <f>INDEX(dptAbv!B$2:B$38,MATCH(allEnrlData!D1224,dptAbv!A$2:A$38,0),1)</f>
        <v>HPER</v>
      </c>
    </row>
    <row r="1225" spans="1:31">
      <c r="A1225" t="s">
        <v>524</v>
      </c>
      <c r="B1225">
        <v>2006</v>
      </c>
      <c r="C1225" t="s">
        <v>4</v>
      </c>
      <c r="D1225" t="s">
        <v>360</v>
      </c>
      <c r="E1225" t="s">
        <v>361</v>
      </c>
      <c r="F1225" s="8" t="s">
        <v>607</v>
      </c>
      <c r="K1225">
        <v>1</v>
      </c>
      <c r="M1225">
        <v>1</v>
      </c>
      <c r="S1225" s="8" t="str">
        <f>INDEX(degClassification!E$2:E$277,MATCH(allEnrlData!$E1225,degClassification!$C$2:$C$277,0),1)</f>
        <v>No</v>
      </c>
      <c r="T1225" s="8" t="str">
        <f>INDEX(degClassification!F$2:F$277,MATCH(allEnrlData!$E1225,degClassification!$C$2:$C$277,0),1)</f>
        <v>No</v>
      </c>
      <c r="U1225" s="8" t="str">
        <f>INDEX(degClassification!G$2:G$277,MATCH(allEnrlData!$E1225,degClassification!$C$2:$C$277,0),1)</f>
        <v>No</v>
      </c>
      <c r="V1225" s="8" t="str">
        <f>INDEX(degClassification!H$2:H$277,MATCH(allEnrlData!$E1225,degClassification!$C$2:$C$277,0),1)</f>
        <v>No</v>
      </c>
      <c r="W1225" s="8" t="str">
        <f>INDEX(degClassification!I$2:I$277,MATCH(allEnrlData!$E1225,degClassification!$C$2:$C$277,0),1)</f>
        <v>No</v>
      </c>
      <c r="X1225" s="8" t="str">
        <f>INDEX(degClassification!J$2:J$277,MATCH(allEnrlData!$E1225,degClassification!$C$2:$C$277,0),1)</f>
        <v>No</v>
      </c>
      <c r="Y1225" s="8" t="str">
        <f>INDEX(degClassification!K$2:K$277,MATCH(allEnrlData!$E1225,degClassification!$C$2:$C$277,0),1)</f>
        <v>No</v>
      </c>
      <c r="Z1225" s="8" t="str">
        <f>INDEX(degClassification!L$2:L$277,MATCH(allEnrlData!$E1225,degClassification!$C$2:$C$277,0),1)</f>
        <v>No</v>
      </c>
      <c r="AA1225" s="8" t="str">
        <f>INDEX(degClassification!M$2:M$277,MATCH(allEnrlData!$E1225,degClassification!$C$2:$C$277,0),1)</f>
        <v>No</v>
      </c>
      <c r="AB1225" s="8" t="str">
        <f>INDEX(degClassification!N$2:N$277,MATCH(allEnrlData!$E1225,degClassification!$C$2:$C$277,0),1)</f>
        <v>No</v>
      </c>
      <c r="AC1225" s="8" t="str">
        <f>INDEX(degClassification!O$2:O$277,MATCH(allEnrlData!$E1225,degClassification!$C$2:$C$277,0),1)</f>
        <v>No</v>
      </c>
      <c r="AD1225" s="8" t="str">
        <f t="shared" si="31"/>
        <v>No</v>
      </c>
      <c r="AE1225" s="8" t="str">
        <f>INDEX(dptAbv!B$2:B$38,MATCH(allEnrlData!D1225,dptAbv!A$2:A$38,0),1)</f>
        <v>Technology &amp; OCC Studies</v>
      </c>
    </row>
    <row r="1226" spans="1:31">
      <c r="A1226" t="s">
        <v>524</v>
      </c>
      <c r="B1226">
        <v>2006</v>
      </c>
      <c r="C1226" t="s">
        <v>8</v>
      </c>
      <c r="D1226" t="s">
        <v>63</v>
      </c>
      <c r="E1226" t="s">
        <v>70</v>
      </c>
      <c r="F1226" s="8" t="s">
        <v>615</v>
      </c>
      <c r="K1226">
        <v>1</v>
      </c>
      <c r="M1226">
        <v>1</v>
      </c>
      <c r="S1226" s="8" t="str">
        <f>INDEX(degClassification!E$2:E$277,MATCH(allEnrlData!$E1226,degClassification!$C$2:$C$277,0),1)</f>
        <v>No</v>
      </c>
      <c r="T1226" s="8" t="str">
        <f>INDEX(degClassification!F$2:F$277,MATCH(allEnrlData!$E1226,degClassification!$C$2:$C$277,0),1)</f>
        <v>No</v>
      </c>
      <c r="U1226" s="8" t="str">
        <f>INDEX(degClassification!G$2:G$277,MATCH(allEnrlData!$E1226,degClassification!$C$2:$C$277,0),1)</f>
        <v>No</v>
      </c>
      <c r="V1226" s="8" t="str">
        <f>INDEX(degClassification!H$2:H$277,MATCH(allEnrlData!$E1226,degClassification!$C$2:$C$277,0),1)</f>
        <v>Yes</v>
      </c>
      <c r="W1226" s="8" t="str">
        <f>INDEX(degClassification!I$2:I$277,MATCH(allEnrlData!$E1226,degClassification!$C$2:$C$277,0),1)</f>
        <v>No</v>
      </c>
      <c r="X1226" s="8" t="str">
        <f>INDEX(degClassification!J$2:J$277,MATCH(allEnrlData!$E1226,degClassification!$C$2:$C$277,0),1)</f>
        <v>No</v>
      </c>
      <c r="Y1226" s="8" t="str">
        <f>INDEX(degClassification!K$2:K$277,MATCH(allEnrlData!$E1226,degClassification!$C$2:$C$277,0),1)</f>
        <v>No</v>
      </c>
      <c r="Z1226" s="8" t="str">
        <f>INDEX(degClassification!L$2:L$277,MATCH(allEnrlData!$E1226,degClassification!$C$2:$C$277,0),1)</f>
        <v>No</v>
      </c>
      <c r="AA1226" s="8" t="str">
        <f>INDEX(degClassification!M$2:M$277,MATCH(allEnrlData!$E1226,degClassification!$C$2:$C$277,0),1)</f>
        <v>No</v>
      </c>
      <c r="AB1226" s="8" t="str">
        <f>INDEX(degClassification!N$2:N$277,MATCH(allEnrlData!$E1226,degClassification!$C$2:$C$277,0),1)</f>
        <v>No</v>
      </c>
      <c r="AC1226" s="8" t="str">
        <f>INDEX(degClassification!O$2:O$277,MATCH(allEnrlData!$E1226,degClassification!$C$2:$C$277,0),1)</f>
        <v>No</v>
      </c>
      <c r="AD1226" s="8" t="str">
        <f t="shared" si="31"/>
        <v>No</v>
      </c>
      <c r="AE1226" s="8" t="str">
        <f>INDEX(dptAbv!B$2:B$38,MATCH(allEnrlData!D1226,dptAbv!A$2:A$38,0),1)</f>
        <v>Chemistry</v>
      </c>
    </row>
    <row r="1227" spans="1:31">
      <c r="A1227" t="s">
        <v>524</v>
      </c>
      <c r="B1227">
        <v>2006</v>
      </c>
      <c r="C1227" t="s">
        <v>4</v>
      </c>
      <c r="D1227" t="s">
        <v>241</v>
      </c>
      <c r="E1227" t="s">
        <v>254</v>
      </c>
      <c r="F1227" s="8" t="s">
        <v>633</v>
      </c>
      <c r="K1227">
        <v>1</v>
      </c>
      <c r="M1227">
        <v>1</v>
      </c>
      <c r="S1227" s="8" t="str">
        <f>INDEX(degClassification!E$2:E$277,MATCH(allEnrlData!$E1227,degClassification!$C$2:$C$277,0),1)</f>
        <v>No</v>
      </c>
      <c r="T1227" s="8" t="str">
        <f>INDEX(degClassification!F$2:F$277,MATCH(allEnrlData!$E1227,degClassification!$C$2:$C$277,0),1)</f>
        <v>No</v>
      </c>
      <c r="U1227" s="8" t="str">
        <f>INDEX(degClassification!G$2:G$277,MATCH(allEnrlData!$E1227,degClassification!$C$2:$C$277,0),1)</f>
        <v>No</v>
      </c>
      <c r="V1227" s="8" t="str">
        <f>INDEX(degClassification!H$2:H$277,MATCH(allEnrlData!$E1227,degClassification!$C$2:$C$277,0),1)</f>
        <v>Yes</v>
      </c>
      <c r="W1227" s="8" t="str">
        <f>INDEX(degClassification!I$2:I$277,MATCH(allEnrlData!$E1227,degClassification!$C$2:$C$277,0),1)</f>
        <v>No</v>
      </c>
      <c r="X1227" s="8" t="str">
        <f>INDEX(degClassification!J$2:J$277,MATCH(allEnrlData!$E1227,degClassification!$C$2:$C$277,0),1)</f>
        <v>No</v>
      </c>
      <c r="Y1227" s="8" t="str">
        <f>INDEX(degClassification!K$2:K$277,MATCH(allEnrlData!$E1227,degClassification!$C$2:$C$277,0),1)</f>
        <v>No</v>
      </c>
      <c r="Z1227" s="8" t="str">
        <f>INDEX(degClassification!L$2:L$277,MATCH(allEnrlData!$E1227,degClassification!$C$2:$C$277,0),1)</f>
        <v>Yes</v>
      </c>
      <c r="AA1227" s="8" t="str">
        <f>INDEX(degClassification!M$2:M$277,MATCH(allEnrlData!$E1227,degClassification!$C$2:$C$277,0),1)</f>
        <v>No</v>
      </c>
      <c r="AB1227" s="8" t="str">
        <f>INDEX(degClassification!N$2:N$277,MATCH(allEnrlData!$E1227,degClassification!$C$2:$C$277,0),1)</f>
        <v>No</v>
      </c>
      <c r="AC1227" s="8" t="str">
        <f>INDEX(degClassification!O$2:O$277,MATCH(allEnrlData!$E1227,degClassification!$C$2:$C$277,0),1)</f>
        <v>No</v>
      </c>
      <c r="AD1227" s="8" t="str">
        <f t="shared" si="31"/>
        <v>No</v>
      </c>
      <c r="AE1227" s="8" t="str">
        <f>INDEX(dptAbv!B$2:B$38,MATCH(allEnrlData!D1227,dptAbv!A$2:A$38,0),1)</f>
        <v>Clinical Lab Sci</v>
      </c>
    </row>
    <row r="1228" spans="1:31">
      <c r="A1228" t="s">
        <v>524</v>
      </c>
      <c r="B1228">
        <v>2006</v>
      </c>
      <c r="C1228" t="s">
        <v>8</v>
      </c>
      <c r="D1228" t="s">
        <v>102</v>
      </c>
      <c r="E1228" t="s">
        <v>104</v>
      </c>
      <c r="F1228" s="8" t="s">
        <v>635</v>
      </c>
      <c r="K1228">
        <v>1</v>
      </c>
      <c r="M1228">
        <v>1</v>
      </c>
      <c r="S1228" s="8" t="str">
        <f>INDEX(degClassification!E$2:E$277,MATCH(allEnrlData!$E1228,degClassification!$C$2:$C$277,0),1)</f>
        <v>No</v>
      </c>
      <c r="T1228" s="8" t="str">
        <f>INDEX(degClassification!F$2:F$277,MATCH(allEnrlData!$E1228,degClassification!$C$2:$C$277,0),1)</f>
        <v>Yes</v>
      </c>
      <c r="U1228" s="8" t="str">
        <f>INDEX(degClassification!G$2:G$277,MATCH(allEnrlData!$E1228,degClassification!$C$2:$C$277,0),1)</f>
        <v>No</v>
      </c>
      <c r="V1228" s="8" t="str">
        <f>INDEX(degClassification!H$2:H$277,MATCH(allEnrlData!$E1228,degClassification!$C$2:$C$277,0),1)</f>
        <v>Yes</v>
      </c>
      <c r="W1228" s="8" t="str">
        <f>INDEX(degClassification!I$2:I$277,MATCH(allEnrlData!$E1228,degClassification!$C$2:$C$277,0),1)</f>
        <v>No</v>
      </c>
      <c r="X1228" s="8" t="str">
        <f>INDEX(degClassification!J$2:J$277,MATCH(allEnrlData!$E1228,degClassification!$C$2:$C$277,0),1)</f>
        <v>No</v>
      </c>
      <c r="Y1228" s="8" t="str">
        <f>INDEX(degClassification!K$2:K$277,MATCH(allEnrlData!$E1228,degClassification!$C$2:$C$277,0),1)</f>
        <v>Yes</v>
      </c>
      <c r="Z1228" s="8" t="str">
        <f>INDEX(degClassification!L$2:L$277,MATCH(allEnrlData!$E1228,degClassification!$C$2:$C$277,0),1)</f>
        <v>No</v>
      </c>
      <c r="AA1228" s="8" t="str">
        <f>INDEX(degClassification!M$2:M$277,MATCH(allEnrlData!$E1228,degClassification!$C$2:$C$277,0),1)</f>
        <v>No</v>
      </c>
      <c r="AB1228" s="8" t="str">
        <f>INDEX(degClassification!N$2:N$277,MATCH(allEnrlData!$E1228,degClassification!$C$2:$C$277,0),1)</f>
        <v>No</v>
      </c>
      <c r="AC1228" s="8" t="str">
        <f>INDEX(degClassification!O$2:O$277,MATCH(allEnrlData!$E1228,degClassification!$C$2:$C$277,0),1)</f>
        <v>No</v>
      </c>
      <c r="AD1228" s="8" t="str">
        <f t="shared" si="31"/>
        <v>No</v>
      </c>
      <c r="AE1228" s="8" t="str">
        <f>INDEX(dptAbv!B$2:B$38,MATCH(allEnrlData!D1228,dptAbv!A$2:A$38,0),1)</f>
        <v>Geography</v>
      </c>
    </row>
    <row r="1229" spans="1:31">
      <c r="A1229" t="s">
        <v>524</v>
      </c>
      <c r="B1229">
        <v>2006</v>
      </c>
      <c r="C1229" t="s">
        <v>4</v>
      </c>
      <c r="D1229" t="s">
        <v>303</v>
      </c>
      <c r="E1229" t="s">
        <v>308</v>
      </c>
      <c r="F1229" s="8" t="s">
        <v>639</v>
      </c>
      <c r="K1229">
        <v>1</v>
      </c>
      <c r="M1229">
        <v>1</v>
      </c>
      <c r="S1229" s="8" t="str">
        <f>INDEX(degClassification!E$2:E$277,MATCH(allEnrlData!$E1229,degClassification!$C$2:$C$277,0),1)</f>
        <v>No</v>
      </c>
      <c r="T1229" s="8" t="str">
        <f>INDEX(degClassification!F$2:F$277,MATCH(allEnrlData!$E1229,degClassification!$C$2:$C$277,0),1)</f>
        <v>No</v>
      </c>
      <c r="U1229" s="8" t="str">
        <f>INDEX(degClassification!G$2:G$277,MATCH(allEnrlData!$E1229,degClassification!$C$2:$C$277,0),1)</f>
        <v>No</v>
      </c>
      <c r="V1229" s="8" t="str">
        <f>INDEX(degClassification!H$2:H$277,MATCH(allEnrlData!$E1229,degClassification!$C$2:$C$277,0),1)</f>
        <v>No</v>
      </c>
      <c r="W1229" s="8" t="str">
        <f>INDEX(degClassification!I$2:I$277,MATCH(allEnrlData!$E1229,degClassification!$C$2:$C$277,0),1)</f>
        <v>No</v>
      </c>
      <c r="X1229" s="8" t="str">
        <f>INDEX(degClassification!J$2:J$277,MATCH(allEnrlData!$E1229,degClassification!$C$2:$C$277,0),1)</f>
        <v>No</v>
      </c>
      <c r="Y1229" s="8" t="str">
        <f>INDEX(degClassification!K$2:K$277,MATCH(allEnrlData!$E1229,degClassification!$C$2:$C$277,0),1)</f>
        <v>No</v>
      </c>
      <c r="Z1229" s="8" t="str">
        <f>INDEX(degClassification!L$2:L$277,MATCH(allEnrlData!$E1229,degClassification!$C$2:$C$277,0),1)</f>
        <v>No</v>
      </c>
      <c r="AA1229" s="8" t="str">
        <f>INDEX(degClassification!M$2:M$277,MATCH(allEnrlData!$E1229,degClassification!$C$2:$C$277,0),1)</f>
        <v>No</v>
      </c>
      <c r="AB1229" s="8" t="str">
        <f>INDEX(degClassification!N$2:N$277,MATCH(allEnrlData!$E1229,degClassification!$C$2:$C$277,0),1)</f>
        <v>No</v>
      </c>
      <c r="AC1229" s="8" t="str">
        <f>INDEX(degClassification!O$2:O$277,MATCH(allEnrlData!$E1229,degClassification!$C$2:$C$277,0),1)</f>
        <v>No</v>
      </c>
      <c r="AD1229" s="8" t="str">
        <f t="shared" si="31"/>
        <v>No</v>
      </c>
      <c r="AE1229" s="8" t="str">
        <f>INDEX(dptAbv!B$2:B$38,MATCH(allEnrlData!D1229,dptAbv!A$2:A$38,0),1)</f>
        <v>Engineering &amp; Tech</v>
      </c>
    </row>
    <row r="1230" spans="1:31">
      <c r="A1230" t="s">
        <v>524</v>
      </c>
      <c r="B1230">
        <v>2006</v>
      </c>
      <c r="C1230" t="s">
        <v>8</v>
      </c>
      <c r="D1230" t="s">
        <v>85</v>
      </c>
      <c r="E1230" t="s">
        <v>88</v>
      </c>
      <c r="F1230" s="8" t="s">
        <v>646</v>
      </c>
      <c r="K1230">
        <v>1</v>
      </c>
      <c r="M1230">
        <v>1</v>
      </c>
      <c r="S1230" s="8" t="str">
        <f>INDEX(degClassification!E$2:E$277,MATCH(allEnrlData!$E1230,degClassification!$C$2:$C$277,0),1)</f>
        <v>No</v>
      </c>
      <c r="T1230" s="8" t="str">
        <f>INDEX(degClassification!F$2:F$277,MATCH(allEnrlData!$E1230,degClassification!$C$2:$C$277,0),1)</f>
        <v>No</v>
      </c>
      <c r="U1230" s="8" t="str">
        <f>INDEX(degClassification!G$2:G$277,MATCH(allEnrlData!$E1230,degClassification!$C$2:$C$277,0),1)</f>
        <v>No</v>
      </c>
      <c r="V1230" s="8" t="str">
        <f>INDEX(degClassification!H$2:H$277,MATCH(allEnrlData!$E1230,degClassification!$C$2:$C$277,0),1)</f>
        <v>No</v>
      </c>
      <c r="W1230" s="8" t="str">
        <f>INDEX(degClassification!I$2:I$277,MATCH(allEnrlData!$E1230,degClassification!$C$2:$C$277,0),1)</f>
        <v>Yes</v>
      </c>
      <c r="X1230" s="8" t="str">
        <f>INDEX(degClassification!J$2:J$277,MATCH(allEnrlData!$E1230,degClassification!$C$2:$C$277,0),1)</f>
        <v>No</v>
      </c>
      <c r="Y1230" s="8" t="str">
        <f>INDEX(degClassification!K$2:K$277,MATCH(allEnrlData!$E1230,degClassification!$C$2:$C$277,0),1)</f>
        <v>No</v>
      </c>
      <c r="Z1230" s="8" t="str">
        <f>INDEX(degClassification!L$2:L$277,MATCH(allEnrlData!$E1230,degClassification!$C$2:$C$277,0),1)</f>
        <v>No</v>
      </c>
      <c r="AA1230" s="8" t="str">
        <f>INDEX(degClassification!M$2:M$277,MATCH(allEnrlData!$E1230,degClassification!$C$2:$C$277,0),1)</f>
        <v>No</v>
      </c>
      <c r="AB1230" s="8" t="str">
        <f>INDEX(degClassification!N$2:N$277,MATCH(allEnrlData!$E1230,degClassification!$C$2:$C$277,0),1)</f>
        <v>No</v>
      </c>
      <c r="AC1230" s="8" t="str">
        <f>INDEX(degClassification!O$2:O$277,MATCH(allEnrlData!$E1230,degClassification!$C$2:$C$277,0),1)</f>
        <v>No</v>
      </c>
      <c r="AD1230" s="8" t="str">
        <f t="shared" si="31"/>
        <v>No</v>
      </c>
      <c r="AE1230" s="8" t="str">
        <f>INDEX(dptAbv!B$2:B$38,MATCH(allEnrlData!D1230,dptAbv!A$2:A$38,0),1)</f>
        <v>English</v>
      </c>
    </row>
    <row r="1231" spans="1:31">
      <c r="A1231" t="s">
        <v>524</v>
      </c>
      <c r="B1231">
        <v>2006</v>
      </c>
      <c r="C1231" t="s">
        <v>8</v>
      </c>
      <c r="D1231" t="s">
        <v>48</v>
      </c>
      <c r="E1231" t="s">
        <v>51</v>
      </c>
      <c r="F1231" s="8" t="s">
        <v>648</v>
      </c>
      <c r="K1231">
        <v>1</v>
      </c>
      <c r="M1231">
        <v>1</v>
      </c>
      <c r="S1231" s="8" t="str">
        <f>INDEX(degClassification!E$2:E$277,MATCH(allEnrlData!$E1231,degClassification!$C$2:$C$277,0),1)</f>
        <v>No</v>
      </c>
      <c r="T1231" s="8" t="str">
        <f>INDEX(degClassification!F$2:F$277,MATCH(allEnrlData!$E1231,degClassification!$C$2:$C$277,0),1)</f>
        <v>No</v>
      </c>
      <c r="U1231" s="8" t="str">
        <f>INDEX(degClassification!G$2:G$277,MATCH(allEnrlData!$E1231,degClassification!$C$2:$C$277,0),1)</f>
        <v>No</v>
      </c>
      <c r="V1231" s="8" t="str">
        <f>INDEX(degClassification!H$2:H$277,MATCH(allEnrlData!$E1231,degClassification!$C$2:$C$277,0),1)</f>
        <v>No</v>
      </c>
      <c r="W1231" s="8" t="str">
        <f>INDEX(degClassification!I$2:I$277,MATCH(allEnrlData!$E1231,degClassification!$C$2:$C$277,0),1)</f>
        <v>No</v>
      </c>
      <c r="X1231" s="8" t="str">
        <f>INDEX(degClassification!J$2:J$277,MATCH(allEnrlData!$E1231,degClassification!$C$2:$C$277,0),1)</f>
        <v>No</v>
      </c>
      <c r="Y1231" s="8" t="str">
        <f>INDEX(degClassification!K$2:K$277,MATCH(allEnrlData!$E1231,degClassification!$C$2:$C$277,0),1)</f>
        <v>Yes</v>
      </c>
      <c r="Z1231" s="8" t="str">
        <f>INDEX(degClassification!L$2:L$277,MATCH(allEnrlData!$E1231,degClassification!$C$2:$C$277,0),1)</f>
        <v>No</v>
      </c>
      <c r="AA1231" s="8" t="str">
        <f>INDEX(degClassification!M$2:M$277,MATCH(allEnrlData!$E1231,degClassification!$C$2:$C$277,0),1)</f>
        <v>No</v>
      </c>
      <c r="AB1231" s="8" t="str">
        <f>INDEX(degClassification!N$2:N$277,MATCH(allEnrlData!$E1231,degClassification!$C$2:$C$277,0),1)</f>
        <v>No</v>
      </c>
      <c r="AC1231" s="8" t="str">
        <f>INDEX(degClassification!O$2:O$277,MATCH(allEnrlData!$E1231,degClassification!$C$2:$C$277,0),1)</f>
        <v>No</v>
      </c>
      <c r="AD1231" s="8" t="str">
        <f t="shared" si="31"/>
        <v>No</v>
      </c>
      <c r="AE1231" s="8" t="str">
        <f>INDEX(dptAbv!B$2:B$38,MATCH(allEnrlData!D1231,dptAbv!A$2:A$38,0),1)</f>
        <v>CAPS</v>
      </c>
    </row>
    <row r="1232" spans="1:31">
      <c r="A1232" t="s">
        <v>524</v>
      </c>
      <c r="B1232">
        <v>2006</v>
      </c>
      <c r="C1232" t="s">
        <v>193</v>
      </c>
      <c r="D1232" t="s">
        <v>194</v>
      </c>
      <c r="E1232" t="s">
        <v>209</v>
      </c>
      <c r="F1232" t="s">
        <v>210</v>
      </c>
      <c r="K1232">
        <v>1</v>
      </c>
      <c r="M1232">
        <v>1</v>
      </c>
      <c r="S1232" s="8" t="str">
        <f>INDEX(degClassification!E$2:E$277,MATCH(allEnrlData!$E1232,degClassification!$C$2:$C$277,0),1)</f>
        <v>No</v>
      </c>
      <c r="T1232" s="8" t="str">
        <f>INDEX(degClassification!F$2:F$277,MATCH(allEnrlData!$E1232,degClassification!$C$2:$C$277,0),1)</f>
        <v>No</v>
      </c>
      <c r="U1232" s="8" t="str">
        <f>INDEX(degClassification!G$2:G$277,MATCH(allEnrlData!$E1232,degClassification!$C$2:$C$277,0),1)</f>
        <v>No</v>
      </c>
      <c r="V1232" s="8" t="str">
        <f>INDEX(degClassification!H$2:H$277,MATCH(allEnrlData!$E1232,degClassification!$C$2:$C$277,0),1)</f>
        <v>No</v>
      </c>
      <c r="W1232" s="8" t="str">
        <f>INDEX(degClassification!I$2:I$277,MATCH(allEnrlData!$E1232,degClassification!$C$2:$C$277,0),1)</f>
        <v>No</v>
      </c>
      <c r="X1232" s="8" t="str">
        <f>INDEX(degClassification!J$2:J$277,MATCH(allEnrlData!$E1232,degClassification!$C$2:$C$277,0),1)</f>
        <v>No</v>
      </c>
      <c r="Y1232" s="8" t="str">
        <f>INDEX(degClassification!K$2:K$277,MATCH(allEnrlData!$E1232,degClassification!$C$2:$C$277,0),1)</f>
        <v>No</v>
      </c>
      <c r="Z1232" s="8" t="str">
        <f>INDEX(degClassification!L$2:L$277,MATCH(allEnrlData!$E1232,degClassification!$C$2:$C$277,0),1)</f>
        <v>No</v>
      </c>
      <c r="AA1232" s="8" t="str">
        <f>INDEX(degClassification!M$2:M$277,MATCH(allEnrlData!$E1232,degClassification!$C$2:$C$277,0),1)</f>
        <v>No</v>
      </c>
      <c r="AB1232" s="8" t="str">
        <f>INDEX(degClassification!N$2:N$277,MATCH(allEnrlData!$E1232,degClassification!$C$2:$C$277,0),1)</f>
        <v>Yes</v>
      </c>
      <c r="AC1232" s="8" t="str">
        <f>INDEX(degClassification!O$2:O$277,MATCH(allEnrlData!$E1232,degClassification!$C$2:$C$277,0),1)</f>
        <v>No</v>
      </c>
      <c r="AD1232" s="8" t="str">
        <f t="shared" si="31"/>
        <v>No</v>
      </c>
      <c r="AE1232" s="8" t="str">
        <f>INDEX(dptAbv!B$2:B$38,MATCH(allEnrlData!D1232,dptAbv!A$2:A$38,0),1)</f>
        <v>Business</v>
      </c>
    </row>
    <row r="1233" spans="1:31">
      <c r="A1233" t="s">
        <v>524</v>
      </c>
      <c r="B1233">
        <v>2006</v>
      </c>
      <c r="C1233" t="s">
        <v>8</v>
      </c>
      <c r="D1233" t="s">
        <v>102</v>
      </c>
      <c r="E1233" t="s">
        <v>108</v>
      </c>
      <c r="F1233" t="s">
        <v>109</v>
      </c>
      <c r="K1233">
        <v>1</v>
      </c>
      <c r="M1233">
        <v>1</v>
      </c>
      <c r="S1233" s="8" t="str">
        <f>INDEX(degClassification!E$2:E$277,MATCH(allEnrlData!$E1233,degClassification!$C$2:$C$277,0),1)</f>
        <v>No</v>
      </c>
      <c r="T1233" s="8" t="str">
        <f>INDEX(degClassification!F$2:F$277,MATCH(allEnrlData!$E1233,degClassification!$C$2:$C$277,0),1)</f>
        <v>No</v>
      </c>
      <c r="U1233" s="8" t="str">
        <f>INDEX(degClassification!G$2:G$277,MATCH(allEnrlData!$E1233,degClassification!$C$2:$C$277,0),1)</f>
        <v>No</v>
      </c>
      <c r="V1233" s="8" t="str">
        <f>INDEX(degClassification!H$2:H$277,MATCH(allEnrlData!$E1233,degClassification!$C$2:$C$277,0),1)</f>
        <v>No</v>
      </c>
      <c r="W1233" s="8" t="str">
        <f>INDEX(degClassification!I$2:I$277,MATCH(allEnrlData!$E1233,degClassification!$C$2:$C$277,0),1)</f>
        <v>No</v>
      </c>
      <c r="X1233" s="8" t="str">
        <f>INDEX(degClassification!J$2:J$277,MATCH(allEnrlData!$E1233,degClassification!$C$2:$C$277,0),1)</f>
        <v>No</v>
      </c>
      <c r="Y1233" s="8" t="str">
        <f>INDEX(degClassification!K$2:K$277,MATCH(allEnrlData!$E1233,degClassification!$C$2:$C$277,0),1)</f>
        <v>Yes</v>
      </c>
      <c r="Z1233" s="8" t="str">
        <f>INDEX(degClassification!L$2:L$277,MATCH(allEnrlData!$E1233,degClassification!$C$2:$C$277,0),1)</f>
        <v>No</v>
      </c>
      <c r="AA1233" s="8" t="str">
        <f>INDEX(degClassification!M$2:M$277,MATCH(allEnrlData!$E1233,degClassification!$C$2:$C$277,0),1)</f>
        <v>No</v>
      </c>
      <c r="AB1233" s="8" t="str">
        <f>INDEX(degClassification!N$2:N$277,MATCH(allEnrlData!$E1233,degClassification!$C$2:$C$277,0),1)</f>
        <v>No</v>
      </c>
      <c r="AC1233" s="8" t="str">
        <f>INDEX(degClassification!O$2:O$277,MATCH(allEnrlData!$E1233,degClassification!$C$2:$C$277,0),1)</f>
        <v>No</v>
      </c>
      <c r="AD1233" s="8" t="str">
        <f t="shared" si="31"/>
        <v>No</v>
      </c>
      <c r="AE1233" s="8" t="str">
        <f>INDEX(dptAbv!B$2:B$38,MATCH(allEnrlData!D1233,dptAbv!A$2:A$38,0),1)</f>
        <v>Geography</v>
      </c>
    </row>
    <row r="1234" spans="1:31">
      <c r="A1234" t="s">
        <v>524</v>
      </c>
      <c r="B1234">
        <v>2006</v>
      </c>
      <c r="C1234" t="s">
        <v>8</v>
      </c>
      <c r="D1234" t="s">
        <v>102</v>
      </c>
      <c r="E1234" t="s">
        <v>110</v>
      </c>
      <c r="F1234" t="s">
        <v>111</v>
      </c>
      <c r="K1234">
        <v>1</v>
      </c>
      <c r="M1234">
        <v>1</v>
      </c>
      <c r="S1234" s="8" t="str">
        <f>INDEX(degClassification!E$2:E$277,MATCH(allEnrlData!$E1234,degClassification!$C$2:$C$277,0),1)</f>
        <v>No</v>
      </c>
      <c r="T1234" s="8" t="str">
        <f>INDEX(degClassification!F$2:F$277,MATCH(allEnrlData!$E1234,degClassification!$C$2:$C$277,0),1)</f>
        <v>No</v>
      </c>
      <c r="U1234" s="8" t="str">
        <f>INDEX(degClassification!G$2:G$277,MATCH(allEnrlData!$E1234,degClassification!$C$2:$C$277,0),1)</f>
        <v>No</v>
      </c>
      <c r="V1234" s="8" t="str">
        <f>INDEX(degClassification!H$2:H$277,MATCH(allEnrlData!$E1234,degClassification!$C$2:$C$277,0),1)</f>
        <v>No</v>
      </c>
      <c r="W1234" s="8" t="str">
        <f>INDEX(degClassification!I$2:I$277,MATCH(allEnrlData!$E1234,degClassification!$C$2:$C$277,0),1)</f>
        <v>No</v>
      </c>
      <c r="X1234" s="8" t="str">
        <f>INDEX(degClassification!J$2:J$277,MATCH(allEnrlData!$E1234,degClassification!$C$2:$C$277,0),1)</f>
        <v>No</v>
      </c>
      <c r="Y1234" s="8" t="str">
        <f>INDEX(degClassification!K$2:K$277,MATCH(allEnrlData!$E1234,degClassification!$C$2:$C$277,0),1)</f>
        <v>Yes</v>
      </c>
      <c r="Z1234" s="8" t="str">
        <f>INDEX(degClassification!L$2:L$277,MATCH(allEnrlData!$E1234,degClassification!$C$2:$C$277,0),1)</f>
        <v>No</v>
      </c>
      <c r="AA1234" s="8" t="str">
        <f>INDEX(degClassification!M$2:M$277,MATCH(allEnrlData!$E1234,degClassification!$C$2:$C$277,0),1)</f>
        <v>No</v>
      </c>
      <c r="AB1234" s="8" t="str">
        <f>INDEX(degClassification!N$2:N$277,MATCH(allEnrlData!$E1234,degClassification!$C$2:$C$277,0),1)</f>
        <v>No</v>
      </c>
      <c r="AC1234" s="8" t="str">
        <f>INDEX(degClassification!O$2:O$277,MATCH(allEnrlData!$E1234,degClassification!$C$2:$C$277,0),1)</f>
        <v>No</v>
      </c>
      <c r="AD1234" s="8" t="str">
        <f t="shared" si="31"/>
        <v>No</v>
      </c>
      <c r="AE1234" s="8" t="str">
        <f>INDEX(dptAbv!B$2:B$38,MATCH(allEnrlData!D1234,dptAbv!A$2:A$38,0),1)</f>
        <v>Geography</v>
      </c>
    </row>
    <row r="1235" spans="1:31">
      <c r="A1235" t="s">
        <v>524</v>
      </c>
      <c r="B1235">
        <v>2006</v>
      </c>
      <c r="C1235" t="s">
        <v>8</v>
      </c>
      <c r="D1235" t="s">
        <v>130</v>
      </c>
      <c r="E1235" t="s">
        <v>520</v>
      </c>
      <c r="F1235" t="s">
        <v>521</v>
      </c>
      <c r="K1235">
        <v>1</v>
      </c>
      <c r="M1235">
        <v>1</v>
      </c>
      <c r="S1235" s="8" t="str">
        <f>INDEX(degClassification!E$2:E$277,MATCH(allEnrlData!$E1235,degClassification!$C$2:$C$277,0),1)</f>
        <v>No</v>
      </c>
      <c r="T1235" s="8" t="str">
        <f>INDEX(degClassification!F$2:F$277,MATCH(allEnrlData!$E1235,degClassification!$C$2:$C$277,0),1)</f>
        <v>No</v>
      </c>
      <c r="U1235" s="8" t="str">
        <f>INDEX(degClassification!G$2:G$277,MATCH(allEnrlData!$E1235,degClassification!$C$2:$C$277,0),1)</f>
        <v>No</v>
      </c>
      <c r="V1235" s="8" t="str">
        <f>INDEX(degClassification!H$2:H$277,MATCH(allEnrlData!$E1235,degClassification!$C$2:$C$277,0),1)</f>
        <v>No</v>
      </c>
      <c r="W1235" s="8" t="str">
        <f>INDEX(degClassification!I$2:I$277,MATCH(allEnrlData!$E1235,degClassification!$C$2:$C$277,0),1)</f>
        <v>Yes</v>
      </c>
      <c r="X1235" s="8" t="str">
        <f>INDEX(degClassification!J$2:J$277,MATCH(allEnrlData!$E1235,degClassification!$C$2:$C$277,0),1)</f>
        <v>No</v>
      </c>
      <c r="Y1235" s="8" t="str">
        <f>INDEX(degClassification!K$2:K$277,MATCH(allEnrlData!$E1235,degClassification!$C$2:$C$277,0),1)</f>
        <v>No</v>
      </c>
      <c r="Z1235" s="8" t="str">
        <f>INDEX(degClassification!L$2:L$277,MATCH(allEnrlData!$E1235,degClassification!$C$2:$C$277,0),1)</f>
        <v>No</v>
      </c>
      <c r="AA1235" s="8" t="str">
        <f>INDEX(degClassification!M$2:M$277,MATCH(allEnrlData!$E1235,degClassification!$C$2:$C$277,0),1)</f>
        <v>No</v>
      </c>
      <c r="AB1235" s="8" t="str">
        <f>INDEX(degClassification!N$2:N$277,MATCH(allEnrlData!$E1235,degClassification!$C$2:$C$277,0),1)</f>
        <v>No</v>
      </c>
      <c r="AC1235" s="8" t="str">
        <f>INDEX(degClassification!O$2:O$277,MATCH(allEnrlData!$E1235,degClassification!$C$2:$C$277,0),1)</f>
        <v>No</v>
      </c>
      <c r="AD1235" s="8" t="str">
        <f t="shared" si="31"/>
        <v>No</v>
      </c>
      <c r="AE1235" s="8" t="str">
        <f>INDEX(dptAbv!B$2:B$38,MATCH(allEnrlData!D1235,dptAbv!A$2:A$38,0),1)</f>
        <v>MLL</v>
      </c>
    </row>
    <row r="1236" spans="1:31">
      <c r="A1236" t="s">
        <v>524</v>
      </c>
      <c r="B1236">
        <v>2006</v>
      </c>
      <c r="C1236" t="s">
        <v>4</v>
      </c>
      <c r="D1236" t="s">
        <v>360</v>
      </c>
      <c r="E1236" t="s">
        <v>382</v>
      </c>
      <c r="F1236" s="8" t="s">
        <v>668</v>
      </c>
      <c r="K1236">
        <v>1</v>
      </c>
      <c r="M1236">
        <v>1</v>
      </c>
      <c r="S1236" s="8" t="str">
        <f>INDEX(degClassification!E$2:E$277,MATCH(allEnrlData!$E1236,degClassification!$C$2:$C$277,0),1)</f>
        <v>No</v>
      </c>
      <c r="T1236" s="8" t="str">
        <f>INDEX(degClassification!F$2:F$277,MATCH(allEnrlData!$E1236,degClassification!$C$2:$C$277,0),1)</f>
        <v>No</v>
      </c>
      <c r="U1236" s="8" t="str">
        <f>INDEX(degClassification!G$2:G$277,MATCH(allEnrlData!$E1236,degClassification!$C$2:$C$277,0),1)</f>
        <v>No</v>
      </c>
      <c r="V1236" s="8" t="str">
        <f>INDEX(degClassification!H$2:H$277,MATCH(allEnrlData!$E1236,degClassification!$C$2:$C$277,0),1)</f>
        <v>No</v>
      </c>
      <c r="W1236" s="8" t="str">
        <f>INDEX(degClassification!I$2:I$277,MATCH(allEnrlData!$E1236,degClassification!$C$2:$C$277,0),1)</f>
        <v>No</v>
      </c>
      <c r="X1236" s="8" t="str">
        <f>INDEX(degClassification!J$2:J$277,MATCH(allEnrlData!$E1236,degClassification!$C$2:$C$277,0),1)</f>
        <v>No</v>
      </c>
      <c r="Y1236" s="8" t="str">
        <f>INDEX(degClassification!K$2:K$277,MATCH(allEnrlData!$E1236,degClassification!$C$2:$C$277,0),1)</f>
        <v>No</v>
      </c>
      <c r="Z1236" s="8" t="str">
        <f>INDEX(degClassification!L$2:L$277,MATCH(allEnrlData!$E1236,degClassification!$C$2:$C$277,0),1)</f>
        <v>No</v>
      </c>
      <c r="AA1236" s="8" t="str">
        <f>INDEX(degClassification!M$2:M$277,MATCH(allEnrlData!$E1236,degClassification!$C$2:$C$277,0),1)</f>
        <v>No</v>
      </c>
      <c r="AB1236" s="8" t="str">
        <f>INDEX(degClassification!N$2:N$277,MATCH(allEnrlData!$E1236,degClassification!$C$2:$C$277,0),1)</f>
        <v>No</v>
      </c>
      <c r="AC1236" s="8" t="str">
        <f>INDEX(degClassification!O$2:O$277,MATCH(allEnrlData!$E1236,degClassification!$C$2:$C$277,0),1)</f>
        <v>No</v>
      </c>
      <c r="AD1236" s="8" t="str">
        <f t="shared" si="31"/>
        <v>No</v>
      </c>
      <c r="AE1236" s="8" t="str">
        <f>INDEX(dptAbv!B$2:B$38,MATCH(allEnrlData!D1236,dptAbv!A$2:A$38,0),1)</f>
        <v>Technology &amp; OCC Studies</v>
      </c>
    </row>
    <row r="1237" spans="1:31">
      <c r="A1237" t="s">
        <v>524</v>
      </c>
      <c r="B1237">
        <v>2006</v>
      </c>
      <c r="C1237" t="s">
        <v>8</v>
      </c>
      <c r="D1237" t="s">
        <v>85</v>
      </c>
      <c r="E1237" t="s">
        <v>94</v>
      </c>
      <c r="F1237" t="s">
        <v>95</v>
      </c>
      <c r="K1237">
        <v>1</v>
      </c>
      <c r="M1237">
        <v>1</v>
      </c>
      <c r="S1237" s="8" t="str">
        <f>INDEX(degClassification!E$2:E$277,MATCH(allEnrlData!$E1237,degClassification!$C$2:$C$277,0),1)</f>
        <v>No</v>
      </c>
      <c r="T1237" s="8" t="str">
        <f>INDEX(degClassification!F$2:F$277,MATCH(allEnrlData!$E1237,degClassification!$C$2:$C$277,0),1)</f>
        <v>No</v>
      </c>
      <c r="U1237" s="8" t="str">
        <f>INDEX(degClassification!G$2:G$277,MATCH(allEnrlData!$E1237,degClassification!$C$2:$C$277,0),1)</f>
        <v>No</v>
      </c>
      <c r="V1237" s="8" t="str">
        <f>INDEX(degClassification!H$2:H$277,MATCH(allEnrlData!$E1237,degClassification!$C$2:$C$277,0),1)</f>
        <v>No</v>
      </c>
      <c r="W1237" s="8" t="str">
        <f>INDEX(degClassification!I$2:I$277,MATCH(allEnrlData!$E1237,degClassification!$C$2:$C$277,0),1)</f>
        <v>Yes</v>
      </c>
      <c r="X1237" s="8" t="str">
        <f>INDEX(degClassification!J$2:J$277,MATCH(allEnrlData!$E1237,degClassification!$C$2:$C$277,0),1)</f>
        <v>No</v>
      </c>
      <c r="Y1237" s="8" t="str">
        <f>INDEX(degClassification!K$2:K$277,MATCH(allEnrlData!$E1237,degClassification!$C$2:$C$277,0),1)</f>
        <v>No</v>
      </c>
      <c r="Z1237" s="8" t="str">
        <f>INDEX(degClassification!L$2:L$277,MATCH(allEnrlData!$E1237,degClassification!$C$2:$C$277,0),1)</f>
        <v>No</v>
      </c>
      <c r="AA1237" s="8" t="str">
        <f>INDEX(degClassification!M$2:M$277,MATCH(allEnrlData!$E1237,degClassification!$C$2:$C$277,0),1)</f>
        <v>No</v>
      </c>
      <c r="AB1237" s="8" t="str">
        <f>INDEX(degClassification!N$2:N$277,MATCH(allEnrlData!$E1237,degClassification!$C$2:$C$277,0),1)</f>
        <v>No</v>
      </c>
      <c r="AC1237" s="8" t="str">
        <f>INDEX(degClassification!O$2:O$277,MATCH(allEnrlData!$E1237,degClassification!$C$2:$C$277,0),1)</f>
        <v>No</v>
      </c>
      <c r="AD1237" s="8" t="str">
        <f t="shared" si="31"/>
        <v>No</v>
      </c>
      <c r="AE1237" s="8" t="str">
        <f>INDEX(dptAbv!B$2:B$38,MATCH(allEnrlData!D1237,dptAbv!A$2:A$38,0),1)</f>
        <v>English</v>
      </c>
    </row>
    <row r="1238" spans="1:31">
      <c r="A1238" t="s">
        <v>524</v>
      </c>
      <c r="B1238">
        <v>2006</v>
      </c>
      <c r="C1238" t="s">
        <v>8</v>
      </c>
      <c r="D1238" t="s">
        <v>63</v>
      </c>
      <c r="E1238" t="s">
        <v>74</v>
      </c>
      <c r="F1238" t="s">
        <v>75</v>
      </c>
      <c r="K1238">
        <v>1</v>
      </c>
      <c r="M1238">
        <v>1</v>
      </c>
      <c r="S1238" s="8" t="str">
        <f>INDEX(degClassification!E$2:E$277,MATCH(allEnrlData!$E1238,degClassification!$C$2:$C$277,0),1)</f>
        <v>No</v>
      </c>
      <c r="T1238" s="8" t="str">
        <f>INDEX(degClassification!F$2:F$277,MATCH(allEnrlData!$E1238,degClassification!$C$2:$C$277,0),1)</f>
        <v>No</v>
      </c>
      <c r="U1238" s="8" t="str">
        <f>INDEX(degClassification!G$2:G$277,MATCH(allEnrlData!$E1238,degClassification!$C$2:$C$277,0),1)</f>
        <v>No</v>
      </c>
      <c r="V1238" s="8" t="str">
        <f>INDEX(degClassification!H$2:H$277,MATCH(allEnrlData!$E1238,degClassification!$C$2:$C$277,0),1)</f>
        <v>Yes</v>
      </c>
      <c r="W1238" s="8" t="str">
        <f>INDEX(degClassification!I$2:I$277,MATCH(allEnrlData!$E1238,degClassification!$C$2:$C$277,0),1)</f>
        <v>No</v>
      </c>
      <c r="X1238" s="8" t="str">
        <f>INDEX(degClassification!J$2:J$277,MATCH(allEnrlData!$E1238,degClassification!$C$2:$C$277,0),1)</f>
        <v>No</v>
      </c>
      <c r="Y1238" s="8" t="str">
        <f>INDEX(degClassification!K$2:K$277,MATCH(allEnrlData!$E1238,degClassification!$C$2:$C$277,0),1)</f>
        <v>No</v>
      </c>
      <c r="Z1238" s="8" t="str">
        <f>INDEX(degClassification!L$2:L$277,MATCH(allEnrlData!$E1238,degClassification!$C$2:$C$277,0),1)</f>
        <v>No</v>
      </c>
      <c r="AA1238" s="8" t="str">
        <f>INDEX(degClassification!M$2:M$277,MATCH(allEnrlData!$E1238,degClassification!$C$2:$C$277,0),1)</f>
        <v>Yes</v>
      </c>
      <c r="AB1238" s="8" t="str">
        <f>INDEX(degClassification!N$2:N$277,MATCH(allEnrlData!$E1238,degClassification!$C$2:$C$277,0),1)</f>
        <v>No</v>
      </c>
      <c r="AC1238" s="8" t="str">
        <f>INDEX(degClassification!O$2:O$277,MATCH(allEnrlData!$E1238,degClassification!$C$2:$C$277,0),1)</f>
        <v>No</v>
      </c>
      <c r="AD1238" s="8" t="str">
        <f t="shared" si="31"/>
        <v>No</v>
      </c>
      <c r="AE1238" s="8" t="str">
        <f>INDEX(dptAbv!B$2:B$38,MATCH(allEnrlData!D1238,dptAbv!A$2:A$38,0),1)</f>
        <v>Chemistry</v>
      </c>
    </row>
    <row r="1239" spans="1:31">
      <c r="A1239" t="s">
        <v>524</v>
      </c>
      <c r="B1239">
        <v>2006</v>
      </c>
      <c r="C1239" t="s">
        <v>8</v>
      </c>
      <c r="D1239" t="s">
        <v>182</v>
      </c>
      <c r="E1239" t="s">
        <v>190</v>
      </c>
      <c r="F1239" s="8" t="s">
        <v>705</v>
      </c>
      <c r="K1239">
        <v>1</v>
      </c>
      <c r="M1239">
        <v>1</v>
      </c>
      <c r="S1239" s="8" t="str">
        <f>INDEX(degClassification!E$2:E$277,MATCH(allEnrlData!$E1239,degClassification!$C$2:$C$277,0),1)</f>
        <v>No</v>
      </c>
      <c r="T1239" s="8" t="str">
        <f>INDEX(degClassification!F$2:F$277,MATCH(allEnrlData!$E1239,degClassification!$C$2:$C$277,0),1)</f>
        <v>No</v>
      </c>
      <c r="U1239" s="8" t="str">
        <f>INDEX(degClassification!G$2:G$277,MATCH(allEnrlData!$E1239,degClassification!$C$2:$C$277,0),1)</f>
        <v>No</v>
      </c>
      <c r="V1239" s="8" t="str">
        <f>INDEX(degClassification!H$2:H$277,MATCH(allEnrlData!$E1239,degClassification!$C$2:$C$277,0),1)</f>
        <v>No</v>
      </c>
      <c r="W1239" s="8" t="str">
        <f>INDEX(degClassification!I$2:I$277,MATCH(allEnrlData!$E1239,degClassification!$C$2:$C$277,0),1)</f>
        <v>No</v>
      </c>
      <c r="X1239" s="8" t="str">
        <f>INDEX(degClassification!J$2:J$277,MATCH(allEnrlData!$E1239,degClassification!$C$2:$C$277,0),1)</f>
        <v>No</v>
      </c>
      <c r="Y1239" s="8" t="str">
        <f>INDEX(degClassification!K$2:K$277,MATCH(allEnrlData!$E1239,degClassification!$C$2:$C$277,0),1)</f>
        <v>Yes</v>
      </c>
      <c r="Z1239" s="8" t="str">
        <f>INDEX(degClassification!L$2:L$277,MATCH(allEnrlData!$E1239,degClassification!$C$2:$C$277,0),1)</f>
        <v>No</v>
      </c>
      <c r="AA1239" s="8" t="str">
        <f>INDEX(degClassification!M$2:M$277,MATCH(allEnrlData!$E1239,degClassification!$C$2:$C$277,0),1)</f>
        <v>No</v>
      </c>
      <c r="AB1239" s="8" t="str">
        <f>INDEX(degClassification!N$2:N$277,MATCH(allEnrlData!$E1239,degClassification!$C$2:$C$277,0),1)</f>
        <v>No</v>
      </c>
      <c r="AC1239" s="8" t="str">
        <f>INDEX(degClassification!O$2:O$277,MATCH(allEnrlData!$E1239,degClassification!$C$2:$C$277,0),1)</f>
        <v>No</v>
      </c>
      <c r="AD1239" s="8" t="str">
        <f t="shared" si="31"/>
        <v>No</v>
      </c>
      <c r="AE1239" s="8" t="str">
        <f>INDEX(dptAbv!B$2:B$38,MATCH(allEnrlData!D1239,dptAbv!A$2:A$38,0),1)</f>
        <v>Psychology</v>
      </c>
    </row>
    <row r="1240" spans="1:31">
      <c r="A1240" t="s">
        <v>524</v>
      </c>
      <c r="B1240">
        <v>2006</v>
      </c>
      <c r="C1240" t="s">
        <v>8</v>
      </c>
      <c r="D1240" t="s">
        <v>27</v>
      </c>
      <c r="E1240" t="s">
        <v>44</v>
      </c>
      <c r="F1240" s="8" t="s">
        <v>609</v>
      </c>
      <c r="K1240">
        <v>1</v>
      </c>
      <c r="M1240">
        <v>1</v>
      </c>
      <c r="S1240" s="8" t="str">
        <f>INDEX(degClassification!E$2:E$277,MATCH(allEnrlData!$E1240,degClassification!$C$2:$C$277,0),1)</f>
        <v>Yes</v>
      </c>
      <c r="T1240" s="8" t="str">
        <f>INDEX(degClassification!F$2:F$277,MATCH(allEnrlData!$E1240,degClassification!$C$2:$C$277,0),1)</f>
        <v>No</v>
      </c>
      <c r="U1240" s="8" t="str">
        <f>INDEX(degClassification!G$2:G$277,MATCH(allEnrlData!$E1240,degClassification!$C$2:$C$277,0),1)</f>
        <v>No</v>
      </c>
      <c r="V1240" s="8" t="str">
        <f>INDEX(degClassification!H$2:H$277,MATCH(allEnrlData!$E1240,degClassification!$C$2:$C$277,0),1)</f>
        <v>Yes</v>
      </c>
      <c r="W1240" s="8" t="str">
        <f>INDEX(degClassification!I$2:I$277,MATCH(allEnrlData!$E1240,degClassification!$C$2:$C$277,0),1)</f>
        <v>No</v>
      </c>
      <c r="X1240" s="8" t="str">
        <f>INDEX(degClassification!J$2:J$277,MATCH(allEnrlData!$E1240,degClassification!$C$2:$C$277,0),1)</f>
        <v>No</v>
      </c>
      <c r="Y1240" s="8" t="str">
        <f>INDEX(degClassification!K$2:K$277,MATCH(allEnrlData!$E1240,degClassification!$C$2:$C$277,0),1)</f>
        <v>No</v>
      </c>
      <c r="Z1240" s="8" t="str">
        <f>INDEX(degClassification!L$2:L$277,MATCH(allEnrlData!$E1240,degClassification!$C$2:$C$277,0),1)</f>
        <v>No</v>
      </c>
      <c r="AA1240" s="8" t="str">
        <f>INDEX(degClassification!M$2:M$277,MATCH(allEnrlData!$E1240,degClassification!$C$2:$C$277,0),1)</f>
        <v>No</v>
      </c>
      <c r="AB1240" s="8" t="str">
        <f>INDEX(degClassification!N$2:N$277,MATCH(allEnrlData!$E1240,degClassification!$C$2:$C$277,0),1)</f>
        <v>No</v>
      </c>
      <c r="AC1240" s="8" t="str">
        <f>INDEX(degClassification!O$2:O$277,MATCH(allEnrlData!$E1240,degClassification!$C$2:$C$277,0),1)</f>
        <v>No</v>
      </c>
      <c r="AD1240" s="8" t="str">
        <f t="shared" si="31"/>
        <v>No</v>
      </c>
      <c r="AE1240" s="8" t="str">
        <f>INDEX(dptAbv!B$2:B$38,MATCH(allEnrlData!D1240,dptAbv!A$2:A$38,0),1)</f>
        <v>Biology</v>
      </c>
    </row>
    <row r="1241" spans="1:31">
      <c r="A1241" t="s">
        <v>524</v>
      </c>
      <c r="B1241">
        <v>2006</v>
      </c>
      <c r="C1241" t="s">
        <v>8</v>
      </c>
      <c r="D1241" t="s">
        <v>102</v>
      </c>
      <c r="E1241" t="s">
        <v>118</v>
      </c>
      <c r="F1241" s="8" t="s">
        <v>660</v>
      </c>
      <c r="K1241">
        <v>1</v>
      </c>
      <c r="M1241">
        <v>1</v>
      </c>
      <c r="S1241" s="8" t="str">
        <f>INDEX(degClassification!E$2:E$277,MATCH(allEnrlData!$E1241,degClassification!$C$2:$C$277,0),1)</f>
        <v>Yes</v>
      </c>
      <c r="T1241" s="8" t="str">
        <f>INDEX(degClassification!F$2:F$277,MATCH(allEnrlData!$E1241,degClassification!$C$2:$C$277,0),1)</f>
        <v>No</v>
      </c>
      <c r="U1241" s="8" t="str">
        <f>INDEX(degClassification!G$2:G$277,MATCH(allEnrlData!$E1241,degClassification!$C$2:$C$277,0),1)</f>
        <v>No</v>
      </c>
      <c r="V1241" s="8" t="str">
        <f>INDEX(degClassification!H$2:H$277,MATCH(allEnrlData!$E1241,degClassification!$C$2:$C$277,0),1)</f>
        <v>No</v>
      </c>
      <c r="W1241" s="8" t="str">
        <f>INDEX(degClassification!I$2:I$277,MATCH(allEnrlData!$E1241,degClassification!$C$2:$C$277,0),1)</f>
        <v>No</v>
      </c>
      <c r="X1241" s="8" t="str">
        <f>INDEX(degClassification!J$2:J$277,MATCH(allEnrlData!$E1241,degClassification!$C$2:$C$277,0),1)</f>
        <v>No</v>
      </c>
      <c r="Y1241" s="8" t="str">
        <f>INDEX(degClassification!K$2:K$277,MATCH(allEnrlData!$E1241,degClassification!$C$2:$C$277,0),1)</f>
        <v>No</v>
      </c>
      <c r="Z1241" s="8" t="str">
        <f>INDEX(degClassification!L$2:L$277,MATCH(allEnrlData!$E1241,degClassification!$C$2:$C$277,0),1)</f>
        <v>No</v>
      </c>
      <c r="AA1241" s="8" t="str">
        <f>INDEX(degClassification!M$2:M$277,MATCH(allEnrlData!$E1241,degClassification!$C$2:$C$277,0),1)</f>
        <v>No</v>
      </c>
      <c r="AB1241" s="8" t="str">
        <f>INDEX(degClassification!N$2:N$277,MATCH(allEnrlData!$E1241,degClassification!$C$2:$C$277,0),1)</f>
        <v>No</v>
      </c>
      <c r="AC1241" s="8" t="str">
        <f>INDEX(degClassification!O$2:O$277,MATCH(allEnrlData!$E1241,degClassification!$C$2:$C$277,0),1)</f>
        <v>No</v>
      </c>
      <c r="AD1241" s="8" t="str">
        <f t="shared" si="31"/>
        <v>No</v>
      </c>
      <c r="AE1241" s="8" t="str">
        <f>INDEX(dptAbv!B$2:B$38,MATCH(allEnrlData!D1241,dptAbv!A$2:A$38,0),1)</f>
        <v>Geography</v>
      </c>
    </row>
    <row r="1242" spans="1:31">
      <c r="A1242" t="s">
        <v>524</v>
      </c>
      <c r="B1242">
        <v>2006</v>
      </c>
      <c r="C1242" t="s">
        <v>4</v>
      </c>
      <c r="D1242" t="s">
        <v>227</v>
      </c>
      <c r="E1242" t="s">
        <v>299</v>
      </c>
      <c r="F1242" s="8" t="s">
        <v>623</v>
      </c>
      <c r="K1242">
        <v>1</v>
      </c>
      <c r="M1242">
        <v>1</v>
      </c>
      <c r="S1242" s="8" t="str">
        <f>INDEX(degClassification!E$2:E$277,MATCH(allEnrlData!$E1242,degClassification!$C$2:$C$277,0),1)</f>
        <v>No</v>
      </c>
      <c r="T1242" s="8" t="str">
        <f>INDEX(degClassification!F$2:F$277,MATCH(allEnrlData!$E1242,degClassification!$C$2:$C$277,0),1)</f>
        <v>No</v>
      </c>
      <c r="U1242" s="8" t="str">
        <f>INDEX(degClassification!G$2:G$277,MATCH(allEnrlData!$E1242,degClassification!$C$2:$C$277,0),1)</f>
        <v>No</v>
      </c>
      <c r="V1242" s="8" t="str">
        <f>INDEX(degClassification!H$2:H$277,MATCH(allEnrlData!$E1242,degClassification!$C$2:$C$277,0),1)</f>
        <v>No</v>
      </c>
      <c r="W1242" s="8" t="str">
        <f>INDEX(degClassification!I$2:I$277,MATCH(allEnrlData!$E1242,degClassification!$C$2:$C$277,0),1)</f>
        <v>No</v>
      </c>
      <c r="X1242" s="8" t="str">
        <f>INDEX(degClassification!J$2:J$277,MATCH(allEnrlData!$E1242,degClassification!$C$2:$C$277,0),1)</f>
        <v>No</v>
      </c>
      <c r="Y1242" s="8" t="str">
        <f>INDEX(degClassification!K$2:K$277,MATCH(allEnrlData!$E1242,degClassification!$C$2:$C$277,0),1)</f>
        <v>No</v>
      </c>
      <c r="Z1242" s="8" t="str">
        <f>INDEX(degClassification!L$2:L$277,MATCH(allEnrlData!$E1242,degClassification!$C$2:$C$277,0),1)</f>
        <v>No</v>
      </c>
      <c r="AA1242" s="8" t="str">
        <f>INDEX(degClassification!M$2:M$277,MATCH(allEnrlData!$E1242,degClassification!$C$2:$C$277,0),1)</f>
        <v>No</v>
      </c>
      <c r="AB1242" s="8" t="str">
        <f>INDEX(degClassification!N$2:N$277,MATCH(allEnrlData!$E1242,degClassification!$C$2:$C$277,0),1)</f>
        <v>No</v>
      </c>
      <c r="AC1242" s="8" t="str">
        <f>INDEX(degClassification!O$2:O$277,MATCH(allEnrlData!$E1242,degClassification!$C$2:$C$277,0),1)</f>
        <v>Yes</v>
      </c>
      <c r="AD1242" s="8" t="str">
        <f t="shared" si="31"/>
        <v>No</v>
      </c>
      <c r="AE1242" s="8" t="str">
        <f>INDEX(dptAbv!B$2:B$38,MATCH(allEnrlData!D1242,dptAbv!A$2:A$38,0),1)</f>
        <v>Education</v>
      </c>
    </row>
    <row r="1243" spans="1:31">
      <c r="A1243" t="s">
        <v>524</v>
      </c>
      <c r="B1243">
        <v>2006</v>
      </c>
      <c r="C1243" t="s">
        <v>8</v>
      </c>
      <c r="D1243" t="s">
        <v>121</v>
      </c>
      <c r="E1243" t="s">
        <v>126</v>
      </c>
      <c r="F1243" s="8" t="s">
        <v>722</v>
      </c>
      <c r="K1243">
        <v>1</v>
      </c>
      <c r="M1243">
        <v>1</v>
      </c>
      <c r="S1243" s="8" t="str">
        <f>INDEX(degClassification!E$2:E$277,MATCH(allEnrlData!$E1243,degClassification!$C$2:$C$277,0),1)</f>
        <v>Yes</v>
      </c>
      <c r="T1243" s="8" t="str">
        <f>INDEX(degClassification!F$2:F$277,MATCH(allEnrlData!$E1243,degClassification!$C$2:$C$277,0),1)</f>
        <v>No</v>
      </c>
      <c r="U1243" s="8" t="str">
        <f>INDEX(degClassification!G$2:G$277,MATCH(allEnrlData!$E1243,degClassification!$C$2:$C$277,0),1)</f>
        <v>No</v>
      </c>
      <c r="V1243" s="8" t="str">
        <f>INDEX(degClassification!H$2:H$277,MATCH(allEnrlData!$E1243,degClassification!$C$2:$C$277,0),1)</f>
        <v>No</v>
      </c>
      <c r="W1243" s="8" t="str">
        <f>INDEX(degClassification!I$2:I$277,MATCH(allEnrlData!$E1243,degClassification!$C$2:$C$277,0),1)</f>
        <v>No</v>
      </c>
      <c r="X1243" s="8" t="str">
        <f>INDEX(degClassification!J$2:J$277,MATCH(allEnrlData!$E1243,degClassification!$C$2:$C$277,0),1)</f>
        <v>No</v>
      </c>
      <c r="Y1243" s="8" t="str">
        <f>INDEX(degClassification!K$2:K$277,MATCH(allEnrlData!$E1243,degClassification!$C$2:$C$277,0),1)</f>
        <v>No</v>
      </c>
      <c r="Z1243" s="8" t="str">
        <f>INDEX(degClassification!L$2:L$277,MATCH(allEnrlData!$E1243,degClassification!$C$2:$C$277,0),1)</f>
        <v>No</v>
      </c>
      <c r="AA1243" s="8" t="str">
        <f>INDEX(degClassification!M$2:M$277,MATCH(allEnrlData!$E1243,degClassification!$C$2:$C$277,0),1)</f>
        <v>No</v>
      </c>
      <c r="AB1243" s="8" t="str">
        <f>INDEX(degClassification!N$2:N$277,MATCH(allEnrlData!$E1243,degClassification!$C$2:$C$277,0),1)</f>
        <v>No</v>
      </c>
      <c r="AC1243" s="8" t="str">
        <f>INDEX(degClassification!O$2:O$277,MATCH(allEnrlData!$E1243,degClassification!$C$2:$C$277,0),1)</f>
        <v>No</v>
      </c>
      <c r="AD1243" s="8" t="str">
        <f t="shared" si="31"/>
        <v>No</v>
      </c>
      <c r="AE1243" s="8" t="str">
        <f>INDEX(dptAbv!B$2:B$38,MATCH(allEnrlData!D1243,dptAbv!A$2:A$38,0),1)</f>
        <v>History</v>
      </c>
    </row>
    <row r="1244" spans="1:31">
      <c r="A1244" t="s">
        <v>524</v>
      </c>
      <c r="B1244">
        <v>2006</v>
      </c>
      <c r="C1244" t="s">
        <v>4</v>
      </c>
      <c r="D1244" t="s">
        <v>241</v>
      </c>
      <c r="E1244" t="s">
        <v>264</v>
      </c>
      <c r="F1244" s="8" t="s">
        <v>729</v>
      </c>
      <c r="K1244">
        <v>1</v>
      </c>
      <c r="M1244">
        <v>1</v>
      </c>
      <c r="S1244" s="8" t="str">
        <f>INDEX(degClassification!E$2:E$277,MATCH(allEnrlData!$E1244,degClassification!$C$2:$C$277,0),1)</f>
        <v>No</v>
      </c>
      <c r="T1244" s="8" t="str">
        <f>INDEX(degClassification!F$2:F$277,MATCH(allEnrlData!$E1244,degClassification!$C$2:$C$277,0),1)</f>
        <v>No</v>
      </c>
      <c r="U1244" s="8" t="str">
        <f>INDEX(degClassification!G$2:G$277,MATCH(allEnrlData!$E1244,degClassification!$C$2:$C$277,0),1)</f>
        <v>No</v>
      </c>
      <c r="V1244" s="8" t="str">
        <f>INDEX(degClassification!H$2:H$277,MATCH(allEnrlData!$E1244,degClassification!$C$2:$C$277,0),1)</f>
        <v>No</v>
      </c>
      <c r="W1244" s="8" t="str">
        <f>INDEX(degClassification!I$2:I$277,MATCH(allEnrlData!$E1244,degClassification!$C$2:$C$277,0),1)</f>
        <v>No</v>
      </c>
      <c r="X1244" s="8" t="str">
        <f>INDEX(degClassification!J$2:J$277,MATCH(allEnrlData!$E1244,degClassification!$C$2:$C$277,0),1)</f>
        <v>No</v>
      </c>
      <c r="Y1244" s="8" t="str">
        <f>INDEX(degClassification!K$2:K$277,MATCH(allEnrlData!$E1244,degClassification!$C$2:$C$277,0),1)</f>
        <v>No</v>
      </c>
      <c r="Z1244" s="8" t="str">
        <f>INDEX(degClassification!L$2:L$277,MATCH(allEnrlData!$E1244,degClassification!$C$2:$C$277,0),1)</f>
        <v>Yes</v>
      </c>
      <c r="AA1244" s="8" t="str">
        <f>INDEX(degClassification!M$2:M$277,MATCH(allEnrlData!$E1244,degClassification!$C$2:$C$277,0),1)</f>
        <v>No</v>
      </c>
      <c r="AB1244" s="8" t="str">
        <f>INDEX(degClassification!N$2:N$277,MATCH(allEnrlData!$E1244,degClassification!$C$2:$C$277,0),1)</f>
        <v>No</v>
      </c>
      <c r="AC1244" s="8" t="str">
        <f>INDEX(degClassification!O$2:O$277,MATCH(allEnrlData!$E1244,degClassification!$C$2:$C$277,0),1)</f>
        <v>No</v>
      </c>
      <c r="AD1244" s="8" t="str">
        <f t="shared" si="31"/>
        <v>No</v>
      </c>
      <c r="AE1244" s="8" t="str">
        <f>INDEX(dptAbv!B$2:B$38,MATCH(allEnrlData!D1244,dptAbv!A$2:A$38,0),1)</f>
        <v>Clinical Lab Sci</v>
      </c>
    </row>
    <row r="1245" spans="1:31">
      <c r="A1245" t="s">
        <v>524</v>
      </c>
      <c r="B1245">
        <v>2006</v>
      </c>
      <c r="C1245" t="s">
        <v>8</v>
      </c>
      <c r="D1245" t="s">
        <v>48</v>
      </c>
      <c r="E1245" t="s">
        <v>61</v>
      </c>
      <c r="F1245" t="s">
        <v>62</v>
      </c>
      <c r="K1245">
        <v>1</v>
      </c>
      <c r="M1245">
        <v>1</v>
      </c>
      <c r="S1245" s="8" t="str">
        <f>INDEX(degClassification!E$2:E$277,MATCH(allEnrlData!$E1245,degClassification!$C$2:$C$277,0),1)</f>
        <v>No</v>
      </c>
      <c r="T1245" s="8" t="str">
        <f>INDEX(degClassification!F$2:F$277,MATCH(allEnrlData!$E1245,degClassification!$C$2:$C$277,0),1)</f>
        <v>No</v>
      </c>
      <c r="U1245" s="8" t="str">
        <f>INDEX(degClassification!G$2:G$277,MATCH(allEnrlData!$E1245,degClassification!$C$2:$C$277,0),1)</f>
        <v>No</v>
      </c>
      <c r="V1245" s="8" t="str">
        <f>INDEX(degClassification!H$2:H$277,MATCH(allEnrlData!$E1245,degClassification!$C$2:$C$277,0),1)</f>
        <v>No</v>
      </c>
      <c r="W1245" s="8" t="str">
        <f>INDEX(degClassification!I$2:I$277,MATCH(allEnrlData!$E1245,degClassification!$C$2:$C$277,0),1)</f>
        <v>No</v>
      </c>
      <c r="X1245" s="8" t="str">
        <f>INDEX(degClassification!J$2:J$277,MATCH(allEnrlData!$E1245,degClassification!$C$2:$C$277,0),1)</f>
        <v>Yes</v>
      </c>
      <c r="Y1245" s="8" t="str">
        <f>INDEX(degClassification!K$2:K$277,MATCH(allEnrlData!$E1245,degClassification!$C$2:$C$277,0),1)</f>
        <v>No</v>
      </c>
      <c r="Z1245" s="8" t="str">
        <f>INDEX(degClassification!L$2:L$277,MATCH(allEnrlData!$E1245,degClassification!$C$2:$C$277,0),1)</f>
        <v>No</v>
      </c>
      <c r="AA1245" s="8" t="str">
        <f>INDEX(degClassification!M$2:M$277,MATCH(allEnrlData!$E1245,degClassification!$C$2:$C$277,0),1)</f>
        <v>No</v>
      </c>
      <c r="AB1245" s="8" t="str">
        <f>INDEX(degClassification!N$2:N$277,MATCH(allEnrlData!$E1245,degClassification!$C$2:$C$277,0),1)</f>
        <v>No</v>
      </c>
      <c r="AC1245" s="8" t="str">
        <f>INDEX(degClassification!O$2:O$277,MATCH(allEnrlData!$E1245,degClassification!$C$2:$C$277,0),1)</f>
        <v>No</v>
      </c>
      <c r="AD1245" s="8" t="str">
        <f t="shared" si="31"/>
        <v>No</v>
      </c>
      <c r="AE1245" s="8" t="str">
        <f>INDEX(dptAbv!B$2:B$38,MATCH(allEnrlData!D1245,dptAbv!A$2:A$38,0),1)</f>
        <v>CAPS</v>
      </c>
    </row>
    <row r="1246" spans="1:31">
      <c r="A1246" t="s">
        <v>524</v>
      </c>
      <c r="B1246">
        <v>2006</v>
      </c>
      <c r="C1246" t="s">
        <v>8</v>
      </c>
      <c r="D1246" t="s">
        <v>63</v>
      </c>
      <c r="E1246" t="s">
        <v>78</v>
      </c>
      <c r="F1246" s="8" t="s">
        <v>733</v>
      </c>
      <c r="K1246">
        <v>1</v>
      </c>
      <c r="M1246">
        <v>1</v>
      </c>
      <c r="S1246" s="8" t="str">
        <f>INDEX(degClassification!E$2:E$277,MATCH(allEnrlData!$E1246,degClassification!$C$2:$C$277,0),1)</f>
        <v>No</v>
      </c>
      <c r="T1246" s="8" t="str">
        <f>INDEX(degClassification!F$2:F$277,MATCH(allEnrlData!$E1246,degClassification!$C$2:$C$277,0),1)</f>
        <v>Yes</v>
      </c>
      <c r="U1246" s="8" t="str">
        <f>INDEX(degClassification!G$2:G$277,MATCH(allEnrlData!$E1246,degClassification!$C$2:$C$277,0),1)</f>
        <v>No</v>
      </c>
      <c r="V1246" s="8" t="str">
        <f>INDEX(degClassification!H$2:H$277,MATCH(allEnrlData!$E1246,degClassification!$C$2:$C$277,0),1)</f>
        <v>Yes</v>
      </c>
      <c r="W1246" s="8" t="str">
        <f>INDEX(degClassification!I$2:I$277,MATCH(allEnrlData!$E1246,degClassification!$C$2:$C$277,0),1)</f>
        <v>No</v>
      </c>
      <c r="X1246" s="8" t="str">
        <f>INDEX(degClassification!J$2:J$277,MATCH(allEnrlData!$E1246,degClassification!$C$2:$C$277,0),1)</f>
        <v>No</v>
      </c>
      <c r="Y1246" s="8" t="str">
        <f>INDEX(degClassification!K$2:K$277,MATCH(allEnrlData!$E1246,degClassification!$C$2:$C$277,0),1)</f>
        <v>No</v>
      </c>
      <c r="Z1246" s="8" t="str">
        <f>INDEX(degClassification!L$2:L$277,MATCH(allEnrlData!$E1246,degClassification!$C$2:$C$277,0),1)</f>
        <v>No</v>
      </c>
      <c r="AA1246" s="8" t="str">
        <f>INDEX(degClassification!M$2:M$277,MATCH(allEnrlData!$E1246,degClassification!$C$2:$C$277,0),1)</f>
        <v>No</v>
      </c>
      <c r="AB1246" s="8" t="str">
        <f>INDEX(degClassification!N$2:N$277,MATCH(allEnrlData!$E1246,degClassification!$C$2:$C$277,0),1)</f>
        <v>No</v>
      </c>
      <c r="AC1246" s="8" t="str">
        <f>INDEX(degClassification!O$2:O$277,MATCH(allEnrlData!$E1246,degClassification!$C$2:$C$277,0),1)</f>
        <v>No</v>
      </c>
      <c r="AD1246" s="8" t="str">
        <f t="shared" si="31"/>
        <v>No</v>
      </c>
      <c r="AE1246" s="8" t="str">
        <f>INDEX(dptAbv!B$2:B$38,MATCH(allEnrlData!D1246,dptAbv!A$2:A$38,0),1)</f>
        <v>Chemistry</v>
      </c>
    </row>
    <row r="1247" spans="1:31">
      <c r="A1247" t="s">
        <v>524</v>
      </c>
      <c r="B1247">
        <v>2006</v>
      </c>
      <c r="C1247" t="s">
        <v>193</v>
      </c>
      <c r="D1247" t="s">
        <v>194</v>
      </c>
      <c r="E1247" t="s">
        <v>195</v>
      </c>
      <c r="F1247" t="s">
        <v>196</v>
      </c>
      <c r="K1247">
        <v>2</v>
      </c>
      <c r="M1247">
        <v>2</v>
      </c>
      <c r="S1247" s="8" t="str">
        <f>INDEX(degClassification!E$2:E$277,MATCH(allEnrlData!$E1247,degClassification!$C$2:$C$277,0),1)</f>
        <v>No</v>
      </c>
      <c r="T1247" s="8" t="str">
        <f>INDEX(degClassification!F$2:F$277,MATCH(allEnrlData!$E1247,degClassification!$C$2:$C$277,0),1)</f>
        <v>No</v>
      </c>
      <c r="U1247" s="8" t="str">
        <f>INDEX(degClassification!G$2:G$277,MATCH(allEnrlData!$E1247,degClassification!$C$2:$C$277,0),1)</f>
        <v>No</v>
      </c>
      <c r="V1247" s="8" t="str">
        <f>INDEX(degClassification!H$2:H$277,MATCH(allEnrlData!$E1247,degClassification!$C$2:$C$277,0),1)</f>
        <v>No</v>
      </c>
      <c r="W1247" s="8" t="str">
        <f>INDEX(degClassification!I$2:I$277,MATCH(allEnrlData!$E1247,degClassification!$C$2:$C$277,0),1)</f>
        <v>No</v>
      </c>
      <c r="X1247" s="8" t="str">
        <f>INDEX(degClassification!J$2:J$277,MATCH(allEnrlData!$E1247,degClassification!$C$2:$C$277,0),1)</f>
        <v>No</v>
      </c>
      <c r="Y1247" s="8" t="str">
        <f>INDEX(degClassification!K$2:K$277,MATCH(allEnrlData!$E1247,degClassification!$C$2:$C$277,0),1)</f>
        <v>No</v>
      </c>
      <c r="Z1247" s="8" t="str">
        <f>INDEX(degClassification!L$2:L$277,MATCH(allEnrlData!$E1247,degClassification!$C$2:$C$277,0),1)</f>
        <v>No</v>
      </c>
      <c r="AA1247" s="8" t="str">
        <f>INDEX(degClassification!M$2:M$277,MATCH(allEnrlData!$E1247,degClassification!$C$2:$C$277,0),1)</f>
        <v>No</v>
      </c>
      <c r="AB1247" s="8" t="str">
        <f>INDEX(degClassification!N$2:N$277,MATCH(allEnrlData!$E1247,degClassification!$C$2:$C$277,0),1)</f>
        <v>Yes</v>
      </c>
      <c r="AC1247" s="8" t="str">
        <f>INDEX(degClassification!O$2:O$277,MATCH(allEnrlData!$E1247,degClassification!$C$2:$C$277,0),1)</f>
        <v>No</v>
      </c>
      <c r="AD1247" s="8" t="str">
        <f t="shared" si="31"/>
        <v>No</v>
      </c>
      <c r="AE1247" s="8" t="str">
        <f>INDEX(dptAbv!B$2:B$38,MATCH(allEnrlData!D1247,dptAbv!A$2:A$38,0),1)</f>
        <v>Business</v>
      </c>
    </row>
    <row r="1248" spans="1:31">
      <c r="A1248" t="s">
        <v>524</v>
      </c>
      <c r="B1248">
        <v>2006</v>
      </c>
      <c r="C1248" t="s">
        <v>8</v>
      </c>
      <c r="D1248" t="s">
        <v>9</v>
      </c>
      <c r="E1248" t="s">
        <v>10</v>
      </c>
      <c r="F1248" s="8" t="s">
        <v>602</v>
      </c>
      <c r="K1248">
        <v>2</v>
      </c>
      <c r="M1248">
        <v>2</v>
      </c>
      <c r="S1248" s="8" t="str">
        <f>INDEX(degClassification!E$2:E$277,MATCH(allEnrlData!$E1248,degClassification!$C$2:$C$277,0),1)</f>
        <v>No</v>
      </c>
      <c r="T1248" s="8" t="str">
        <f>INDEX(degClassification!F$2:F$277,MATCH(allEnrlData!$E1248,degClassification!$C$2:$C$277,0),1)</f>
        <v>No</v>
      </c>
      <c r="U1248" s="8" t="str">
        <f>INDEX(degClassification!G$2:G$277,MATCH(allEnrlData!$E1248,degClassification!$C$2:$C$277,0),1)</f>
        <v>No</v>
      </c>
      <c r="V1248" s="8" t="str">
        <f>INDEX(degClassification!H$2:H$277,MATCH(allEnrlData!$E1248,degClassification!$C$2:$C$277,0),1)</f>
        <v>No</v>
      </c>
      <c r="W1248" s="8" t="str">
        <f>INDEX(degClassification!I$2:I$277,MATCH(allEnrlData!$E1248,degClassification!$C$2:$C$277,0),1)</f>
        <v>No</v>
      </c>
      <c r="X1248" s="8" t="str">
        <f>INDEX(degClassification!J$2:J$277,MATCH(allEnrlData!$E1248,degClassification!$C$2:$C$277,0),1)</f>
        <v>Yes</v>
      </c>
      <c r="Y1248" s="8" t="str">
        <f>INDEX(degClassification!K$2:K$277,MATCH(allEnrlData!$E1248,degClassification!$C$2:$C$277,0),1)</f>
        <v>No</v>
      </c>
      <c r="Z1248" s="8" t="str">
        <f>INDEX(degClassification!L$2:L$277,MATCH(allEnrlData!$E1248,degClassification!$C$2:$C$277,0),1)</f>
        <v>No</v>
      </c>
      <c r="AA1248" s="8" t="str">
        <f>INDEX(degClassification!M$2:M$277,MATCH(allEnrlData!$E1248,degClassification!$C$2:$C$277,0),1)</f>
        <v>No</v>
      </c>
      <c r="AB1248" s="8" t="str">
        <f>INDEX(degClassification!N$2:N$277,MATCH(allEnrlData!$E1248,degClassification!$C$2:$C$277,0),1)</f>
        <v>No</v>
      </c>
      <c r="AC1248" s="8" t="str">
        <f>INDEX(degClassification!O$2:O$277,MATCH(allEnrlData!$E1248,degClassification!$C$2:$C$277,0),1)</f>
        <v>No</v>
      </c>
      <c r="AD1248" s="8" t="str">
        <f t="shared" si="31"/>
        <v>No</v>
      </c>
      <c r="AE1248" s="8" t="str">
        <f>INDEX(dptAbv!B$2:B$38,MATCH(allEnrlData!D1248,dptAbv!A$2:A$38,0),1)</f>
        <v>Art &amp; Design</v>
      </c>
    </row>
    <row r="1249" spans="1:31">
      <c r="A1249" t="s">
        <v>524</v>
      </c>
      <c r="B1249">
        <v>2006</v>
      </c>
      <c r="C1249" t="s">
        <v>193</v>
      </c>
      <c r="D1249" t="s">
        <v>194</v>
      </c>
      <c r="E1249" t="s">
        <v>201</v>
      </c>
      <c r="F1249" s="8" t="s">
        <v>611</v>
      </c>
      <c r="K1249">
        <v>2</v>
      </c>
      <c r="M1249">
        <v>2</v>
      </c>
      <c r="S1249" s="8" t="str">
        <f>INDEX(degClassification!E$2:E$277,MATCH(allEnrlData!$E1249,degClassification!$C$2:$C$277,0),1)</f>
        <v>No</v>
      </c>
      <c r="T1249" s="8" t="str">
        <f>INDEX(degClassification!F$2:F$277,MATCH(allEnrlData!$E1249,degClassification!$C$2:$C$277,0),1)</f>
        <v>No</v>
      </c>
      <c r="U1249" s="8" t="str">
        <f>INDEX(degClassification!G$2:G$277,MATCH(allEnrlData!$E1249,degClassification!$C$2:$C$277,0),1)</f>
        <v>Yes</v>
      </c>
      <c r="V1249" s="8" t="str">
        <f>INDEX(degClassification!H$2:H$277,MATCH(allEnrlData!$E1249,degClassification!$C$2:$C$277,0),1)</f>
        <v>No</v>
      </c>
      <c r="W1249" s="8" t="str">
        <f>INDEX(degClassification!I$2:I$277,MATCH(allEnrlData!$E1249,degClassification!$C$2:$C$277,0),1)</f>
        <v>No</v>
      </c>
      <c r="X1249" s="8" t="str">
        <f>INDEX(degClassification!J$2:J$277,MATCH(allEnrlData!$E1249,degClassification!$C$2:$C$277,0),1)</f>
        <v>No</v>
      </c>
      <c r="Y1249" s="8" t="str">
        <f>INDEX(degClassification!K$2:K$277,MATCH(allEnrlData!$E1249,degClassification!$C$2:$C$277,0),1)</f>
        <v>No</v>
      </c>
      <c r="Z1249" s="8" t="str">
        <f>INDEX(degClassification!L$2:L$277,MATCH(allEnrlData!$E1249,degClassification!$C$2:$C$277,0),1)</f>
        <v>No</v>
      </c>
      <c r="AA1249" s="8" t="str">
        <f>INDEX(degClassification!M$2:M$277,MATCH(allEnrlData!$E1249,degClassification!$C$2:$C$277,0),1)</f>
        <v>No</v>
      </c>
      <c r="AB1249" s="8" t="str">
        <f>INDEX(degClassification!N$2:N$277,MATCH(allEnrlData!$E1249,degClassification!$C$2:$C$277,0),1)</f>
        <v>Yes</v>
      </c>
      <c r="AC1249" s="8" t="str">
        <f>INDEX(degClassification!O$2:O$277,MATCH(allEnrlData!$E1249,degClassification!$C$2:$C$277,0),1)</f>
        <v>No</v>
      </c>
      <c r="AD1249" s="8" t="str">
        <f t="shared" si="31"/>
        <v>No</v>
      </c>
      <c r="AE1249" s="8" t="str">
        <f>INDEX(dptAbv!B$2:B$38,MATCH(allEnrlData!D1249,dptAbv!A$2:A$38,0),1)</f>
        <v>Business</v>
      </c>
    </row>
    <row r="1250" spans="1:31">
      <c r="A1250" t="s">
        <v>524</v>
      </c>
      <c r="B1250">
        <v>2006</v>
      </c>
      <c r="C1250" t="s">
        <v>8</v>
      </c>
      <c r="D1250" t="s">
        <v>63</v>
      </c>
      <c r="E1250" t="s">
        <v>68</v>
      </c>
      <c r="F1250" t="s">
        <v>69</v>
      </c>
      <c r="K1250">
        <v>2</v>
      </c>
      <c r="M1250">
        <v>2</v>
      </c>
      <c r="S1250" s="8" t="str">
        <f>INDEX(degClassification!E$2:E$277,MATCH(allEnrlData!$E1250,degClassification!$C$2:$C$277,0),1)</f>
        <v>No</v>
      </c>
      <c r="T1250" s="8" t="str">
        <f>INDEX(degClassification!F$2:F$277,MATCH(allEnrlData!$E1250,degClassification!$C$2:$C$277,0),1)</f>
        <v>No</v>
      </c>
      <c r="U1250" s="8" t="str">
        <f>INDEX(degClassification!G$2:G$277,MATCH(allEnrlData!$E1250,degClassification!$C$2:$C$277,0),1)</f>
        <v>No</v>
      </c>
      <c r="V1250" s="8" t="str">
        <f>INDEX(degClassification!H$2:H$277,MATCH(allEnrlData!$E1250,degClassification!$C$2:$C$277,0),1)</f>
        <v>Yes</v>
      </c>
      <c r="W1250" s="8" t="str">
        <f>INDEX(degClassification!I$2:I$277,MATCH(allEnrlData!$E1250,degClassification!$C$2:$C$277,0),1)</f>
        <v>No</v>
      </c>
      <c r="X1250" s="8" t="str">
        <f>INDEX(degClassification!J$2:J$277,MATCH(allEnrlData!$E1250,degClassification!$C$2:$C$277,0),1)</f>
        <v>No</v>
      </c>
      <c r="Y1250" s="8" t="str">
        <f>INDEX(degClassification!K$2:K$277,MATCH(allEnrlData!$E1250,degClassification!$C$2:$C$277,0),1)</f>
        <v>No</v>
      </c>
      <c r="Z1250" s="8" t="str">
        <f>INDEX(degClassification!L$2:L$277,MATCH(allEnrlData!$E1250,degClassification!$C$2:$C$277,0),1)</f>
        <v>No</v>
      </c>
      <c r="AA1250" s="8" t="str">
        <f>INDEX(degClassification!M$2:M$277,MATCH(allEnrlData!$E1250,degClassification!$C$2:$C$277,0),1)</f>
        <v>No</v>
      </c>
      <c r="AB1250" s="8" t="str">
        <f>INDEX(degClassification!N$2:N$277,MATCH(allEnrlData!$E1250,degClassification!$C$2:$C$277,0),1)</f>
        <v>No</v>
      </c>
      <c r="AC1250" s="8" t="str">
        <f>INDEX(degClassification!O$2:O$277,MATCH(allEnrlData!$E1250,degClassification!$C$2:$C$277,0),1)</f>
        <v>No</v>
      </c>
      <c r="AD1250" s="8" t="str">
        <f t="shared" si="31"/>
        <v>No</v>
      </c>
      <c r="AE1250" s="8" t="str">
        <f>INDEX(dptAbv!B$2:B$38,MATCH(allEnrlData!D1250,dptAbv!A$2:A$38,0),1)</f>
        <v>Chemistry</v>
      </c>
    </row>
    <row r="1251" spans="1:31">
      <c r="A1251" t="s">
        <v>524</v>
      </c>
      <c r="B1251">
        <v>2006</v>
      </c>
      <c r="C1251" t="s">
        <v>8</v>
      </c>
      <c r="D1251" t="s">
        <v>102</v>
      </c>
      <c r="E1251" t="s">
        <v>103</v>
      </c>
      <c r="F1251" s="8" t="s">
        <v>649</v>
      </c>
      <c r="K1251">
        <v>2</v>
      </c>
      <c r="M1251">
        <v>2</v>
      </c>
      <c r="S1251" s="8" t="str">
        <f>INDEX(degClassification!E$2:E$277,MATCH(allEnrlData!$E1251,degClassification!$C$2:$C$277,0),1)</f>
        <v>No</v>
      </c>
      <c r="T1251" s="8" t="str">
        <f>INDEX(degClassification!F$2:F$277,MATCH(allEnrlData!$E1251,degClassification!$C$2:$C$277,0),1)</f>
        <v>Yes</v>
      </c>
      <c r="U1251" s="8" t="str">
        <f>INDEX(degClassification!G$2:G$277,MATCH(allEnrlData!$E1251,degClassification!$C$2:$C$277,0),1)</f>
        <v>No</v>
      </c>
      <c r="V1251" s="8" t="str">
        <f>INDEX(degClassification!H$2:H$277,MATCH(allEnrlData!$E1251,degClassification!$C$2:$C$277,0),1)</f>
        <v>No</v>
      </c>
      <c r="W1251" s="8" t="str">
        <f>INDEX(degClassification!I$2:I$277,MATCH(allEnrlData!$E1251,degClassification!$C$2:$C$277,0),1)</f>
        <v>No</v>
      </c>
      <c r="X1251" s="8" t="str">
        <f>INDEX(degClassification!J$2:J$277,MATCH(allEnrlData!$E1251,degClassification!$C$2:$C$277,0),1)</f>
        <v>No</v>
      </c>
      <c r="Y1251" s="8" t="str">
        <f>INDEX(degClassification!K$2:K$277,MATCH(allEnrlData!$E1251,degClassification!$C$2:$C$277,0),1)</f>
        <v>Yes</v>
      </c>
      <c r="Z1251" s="8" t="str">
        <f>INDEX(degClassification!L$2:L$277,MATCH(allEnrlData!$E1251,degClassification!$C$2:$C$277,0),1)</f>
        <v>No</v>
      </c>
      <c r="AA1251" s="8" t="str">
        <f>INDEX(degClassification!M$2:M$277,MATCH(allEnrlData!$E1251,degClassification!$C$2:$C$277,0),1)</f>
        <v>No</v>
      </c>
      <c r="AB1251" s="8" t="str">
        <f>INDEX(degClassification!N$2:N$277,MATCH(allEnrlData!$E1251,degClassification!$C$2:$C$277,0),1)</f>
        <v>No</v>
      </c>
      <c r="AC1251" s="8" t="str">
        <f>INDEX(degClassification!O$2:O$277,MATCH(allEnrlData!$E1251,degClassification!$C$2:$C$277,0),1)</f>
        <v>No</v>
      </c>
      <c r="AD1251" s="8" t="str">
        <f t="shared" si="31"/>
        <v>No</v>
      </c>
      <c r="AE1251" s="8" t="str">
        <f>INDEX(dptAbv!B$2:B$38,MATCH(allEnrlData!D1251,dptAbv!A$2:A$38,0),1)</f>
        <v>Geography</v>
      </c>
    </row>
    <row r="1252" spans="1:31">
      <c r="A1252" t="s">
        <v>524</v>
      </c>
      <c r="B1252">
        <v>2006</v>
      </c>
      <c r="C1252" t="s">
        <v>8</v>
      </c>
      <c r="D1252" t="s">
        <v>27</v>
      </c>
      <c r="E1252" t="s">
        <v>32</v>
      </c>
      <c r="F1252" t="s">
        <v>33</v>
      </c>
      <c r="K1252">
        <v>2</v>
      </c>
      <c r="M1252">
        <v>2</v>
      </c>
      <c r="S1252" s="8" t="str">
        <f>INDEX(degClassification!E$2:E$277,MATCH(allEnrlData!$E1252,degClassification!$C$2:$C$277,0),1)</f>
        <v>No</v>
      </c>
      <c r="T1252" s="8" t="str">
        <f>INDEX(degClassification!F$2:F$277,MATCH(allEnrlData!$E1252,degClassification!$C$2:$C$277,0),1)</f>
        <v>Yes</v>
      </c>
      <c r="U1252" s="8" t="str">
        <f>INDEX(degClassification!G$2:G$277,MATCH(allEnrlData!$E1252,degClassification!$C$2:$C$277,0),1)</f>
        <v>No</v>
      </c>
      <c r="V1252" s="8" t="str">
        <f>INDEX(degClassification!H$2:H$277,MATCH(allEnrlData!$E1252,degClassification!$C$2:$C$277,0),1)</f>
        <v>Yes</v>
      </c>
      <c r="W1252" s="8" t="str">
        <f>INDEX(degClassification!I$2:I$277,MATCH(allEnrlData!$E1252,degClassification!$C$2:$C$277,0),1)</f>
        <v>No</v>
      </c>
      <c r="X1252" s="8" t="str">
        <f>INDEX(degClassification!J$2:J$277,MATCH(allEnrlData!$E1252,degClassification!$C$2:$C$277,0),1)</f>
        <v>No</v>
      </c>
      <c r="Y1252" s="8" t="str">
        <f>INDEX(degClassification!K$2:K$277,MATCH(allEnrlData!$E1252,degClassification!$C$2:$C$277,0),1)</f>
        <v>No</v>
      </c>
      <c r="Z1252" s="8" t="str">
        <f>INDEX(degClassification!L$2:L$277,MATCH(allEnrlData!$E1252,degClassification!$C$2:$C$277,0),1)</f>
        <v>No</v>
      </c>
      <c r="AA1252" s="8" t="str">
        <f>INDEX(degClassification!M$2:M$277,MATCH(allEnrlData!$E1252,degClassification!$C$2:$C$277,0),1)</f>
        <v>No</v>
      </c>
      <c r="AB1252" s="8" t="str">
        <f>INDEX(degClassification!N$2:N$277,MATCH(allEnrlData!$E1252,degClassification!$C$2:$C$277,0),1)</f>
        <v>No</v>
      </c>
      <c r="AC1252" s="8" t="str">
        <f>INDEX(degClassification!O$2:O$277,MATCH(allEnrlData!$E1252,degClassification!$C$2:$C$277,0),1)</f>
        <v>No</v>
      </c>
      <c r="AD1252" s="8" t="str">
        <f t="shared" si="31"/>
        <v>No</v>
      </c>
      <c r="AE1252" s="8" t="str">
        <f>INDEX(dptAbv!B$2:B$38,MATCH(allEnrlData!D1252,dptAbv!A$2:A$38,0),1)</f>
        <v>Biology</v>
      </c>
    </row>
    <row r="1253" spans="1:31">
      <c r="A1253" t="s">
        <v>524</v>
      </c>
      <c r="B1253">
        <v>2006</v>
      </c>
      <c r="C1253" t="s">
        <v>4</v>
      </c>
      <c r="D1253" t="s">
        <v>227</v>
      </c>
      <c r="E1253" t="s">
        <v>295</v>
      </c>
      <c r="F1253" s="8" t="s">
        <v>721</v>
      </c>
      <c r="K1253">
        <v>2</v>
      </c>
      <c r="M1253">
        <v>2</v>
      </c>
      <c r="S1253" s="8" t="str">
        <f>INDEX(degClassification!E$2:E$277,MATCH(allEnrlData!$E1253,degClassification!$C$2:$C$277,0),1)</f>
        <v>No</v>
      </c>
      <c r="T1253" s="8" t="str">
        <f>INDEX(degClassification!F$2:F$277,MATCH(allEnrlData!$E1253,degClassification!$C$2:$C$277,0),1)</f>
        <v>No</v>
      </c>
      <c r="U1253" s="8" t="str">
        <f>INDEX(degClassification!G$2:G$277,MATCH(allEnrlData!$E1253,degClassification!$C$2:$C$277,0),1)</f>
        <v>No</v>
      </c>
      <c r="V1253" s="8" t="str">
        <f>INDEX(degClassification!H$2:H$277,MATCH(allEnrlData!$E1253,degClassification!$C$2:$C$277,0),1)</f>
        <v>No</v>
      </c>
      <c r="W1253" s="8" t="str">
        <f>INDEX(degClassification!I$2:I$277,MATCH(allEnrlData!$E1253,degClassification!$C$2:$C$277,0),1)</f>
        <v>No</v>
      </c>
      <c r="X1253" s="8" t="str">
        <f>INDEX(degClassification!J$2:J$277,MATCH(allEnrlData!$E1253,degClassification!$C$2:$C$277,0),1)</f>
        <v>No</v>
      </c>
      <c r="Y1253" s="8" t="str">
        <f>INDEX(degClassification!K$2:K$277,MATCH(allEnrlData!$E1253,degClassification!$C$2:$C$277,0),1)</f>
        <v>No</v>
      </c>
      <c r="Z1253" s="8" t="str">
        <f>INDEX(degClassification!L$2:L$277,MATCH(allEnrlData!$E1253,degClassification!$C$2:$C$277,0),1)</f>
        <v>No</v>
      </c>
      <c r="AA1253" s="8" t="str">
        <f>INDEX(degClassification!M$2:M$277,MATCH(allEnrlData!$E1253,degClassification!$C$2:$C$277,0),1)</f>
        <v>No</v>
      </c>
      <c r="AB1253" s="8" t="str">
        <f>INDEX(degClassification!N$2:N$277,MATCH(allEnrlData!$E1253,degClassification!$C$2:$C$277,0),1)</f>
        <v>No</v>
      </c>
      <c r="AC1253" s="8" t="str">
        <f>INDEX(degClassification!O$2:O$277,MATCH(allEnrlData!$E1253,degClassification!$C$2:$C$277,0),1)</f>
        <v>Yes</v>
      </c>
      <c r="AD1253" s="8" t="str">
        <f t="shared" si="31"/>
        <v>No</v>
      </c>
      <c r="AE1253" s="8" t="str">
        <f>INDEX(dptAbv!B$2:B$38,MATCH(allEnrlData!D1253,dptAbv!A$2:A$38,0),1)</f>
        <v>Education</v>
      </c>
    </row>
    <row r="1254" spans="1:31">
      <c r="A1254" t="s">
        <v>524</v>
      </c>
      <c r="B1254">
        <v>2006</v>
      </c>
      <c r="C1254" t="s">
        <v>193</v>
      </c>
      <c r="D1254" t="s">
        <v>194</v>
      </c>
      <c r="E1254" t="s">
        <v>207</v>
      </c>
      <c r="F1254" t="s">
        <v>208</v>
      </c>
      <c r="K1254">
        <v>2</v>
      </c>
      <c r="M1254">
        <v>2</v>
      </c>
      <c r="S1254" s="8" t="str">
        <f>INDEX(degClassification!E$2:E$277,MATCH(allEnrlData!$E1254,degClassification!$C$2:$C$277,0),1)</f>
        <v>No</v>
      </c>
      <c r="T1254" s="8" t="str">
        <f>INDEX(degClassification!F$2:F$277,MATCH(allEnrlData!$E1254,degClassification!$C$2:$C$277,0),1)</f>
        <v>No</v>
      </c>
      <c r="U1254" s="8" t="str">
        <f>INDEX(degClassification!G$2:G$277,MATCH(allEnrlData!$E1254,degClassification!$C$2:$C$277,0),1)</f>
        <v>No</v>
      </c>
      <c r="V1254" s="8" t="str">
        <f>INDEX(degClassification!H$2:H$277,MATCH(allEnrlData!$E1254,degClassification!$C$2:$C$277,0),1)</f>
        <v>No</v>
      </c>
      <c r="W1254" s="8" t="str">
        <f>INDEX(degClassification!I$2:I$277,MATCH(allEnrlData!$E1254,degClassification!$C$2:$C$277,0),1)</f>
        <v>No</v>
      </c>
      <c r="X1254" s="8" t="str">
        <f>INDEX(degClassification!J$2:J$277,MATCH(allEnrlData!$E1254,degClassification!$C$2:$C$277,0),1)</f>
        <v>No</v>
      </c>
      <c r="Y1254" s="8" t="str">
        <f>INDEX(degClassification!K$2:K$277,MATCH(allEnrlData!$E1254,degClassification!$C$2:$C$277,0),1)</f>
        <v>No</v>
      </c>
      <c r="Z1254" s="8" t="str">
        <f>INDEX(degClassification!L$2:L$277,MATCH(allEnrlData!$E1254,degClassification!$C$2:$C$277,0),1)</f>
        <v>No</v>
      </c>
      <c r="AA1254" s="8" t="str">
        <f>INDEX(degClassification!M$2:M$277,MATCH(allEnrlData!$E1254,degClassification!$C$2:$C$277,0),1)</f>
        <v>No</v>
      </c>
      <c r="AB1254" s="8" t="str">
        <f>INDEX(degClassification!N$2:N$277,MATCH(allEnrlData!$E1254,degClassification!$C$2:$C$277,0),1)</f>
        <v>Yes</v>
      </c>
      <c r="AC1254" s="8" t="str">
        <f>INDEX(degClassification!O$2:O$277,MATCH(allEnrlData!$E1254,degClassification!$C$2:$C$277,0),1)</f>
        <v>No</v>
      </c>
      <c r="AD1254" s="8" t="str">
        <f t="shared" si="31"/>
        <v>No</v>
      </c>
      <c r="AE1254" s="8" t="str">
        <f>INDEX(dptAbv!B$2:B$38,MATCH(allEnrlData!D1254,dptAbv!A$2:A$38,0),1)</f>
        <v>Business</v>
      </c>
    </row>
    <row r="1255" spans="1:31">
      <c r="A1255" t="s">
        <v>524</v>
      </c>
      <c r="B1255">
        <v>2006</v>
      </c>
      <c r="C1255" t="s">
        <v>4</v>
      </c>
      <c r="D1255" t="s">
        <v>321</v>
      </c>
      <c r="E1255" t="s">
        <v>328</v>
      </c>
      <c r="F1255" s="8" t="s">
        <v>738</v>
      </c>
      <c r="K1255">
        <v>2</v>
      </c>
      <c r="M1255">
        <v>2</v>
      </c>
      <c r="S1255" s="8" t="str">
        <f>INDEX(degClassification!E$2:E$277,MATCH(allEnrlData!$E1255,degClassification!$C$2:$C$277,0),1)</f>
        <v>Yes</v>
      </c>
      <c r="T1255" s="8" t="str">
        <f>INDEX(degClassification!F$2:F$277,MATCH(allEnrlData!$E1255,degClassification!$C$2:$C$277,0),1)</f>
        <v>No</v>
      </c>
      <c r="U1255" s="8" t="str">
        <f>INDEX(degClassification!G$2:G$277,MATCH(allEnrlData!$E1255,degClassification!$C$2:$C$277,0),1)</f>
        <v>No</v>
      </c>
      <c r="V1255" s="8" t="str">
        <f>INDEX(degClassification!H$2:H$277,MATCH(allEnrlData!$E1255,degClassification!$C$2:$C$277,0),1)</f>
        <v>No</v>
      </c>
      <c r="W1255" s="8" t="str">
        <f>INDEX(degClassification!I$2:I$277,MATCH(allEnrlData!$E1255,degClassification!$C$2:$C$277,0),1)</f>
        <v>No</v>
      </c>
      <c r="X1255" s="8" t="str">
        <f>INDEX(degClassification!J$2:J$277,MATCH(allEnrlData!$E1255,degClassification!$C$2:$C$277,0),1)</f>
        <v>No</v>
      </c>
      <c r="Y1255" s="8" t="str">
        <f>INDEX(degClassification!K$2:K$277,MATCH(allEnrlData!$E1255,degClassification!$C$2:$C$277,0),1)</f>
        <v>No</v>
      </c>
      <c r="Z1255" s="8" t="str">
        <f>INDEX(degClassification!L$2:L$277,MATCH(allEnrlData!$E1255,degClassification!$C$2:$C$277,0),1)</f>
        <v>Yes</v>
      </c>
      <c r="AA1255" s="8" t="str">
        <f>INDEX(degClassification!M$2:M$277,MATCH(allEnrlData!$E1255,degClassification!$C$2:$C$277,0),1)</f>
        <v>No</v>
      </c>
      <c r="AB1255" s="8" t="str">
        <f>INDEX(degClassification!N$2:N$277,MATCH(allEnrlData!$E1255,degClassification!$C$2:$C$277,0),1)</f>
        <v>No</v>
      </c>
      <c r="AC1255" s="8" t="str">
        <f>INDEX(degClassification!O$2:O$277,MATCH(allEnrlData!$E1255,degClassification!$C$2:$C$277,0),1)</f>
        <v>No</v>
      </c>
      <c r="AD1255" s="8" t="str">
        <f t="shared" si="31"/>
        <v>No</v>
      </c>
      <c r="AE1255" s="8" t="str">
        <f>INDEX(dptAbv!B$2:B$38,MATCH(allEnrlData!D1255,dptAbv!A$2:A$38,0),1)</f>
        <v>HPER</v>
      </c>
    </row>
    <row r="1256" spans="1:31">
      <c r="A1256" t="s">
        <v>524</v>
      </c>
      <c r="B1256">
        <v>2006</v>
      </c>
      <c r="C1256" t="s">
        <v>4</v>
      </c>
      <c r="D1256" t="s">
        <v>321</v>
      </c>
      <c r="E1256" t="s">
        <v>330</v>
      </c>
      <c r="F1256" s="8" t="s">
        <v>681</v>
      </c>
      <c r="K1256">
        <v>2</v>
      </c>
      <c r="M1256">
        <v>2</v>
      </c>
      <c r="S1256" s="8" t="str">
        <f>INDEX(degClassification!E$2:E$277,MATCH(allEnrlData!$E1256,degClassification!$C$2:$C$277,0),1)</f>
        <v>No</v>
      </c>
      <c r="T1256" s="8" t="str">
        <f>INDEX(degClassification!F$2:F$277,MATCH(allEnrlData!$E1256,degClassification!$C$2:$C$277,0),1)</f>
        <v>No</v>
      </c>
      <c r="U1256" s="8" t="str">
        <f>INDEX(degClassification!G$2:G$277,MATCH(allEnrlData!$E1256,degClassification!$C$2:$C$277,0),1)</f>
        <v>No</v>
      </c>
      <c r="V1256" s="8" t="str">
        <f>INDEX(degClassification!H$2:H$277,MATCH(allEnrlData!$E1256,degClassification!$C$2:$C$277,0),1)</f>
        <v>No</v>
      </c>
      <c r="W1256" s="8" t="str">
        <f>INDEX(degClassification!I$2:I$277,MATCH(allEnrlData!$E1256,degClassification!$C$2:$C$277,0),1)</f>
        <v>No</v>
      </c>
      <c r="X1256" s="8" t="str">
        <f>INDEX(degClassification!J$2:J$277,MATCH(allEnrlData!$E1256,degClassification!$C$2:$C$277,0),1)</f>
        <v>No</v>
      </c>
      <c r="Y1256" s="8" t="str">
        <f>INDEX(degClassification!K$2:K$277,MATCH(allEnrlData!$E1256,degClassification!$C$2:$C$277,0),1)</f>
        <v>No</v>
      </c>
      <c r="Z1256" s="8" t="str">
        <f>INDEX(degClassification!L$2:L$277,MATCH(allEnrlData!$E1256,degClassification!$C$2:$C$277,0),1)</f>
        <v>No</v>
      </c>
      <c r="AA1256" s="8" t="str">
        <f>INDEX(degClassification!M$2:M$277,MATCH(allEnrlData!$E1256,degClassification!$C$2:$C$277,0),1)</f>
        <v>No</v>
      </c>
      <c r="AB1256" s="8" t="str">
        <f>INDEX(degClassification!N$2:N$277,MATCH(allEnrlData!$E1256,degClassification!$C$2:$C$277,0),1)</f>
        <v>No</v>
      </c>
      <c r="AC1256" s="8" t="str">
        <f>INDEX(degClassification!O$2:O$277,MATCH(allEnrlData!$E1256,degClassification!$C$2:$C$277,0),1)</f>
        <v>No</v>
      </c>
      <c r="AD1256" s="8" t="str">
        <f t="shared" si="31"/>
        <v>No</v>
      </c>
      <c r="AE1256" s="8" t="str">
        <f>INDEX(dptAbv!B$2:B$38,MATCH(allEnrlData!D1256,dptAbv!A$2:A$38,0),1)</f>
        <v>HPER</v>
      </c>
    </row>
    <row r="1257" spans="1:31">
      <c r="A1257" t="s">
        <v>524</v>
      </c>
      <c r="B1257">
        <v>2006</v>
      </c>
      <c r="C1257" t="s">
        <v>4</v>
      </c>
      <c r="D1257" t="s">
        <v>360</v>
      </c>
      <c r="E1257" t="s">
        <v>380</v>
      </c>
      <c r="F1257" s="8" t="s">
        <v>666</v>
      </c>
      <c r="K1257">
        <v>2</v>
      </c>
      <c r="M1257">
        <v>2</v>
      </c>
      <c r="S1257" s="8" t="str">
        <f>INDEX(degClassification!E$2:E$277,MATCH(allEnrlData!$E1257,degClassification!$C$2:$C$277,0),1)</f>
        <v>No</v>
      </c>
      <c r="T1257" s="8" t="str">
        <f>INDEX(degClassification!F$2:F$277,MATCH(allEnrlData!$E1257,degClassification!$C$2:$C$277,0),1)</f>
        <v>No</v>
      </c>
      <c r="U1257" s="8" t="str">
        <f>INDEX(degClassification!G$2:G$277,MATCH(allEnrlData!$E1257,degClassification!$C$2:$C$277,0),1)</f>
        <v>No</v>
      </c>
      <c r="V1257" s="8" t="str">
        <f>INDEX(degClassification!H$2:H$277,MATCH(allEnrlData!$E1257,degClassification!$C$2:$C$277,0),1)</f>
        <v>No</v>
      </c>
      <c r="W1257" s="8" t="str">
        <f>INDEX(degClassification!I$2:I$277,MATCH(allEnrlData!$E1257,degClassification!$C$2:$C$277,0),1)</f>
        <v>No</v>
      </c>
      <c r="X1257" s="8" t="str">
        <f>INDEX(degClassification!J$2:J$277,MATCH(allEnrlData!$E1257,degClassification!$C$2:$C$277,0),1)</f>
        <v>No</v>
      </c>
      <c r="Y1257" s="8" t="str">
        <f>INDEX(degClassification!K$2:K$277,MATCH(allEnrlData!$E1257,degClassification!$C$2:$C$277,0),1)</f>
        <v>No</v>
      </c>
      <c r="Z1257" s="8" t="str">
        <f>INDEX(degClassification!L$2:L$277,MATCH(allEnrlData!$E1257,degClassification!$C$2:$C$277,0),1)</f>
        <v>No</v>
      </c>
      <c r="AA1257" s="8" t="str">
        <f>INDEX(degClassification!M$2:M$277,MATCH(allEnrlData!$E1257,degClassification!$C$2:$C$277,0),1)</f>
        <v>No</v>
      </c>
      <c r="AB1257" s="8" t="str">
        <f>INDEX(degClassification!N$2:N$277,MATCH(allEnrlData!$E1257,degClassification!$C$2:$C$277,0),1)</f>
        <v>No</v>
      </c>
      <c r="AC1257" s="8" t="str">
        <f>INDEX(degClassification!O$2:O$277,MATCH(allEnrlData!$E1257,degClassification!$C$2:$C$277,0),1)</f>
        <v>No</v>
      </c>
      <c r="AD1257" s="8" t="str">
        <f t="shared" si="31"/>
        <v>No</v>
      </c>
      <c r="AE1257" s="8" t="str">
        <f>INDEX(dptAbv!B$2:B$38,MATCH(allEnrlData!D1257,dptAbv!A$2:A$38,0),1)</f>
        <v>Technology &amp; OCC Studies</v>
      </c>
    </row>
    <row r="1258" spans="1:31">
      <c r="A1258" t="s">
        <v>524</v>
      </c>
      <c r="B1258">
        <v>2006</v>
      </c>
      <c r="C1258" t="s">
        <v>8</v>
      </c>
      <c r="D1258" t="s">
        <v>8</v>
      </c>
      <c r="E1258" t="s">
        <v>26</v>
      </c>
      <c r="F1258" s="8" t="s">
        <v>677</v>
      </c>
      <c r="K1258">
        <v>2</v>
      </c>
      <c r="M1258">
        <v>2</v>
      </c>
      <c r="S1258" s="8" t="str">
        <f>INDEX(degClassification!E$2:E$277,MATCH(allEnrlData!$E1258,degClassification!$C$2:$C$277,0),1)</f>
        <v>No</v>
      </c>
      <c r="T1258" s="8" t="str">
        <f>INDEX(degClassification!F$2:F$277,MATCH(allEnrlData!$E1258,degClassification!$C$2:$C$277,0),1)</f>
        <v>No</v>
      </c>
      <c r="U1258" s="8" t="str">
        <f>INDEX(degClassification!G$2:G$277,MATCH(allEnrlData!$E1258,degClassification!$C$2:$C$277,0),1)</f>
        <v>No</v>
      </c>
      <c r="V1258" s="8" t="str">
        <f>INDEX(degClassification!H$2:H$277,MATCH(allEnrlData!$E1258,degClassification!$C$2:$C$277,0),1)</f>
        <v>No</v>
      </c>
      <c r="W1258" s="8" t="str">
        <f>INDEX(degClassification!I$2:I$277,MATCH(allEnrlData!$E1258,degClassification!$C$2:$C$277,0),1)</f>
        <v>No</v>
      </c>
      <c r="X1258" s="8" t="str">
        <f>INDEX(degClassification!J$2:J$277,MATCH(allEnrlData!$E1258,degClassification!$C$2:$C$277,0),1)</f>
        <v>No</v>
      </c>
      <c r="Y1258" s="8" t="str">
        <f>INDEX(degClassification!K$2:K$277,MATCH(allEnrlData!$E1258,degClassification!$C$2:$C$277,0),1)</f>
        <v>No</v>
      </c>
      <c r="Z1258" s="8" t="str">
        <f>INDEX(degClassification!L$2:L$277,MATCH(allEnrlData!$E1258,degClassification!$C$2:$C$277,0),1)</f>
        <v>No</v>
      </c>
      <c r="AA1258" s="8" t="str">
        <f>INDEX(degClassification!M$2:M$277,MATCH(allEnrlData!$E1258,degClassification!$C$2:$C$277,0),1)</f>
        <v>No</v>
      </c>
      <c r="AB1258" s="8" t="str">
        <f>INDEX(degClassification!N$2:N$277,MATCH(allEnrlData!$E1258,degClassification!$C$2:$C$277,0),1)</f>
        <v>No</v>
      </c>
      <c r="AC1258" s="8" t="str">
        <f>INDEX(degClassification!O$2:O$277,MATCH(allEnrlData!$E1258,degClassification!$C$2:$C$277,0),1)</f>
        <v>No</v>
      </c>
      <c r="AD1258" s="8" t="str">
        <f t="shared" si="31"/>
        <v>No</v>
      </c>
      <c r="AE1258" s="8" t="str">
        <f>INDEX(dptAbv!B$2:B$38,MATCH(allEnrlData!D1258,dptAbv!A$2:A$38,0),1)</f>
        <v>Arts &amp; Sci</v>
      </c>
    </row>
    <row r="1259" spans="1:31">
      <c r="A1259" t="s">
        <v>524</v>
      </c>
      <c r="B1259">
        <v>2006</v>
      </c>
      <c r="C1259" t="s">
        <v>8</v>
      </c>
      <c r="D1259" t="s">
        <v>155</v>
      </c>
      <c r="E1259" t="s">
        <v>160</v>
      </c>
      <c r="F1259" t="s">
        <v>161</v>
      </c>
      <c r="K1259">
        <v>2</v>
      </c>
      <c r="M1259">
        <v>2</v>
      </c>
      <c r="S1259" s="8" t="str">
        <f>INDEX(degClassification!E$2:E$277,MATCH(allEnrlData!$E1259,degClassification!$C$2:$C$277,0),1)</f>
        <v>No</v>
      </c>
      <c r="T1259" s="8" t="str">
        <f>INDEX(degClassification!F$2:F$277,MATCH(allEnrlData!$E1259,degClassification!$C$2:$C$277,0),1)</f>
        <v>No</v>
      </c>
      <c r="U1259" s="8" t="str">
        <f>INDEX(degClassification!G$2:G$277,MATCH(allEnrlData!$E1259,degClassification!$C$2:$C$277,0),1)</f>
        <v>No</v>
      </c>
      <c r="V1259" s="8" t="str">
        <f>INDEX(degClassification!H$2:H$277,MATCH(allEnrlData!$E1259,degClassification!$C$2:$C$277,0),1)</f>
        <v>Yes</v>
      </c>
      <c r="W1259" s="8" t="str">
        <f>INDEX(degClassification!I$2:I$277,MATCH(allEnrlData!$E1259,degClassification!$C$2:$C$277,0),1)</f>
        <v>No</v>
      </c>
      <c r="X1259" s="8" t="str">
        <f>INDEX(degClassification!J$2:J$277,MATCH(allEnrlData!$E1259,degClassification!$C$2:$C$277,0),1)</f>
        <v>No</v>
      </c>
      <c r="Y1259" s="8" t="str">
        <f>INDEX(degClassification!K$2:K$277,MATCH(allEnrlData!$E1259,degClassification!$C$2:$C$277,0),1)</f>
        <v>No</v>
      </c>
      <c r="Z1259" s="8" t="str">
        <f>INDEX(degClassification!L$2:L$277,MATCH(allEnrlData!$E1259,degClassification!$C$2:$C$277,0),1)</f>
        <v>No</v>
      </c>
      <c r="AA1259" s="8" t="str">
        <f>INDEX(degClassification!M$2:M$277,MATCH(allEnrlData!$E1259,degClassification!$C$2:$C$277,0),1)</f>
        <v>No</v>
      </c>
      <c r="AB1259" s="8" t="str">
        <f>INDEX(degClassification!N$2:N$277,MATCH(allEnrlData!$E1259,degClassification!$C$2:$C$277,0),1)</f>
        <v>No</v>
      </c>
      <c r="AC1259" s="8" t="str">
        <f>INDEX(degClassification!O$2:O$277,MATCH(allEnrlData!$E1259,degClassification!$C$2:$C$277,0),1)</f>
        <v>No</v>
      </c>
      <c r="AD1259" s="8" t="str">
        <f t="shared" si="31"/>
        <v>No</v>
      </c>
      <c r="AE1259" s="8" t="str">
        <f>INDEX(dptAbv!B$2:B$38,MATCH(allEnrlData!D1259,dptAbv!A$2:A$38,0),1)</f>
        <v>Physics</v>
      </c>
    </row>
    <row r="1260" spans="1:31">
      <c r="A1260" t="s">
        <v>524</v>
      </c>
      <c r="B1260">
        <v>2006</v>
      </c>
      <c r="C1260" t="s">
        <v>8</v>
      </c>
      <c r="D1260" t="s">
        <v>48</v>
      </c>
      <c r="E1260" t="s">
        <v>57</v>
      </c>
      <c r="F1260" s="8" t="s">
        <v>709</v>
      </c>
      <c r="K1260">
        <v>2</v>
      </c>
      <c r="M1260">
        <v>2</v>
      </c>
      <c r="S1260" s="8" t="str">
        <f>INDEX(degClassification!E$2:E$277,MATCH(allEnrlData!$E1260,degClassification!$C$2:$C$277,0),1)</f>
        <v>No</v>
      </c>
      <c r="T1260" s="8" t="str">
        <f>INDEX(degClassification!F$2:F$277,MATCH(allEnrlData!$E1260,degClassification!$C$2:$C$277,0),1)</f>
        <v>No</v>
      </c>
      <c r="U1260" s="8" t="str">
        <f>INDEX(degClassification!G$2:G$277,MATCH(allEnrlData!$E1260,degClassification!$C$2:$C$277,0),1)</f>
        <v>No</v>
      </c>
      <c r="V1260" s="8" t="str">
        <f>INDEX(degClassification!H$2:H$277,MATCH(allEnrlData!$E1260,degClassification!$C$2:$C$277,0),1)</f>
        <v>No</v>
      </c>
      <c r="W1260" s="8" t="str">
        <f>INDEX(degClassification!I$2:I$277,MATCH(allEnrlData!$E1260,degClassification!$C$2:$C$277,0),1)</f>
        <v>No</v>
      </c>
      <c r="X1260" s="8" t="str">
        <f>INDEX(degClassification!J$2:J$277,MATCH(allEnrlData!$E1260,degClassification!$C$2:$C$277,0),1)</f>
        <v>No</v>
      </c>
      <c r="Y1260" s="8" t="str">
        <f>INDEX(degClassification!K$2:K$277,MATCH(allEnrlData!$E1260,degClassification!$C$2:$C$277,0),1)</f>
        <v>Yes</v>
      </c>
      <c r="Z1260" s="8" t="str">
        <f>INDEX(degClassification!L$2:L$277,MATCH(allEnrlData!$E1260,degClassification!$C$2:$C$277,0),1)</f>
        <v>No</v>
      </c>
      <c r="AA1260" s="8" t="str">
        <f>INDEX(degClassification!M$2:M$277,MATCH(allEnrlData!$E1260,degClassification!$C$2:$C$277,0),1)</f>
        <v>No</v>
      </c>
      <c r="AB1260" s="8" t="str">
        <f>INDEX(degClassification!N$2:N$277,MATCH(allEnrlData!$E1260,degClassification!$C$2:$C$277,0),1)</f>
        <v>No</v>
      </c>
      <c r="AC1260" s="8" t="str">
        <f>INDEX(degClassification!O$2:O$277,MATCH(allEnrlData!$E1260,degClassification!$C$2:$C$277,0),1)</f>
        <v>No</v>
      </c>
      <c r="AD1260" s="8" t="str">
        <f t="shared" si="31"/>
        <v>No</v>
      </c>
      <c r="AE1260" s="8" t="str">
        <f>INDEX(dptAbv!B$2:B$38,MATCH(allEnrlData!D1260,dptAbv!A$2:A$38,0),1)</f>
        <v>CAPS</v>
      </c>
    </row>
    <row r="1261" spans="1:31">
      <c r="A1261" t="s">
        <v>524</v>
      </c>
      <c r="B1261">
        <v>2006</v>
      </c>
      <c r="C1261" t="s">
        <v>8</v>
      </c>
      <c r="D1261" t="s">
        <v>139</v>
      </c>
      <c r="E1261" t="s">
        <v>148</v>
      </c>
      <c r="F1261" s="8" t="s">
        <v>683</v>
      </c>
      <c r="K1261">
        <v>2</v>
      </c>
      <c r="M1261">
        <v>2</v>
      </c>
      <c r="S1261" s="8" t="str">
        <f>INDEX(degClassification!E$2:E$277,MATCH(allEnrlData!$E1261,degClassification!$C$2:$C$277,0),1)</f>
        <v>Yes</v>
      </c>
      <c r="T1261" s="8" t="str">
        <f>INDEX(degClassification!F$2:F$277,MATCH(allEnrlData!$E1261,degClassification!$C$2:$C$277,0),1)</f>
        <v>No</v>
      </c>
      <c r="U1261" s="8" t="str">
        <f>INDEX(degClassification!G$2:G$277,MATCH(allEnrlData!$E1261,degClassification!$C$2:$C$277,0),1)</f>
        <v>No</v>
      </c>
      <c r="V1261" s="8" t="str">
        <f>INDEX(degClassification!H$2:H$277,MATCH(allEnrlData!$E1261,degClassification!$C$2:$C$277,0),1)</f>
        <v>No</v>
      </c>
      <c r="W1261" s="8" t="str">
        <f>INDEX(degClassification!I$2:I$277,MATCH(allEnrlData!$E1261,degClassification!$C$2:$C$277,0),1)</f>
        <v>No</v>
      </c>
      <c r="X1261" s="8" t="str">
        <f>INDEX(degClassification!J$2:J$277,MATCH(allEnrlData!$E1261,degClassification!$C$2:$C$277,0),1)</f>
        <v>No</v>
      </c>
      <c r="Y1261" s="8" t="str">
        <f>INDEX(degClassification!K$2:K$277,MATCH(allEnrlData!$E1261,degClassification!$C$2:$C$277,0),1)</f>
        <v>No</v>
      </c>
      <c r="Z1261" s="8" t="str">
        <f>INDEX(degClassification!L$2:L$277,MATCH(allEnrlData!$E1261,degClassification!$C$2:$C$277,0),1)</f>
        <v>No</v>
      </c>
      <c r="AA1261" s="8" t="str">
        <f>INDEX(degClassification!M$2:M$277,MATCH(allEnrlData!$E1261,degClassification!$C$2:$C$277,0),1)</f>
        <v>No</v>
      </c>
      <c r="AB1261" s="8" t="str">
        <f>INDEX(degClassification!N$2:N$277,MATCH(allEnrlData!$E1261,degClassification!$C$2:$C$277,0),1)</f>
        <v>No</v>
      </c>
      <c r="AC1261" s="8" t="str">
        <f>INDEX(degClassification!O$2:O$277,MATCH(allEnrlData!$E1261,degClassification!$C$2:$C$277,0),1)</f>
        <v>No</v>
      </c>
      <c r="AD1261" s="8" t="str">
        <f t="shared" si="31"/>
        <v>No</v>
      </c>
      <c r="AE1261" s="8" t="str">
        <f>INDEX(dptAbv!B$2:B$38,MATCH(allEnrlData!D1261,dptAbv!A$2:A$38,0),1)</f>
        <v>Math &amp; CS</v>
      </c>
    </row>
    <row r="1262" spans="1:31">
      <c r="A1262" t="s">
        <v>524</v>
      </c>
      <c r="B1262">
        <v>2006</v>
      </c>
      <c r="C1262" t="s">
        <v>4</v>
      </c>
      <c r="D1262" t="s">
        <v>7</v>
      </c>
      <c r="E1262" t="s">
        <v>351</v>
      </c>
      <c r="F1262" t="s">
        <v>352</v>
      </c>
      <c r="K1262">
        <v>2</v>
      </c>
      <c r="M1262">
        <v>2</v>
      </c>
      <c r="S1262" s="8" t="str">
        <f>INDEX(degClassification!E$2:E$277,MATCH(allEnrlData!$E1262,degClassification!$C$2:$C$277,0),1)</f>
        <v>No</v>
      </c>
      <c r="T1262" s="8" t="str">
        <f>INDEX(degClassification!F$2:F$277,MATCH(allEnrlData!$E1262,degClassification!$C$2:$C$277,0),1)</f>
        <v>No</v>
      </c>
      <c r="U1262" s="8" t="str">
        <f>INDEX(degClassification!G$2:G$277,MATCH(allEnrlData!$E1262,degClassification!$C$2:$C$277,0),1)</f>
        <v>No</v>
      </c>
      <c r="V1262" s="8" t="str">
        <f>INDEX(degClassification!H$2:H$277,MATCH(allEnrlData!$E1262,degClassification!$C$2:$C$277,0),1)</f>
        <v>No</v>
      </c>
      <c r="W1262" s="8" t="str">
        <f>INDEX(degClassification!I$2:I$277,MATCH(allEnrlData!$E1262,degClassification!$C$2:$C$277,0),1)</f>
        <v>No</v>
      </c>
      <c r="X1262" s="8" t="str">
        <f>INDEX(degClassification!J$2:J$277,MATCH(allEnrlData!$E1262,degClassification!$C$2:$C$277,0),1)</f>
        <v>No</v>
      </c>
      <c r="Y1262" s="8" t="str">
        <f>INDEX(degClassification!K$2:K$277,MATCH(allEnrlData!$E1262,degClassification!$C$2:$C$277,0),1)</f>
        <v>Yes</v>
      </c>
      <c r="Z1262" s="8" t="str">
        <f>INDEX(degClassification!L$2:L$277,MATCH(allEnrlData!$E1262,degClassification!$C$2:$C$277,0),1)</f>
        <v>No</v>
      </c>
      <c r="AA1262" s="8" t="str">
        <f>INDEX(degClassification!M$2:M$277,MATCH(allEnrlData!$E1262,degClassification!$C$2:$C$277,0),1)</f>
        <v>No</v>
      </c>
      <c r="AB1262" s="8" t="str">
        <f>INDEX(degClassification!N$2:N$277,MATCH(allEnrlData!$E1262,degClassification!$C$2:$C$277,0),1)</f>
        <v>No</v>
      </c>
      <c r="AC1262" s="8" t="str">
        <f>INDEX(degClassification!O$2:O$277,MATCH(allEnrlData!$E1262,degClassification!$C$2:$C$277,0),1)</f>
        <v>No</v>
      </c>
      <c r="AD1262" s="8" t="str">
        <f t="shared" si="31"/>
        <v>No</v>
      </c>
      <c r="AE1262" s="8" t="str">
        <f>INDEX(dptAbv!B$2:B$38,MATCH(allEnrlData!D1262,dptAbv!A$2:A$38,0),1)</f>
        <v>Sociology</v>
      </c>
    </row>
    <row r="1263" spans="1:31">
      <c r="A1263" t="s">
        <v>524</v>
      </c>
      <c r="B1263">
        <v>2006</v>
      </c>
      <c r="C1263" t="s">
        <v>8</v>
      </c>
      <c r="D1263" t="s">
        <v>27</v>
      </c>
      <c r="E1263" t="s">
        <v>46</v>
      </c>
      <c r="F1263" t="s">
        <v>47</v>
      </c>
      <c r="K1263">
        <v>2</v>
      </c>
      <c r="M1263">
        <v>2</v>
      </c>
      <c r="S1263" s="8" t="str">
        <f>INDEX(degClassification!E$2:E$277,MATCH(allEnrlData!$E1263,degClassification!$C$2:$C$277,0),1)</f>
        <v>No</v>
      </c>
      <c r="T1263" s="8" t="str">
        <f>INDEX(degClassification!F$2:F$277,MATCH(allEnrlData!$E1263,degClassification!$C$2:$C$277,0),1)</f>
        <v>No</v>
      </c>
      <c r="U1263" s="8" t="str">
        <f>INDEX(degClassification!G$2:G$277,MATCH(allEnrlData!$E1263,degClassification!$C$2:$C$277,0),1)</f>
        <v>No</v>
      </c>
      <c r="V1263" s="8" t="str">
        <f>INDEX(degClassification!H$2:H$277,MATCH(allEnrlData!$E1263,degClassification!$C$2:$C$277,0),1)</f>
        <v>Yes</v>
      </c>
      <c r="W1263" s="8" t="str">
        <f>INDEX(degClassification!I$2:I$277,MATCH(allEnrlData!$E1263,degClassification!$C$2:$C$277,0),1)</f>
        <v>No</v>
      </c>
      <c r="X1263" s="8" t="str">
        <f>INDEX(degClassification!J$2:J$277,MATCH(allEnrlData!$E1263,degClassification!$C$2:$C$277,0),1)</f>
        <v>No</v>
      </c>
      <c r="Y1263" s="8" t="str">
        <f>INDEX(degClassification!K$2:K$277,MATCH(allEnrlData!$E1263,degClassification!$C$2:$C$277,0),1)</f>
        <v>No</v>
      </c>
      <c r="Z1263" s="8" t="str">
        <f>INDEX(degClassification!L$2:L$277,MATCH(allEnrlData!$E1263,degClassification!$C$2:$C$277,0),1)</f>
        <v>No</v>
      </c>
      <c r="AA1263" s="8" t="str">
        <f>INDEX(degClassification!M$2:M$277,MATCH(allEnrlData!$E1263,degClassification!$C$2:$C$277,0),1)</f>
        <v>No</v>
      </c>
      <c r="AB1263" s="8" t="str">
        <f>INDEX(degClassification!N$2:N$277,MATCH(allEnrlData!$E1263,degClassification!$C$2:$C$277,0),1)</f>
        <v>No</v>
      </c>
      <c r="AC1263" s="8" t="str">
        <f>INDEX(degClassification!O$2:O$277,MATCH(allEnrlData!$E1263,degClassification!$C$2:$C$277,0),1)</f>
        <v>No</v>
      </c>
      <c r="AD1263" s="8" t="str">
        <f t="shared" si="31"/>
        <v>No</v>
      </c>
      <c r="AE1263" s="8" t="str">
        <f>INDEX(dptAbv!B$2:B$38,MATCH(allEnrlData!D1263,dptAbv!A$2:A$38,0),1)</f>
        <v>Biology</v>
      </c>
    </row>
    <row r="1264" spans="1:31">
      <c r="A1264" t="s">
        <v>524</v>
      </c>
      <c r="B1264">
        <v>2006</v>
      </c>
      <c r="C1264" t="s">
        <v>8</v>
      </c>
      <c r="D1264" t="s">
        <v>27</v>
      </c>
      <c r="E1264" t="s">
        <v>28</v>
      </c>
      <c r="F1264" t="s">
        <v>29</v>
      </c>
      <c r="K1264">
        <v>3</v>
      </c>
      <c r="M1264">
        <v>3</v>
      </c>
      <c r="S1264" s="8" t="str">
        <f>INDEX(degClassification!E$2:E$277,MATCH(allEnrlData!$E1264,degClassification!$C$2:$C$277,0),1)</f>
        <v>No</v>
      </c>
      <c r="T1264" s="8" t="str">
        <f>INDEX(degClassification!F$2:F$277,MATCH(allEnrlData!$E1264,degClassification!$C$2:$C$277,0),1)</f>
        <v>No</v>
      </c>
      <c r="U1264" s="8" t="str">
        <f>INDEX(degClassification!G$2:G$277,MATCH(allEnrlData!$E1264,degClassification!$C$2:$C$277,0),1)</f>
        <v>No</v>
      </c>
      <c r="V1264" s="8" t="str">
        <f>INDEX(degClassification!H$2:H$277,MATCH(allEnrlData!$E1264,degClassification!$C$2:$C$277,0),1)</f>
        <v>Yes</v>
      </c>
      <c r="W1264" s="8" t="str">
        <f>INDEX(degClassification!I$2:I$277,MATCH(allEnrlData!$E1264,degClassification!$C$2:$C$277,0),1)</f>
        <v>No</v>
      </c>
      <c r="X1264" s="8" t="str">
        <f>INDEX(degClassification!J$2:J$277,MATCH(allEnrlData!$E1264,degClassification!$C$2:$C$277,0),1)</f>
        <v>No</v>
      </c>
      <c r="Y1264" s="8" t="str">
        <f>INDEX(degClassification!K$2:K$277,MATCH(allEnrlData!$E1264,degClassification!$C$2:$C$277,0),1)</f>
        <v>No</v>
      </c>
      <c r="Z1264" s="8" t="str">
        <f>INDEX(degClassification!L$2:L$277,MATCH(allEnrlData!$E1264,degClassification!$C$2:$C$277,0),1)</f>
        <v>No</v>
      </c>
      <c r="AA1264" s="8" t="str">
        <f>INDEX(degClassification!M$2:M$277,MATCH(allEnrlData!$E1264,degClassification!$C$2:$C$277,0),1)</f>
        <v>No</v>
      </c>
      <c r="AB1264" s="8" t="str">
        <f>INDEX(degClassification!N$2:N$277,MATCH(allEnrlData!$E1264,degClassification!$C$2:$C$277,0),1)</f>
        <v>No</v>
      </c>
      <c r="AC1264" s="8" t="str">
        <f>INDEX(degClassification!O$2:O$277,MATCH(allEnrlData!$E1264,degClassification!$C$2:$C$277,0),1)</f>
        <v>No</v>
      </c>
      <c r="AD1264" s="8" t="str">
        <f t="shared" si="31"/>
        <v>No</v>
      </c>
      <c r="AE1264" s="8" t="str">
        <f>INDEX(dptAbv!B$2:B$38,MATCH(allEnrlData!D1264,dptAbv!A$2:A$38,0),1)</f>
        <v>Biology</v>
      </c>
    </row>
    <row r="1265" spans="1:31">
      <c r="A1265" t="s">
        <v>524</v>
      </c>
      <c r="B1265">
        <v>2006</v>
      </c>
      <c r="C1265" t="s">
        <v>8</v>
      </c>
      <c r="D1265" t="s">
        <v>63</v>
      </c>
      <c r="E1265" t="s">
        <v>72</v>
      </c>
      <c r="F1265" t="s">
        <v>73</v>
      </c>
      <c r="K1265">
        <v>3</v>
      </c>
      <c r="M1265">
        <v>3</v>
      </c>
      <c r="S1265" s="8" t="str">
        <f>INDEX(degClassification!E$2:E$277,MATCH(allEnrlData!$E1265,degClassification!$C$2:$C$277,0),1)</f>
        <v>No</v>
      </c>
      <c r="T1265" s="8" t="str">
        <f>INDEX(degClassification!F$2:F$277,MATCH(allEnrlData!$E1265,degClassification!$C$2:$C$277,0),1)</f>
        <v>No</v>
      </c>
      <c r="U1265" s="8" t="str">
        <f>INDEX(degClassification!G$2:G$277,MATCH(allEnrlData!$E1265,degClassification!$C$2:$C$277,0),1)</f>
        <v>No</v>
      </c>
      <c r="V1265" s="8" t="str">
        <f>INDEX(degClassification!H$2:H$277,MATCH(allEnrlData!$E1265,degClassification!$C$2:$C$277,0),1)</f>
        <v>Yes</v>
      </c>
      <c r="W1265" s="8" t="str">
        <f>INDEX(degClassification!I$2:I$277,MATCH(allEnrlData!$E1265,degClassification!$C$2:$C$277,0),1)</f>
        <v>No</v>
      </c>
      <c r="X1265" s="8" t="str">
        <f>INDEX(degClassification!J$2:J$277,MATCH(allEnrlData!$E1265,degClassification!$C$2:$C$277,0),1)</f>
        <v>No</v>
      </c>
      <c r="Y1265" s="8" t="str">
        <f>INDEX(degClassification!K$2:K$277,MATCH(allEnrlData!$E1265,degClassification!$C$2:$C$277,0),1)</f>
        <v>No</v>
      </c>
      <c r="Z1265" s="8" t="str">
        <f>INDEX(degClassification!L$2:L$277,MATCH(allEnrlData!$E1265,degClassification!$C$2:$C$277,0),1)</f>
        <v>No</v>
      </c>
      <c r="AA1265" s="8" t="str">
        <f>INDEX(degClassification!M$2:M$277,MATCH(allEnrlData!$E1265,degClassification!$C$2:$C$277,0),1)</f>
        <v>No</v>
      </c>
      <c r="AB1265" s="8" t="str">
        <f>INDEX(degClassification!N$2:N$277,MATCH(allEnrlData!$E1265,degClassification!$C$2:$C$277,0),1)</f>
        <v>No</v>
      </c>
      <c r="AC1265" s="8" t="str">
        <f>INDEX(degClassification!O$2:O$277,MATCH(allEnrlData!$E1265,degClassification!$C$2:$C$277,0),1)</f>
        <v>No</v>
      </c>
      <c r="AD1265" s="8" t="str">
        <f t="shared" si="31"/>
        <v>No</v>
      </c>
      <c r="AE1265" s="8" t="str">
        <f>INDEX(dptAbv!B$2:B$38,MATCH(allEnrlData!D1265,dptAbv!A$2:A$38,0),1)</f>
        <v>Chemistry</v>
      </c>
    </row>
    <row r="1266" spans="1:31">
      <c r="A1266" t="s">
        <v>524</v>
      </c>
      <c r="B1266">
        <v>2006</v>
      </c>
      <c r="C1266" t="s">
        <v>8</v>
      </c>
      <c r="D1266" t="s">
        <v>139</v>
      </c>
      <c r="E1266" t="s">
        <v>142</v>
      </c>
      <c r="F1266" s="8" t="s">
        <v>628</v>
      </c>
      <c r="K1266">
        <v>3</v>
      </c>
      <c r="M1266">
        <v>3</v>
      </c>
      <c r="S1266" s="8" t="str">
        <f>INDEX(degClassification!E$2:E$277,MATCH(allEnrlData!$E1266,degClassification!$C$2:$C$277,0),1)</f>
        <v>No</v>
      </c>
      <c r="T1266" s="8" t="str">
        <f>INDEX(degClassification!F$2:F$277,MATCH(allEnrlData!$E1266,degClassification!$C$2:$C$277,0),1)</f>
        <v>No</v>
      </c>
      <c r="U1266" s="8" t="str">
        <f>INDEX(degClassification!G$2:G$277,MATCH(allEnrlData!$E1266,degClassification!$C$2:$C$277,0),1)</f>
        <v>Yes</v>
      </c>
      <c r="V1266" s="8" t="str">
        <f>INDEX(degClassification!H$2:H$277,MATCH(allEnrlData!$E1266,degClassification!$C$2:$C$277,0),1)</f>
        <v>No</v>
      </c>
      <c r="W1266" s="8" t="str">
        <f>INDEX(degClassification!I$2:I$277,MATCH(allEnrlData!$E1266,degClassification!$C$2:$C$277,0),1)</f>
        <v>No</v>
      </c>
      <c r="X1266" s="8" t="str">
        <f>INDEX(degClassification!J$2:J$277,MATCH(allEnrlData!$E1266,degClassification!$C$2:$C$277,0),1)</f>
        <v>No</v>
      </c>
      <c r="Y1266" s="8" t="str">
        <f>INDEX(degClassification!K$2:K$277,MATCH(allEnrlData!$E1266,degClassification!$C$2:$C$277,0),1)</f>
        <v>No</v>
      </c>
      <c r="Z1266" s="8" t="str">
        <f>INDEX(degClassification!L$2:L$277,MATCH(allEnrlData!$E1266,degClassification!$C$2:$C$277,0),1)</f>
        <v>No</v>
      </c>
      <c r="AA1266" s="8" t="str">
        <f>INDEX(degClassification!M$2:M$277,MATCH(allEnrlData!$E1266,degClassification!$C$2:$C$277,0),1)</f>
        <v>No</v>
      </c>
      <c r="AB1266" s="8" t="str">
        <f>INDEX(degClassification!N$2:N$277,MATCH(allEnrlData!$E1266,degClassification!$C$2:$C$277,0),1)</f>
        <v>No</v>
      </c>
      <c r="AC1266" s="8" t="str">
        <f>INDEX(degClassification!O$2:O$277,MATCH(allEnrlData!$E1266,degClassification!$C$2:$C$277,0),1)</f>
        <v>No</v>
      </c>
      <c r="AD1266" s="8" t="str">
        <f t="shared" si="31"/>
        <v>No</v>
      </c>
      <c r="AE1266" s="8" t="str">
        <f>INDEX(dptAbv!B$2:B$38,MATCH(allEnrlData!D1266,dptAbv!A$2:A$38,0),1)</f>
        <v>Math &amp; CS</v>
      </c>
    </row>
    <row r="1267" spans="1:31">
      <c r="A1267" t="s">
        <v>524</v>
      </c>
      <c r="B1267">
        <v>2006</v>
      </c>
      <c r="C1267" t="s">
        <v>8</v>
      </c>
      <c r="D1267" t="s">
        <v>102</v>
      </c>
      <c r="E1267" t="s">
        <v>106</v>
      </c>
      <c r="F1267" s="8" t="s">
        <v>650</v>
      </c>
      <c r="K1267">
        <v>3</v>
      </c>
      <c r="M1267">
        <v>3</v>
      </c>
      <c r="S1267" s="8" t="str">
        <f>INDEX(degClassification!E$2:E$277,MATCH(allEnrlData!$E1267,degClassification!$C$2:$C$277,0),1)</f>
        <v>No</v>
      </c>
      <c r="T1267" s="8" t="str">
        <f>INDEX(degClassification!F$2:F$277,MATCH(allEnrlData!$E1267,degClassification!$C$2:$C$277,0),1)</f>
        <v>Yes</v>
      </c>
      <c r="U1267" s="8" t="str">
        <f>INDEX(degClassification!G$2:G$277,MATCH(allEnrlData!$E1267,degClassification!$C$2:$C$277,0),1)</f>
        <v>No</v>
      </c>
      <c r="V1267" s="8" t="str">
        <f>INDEX(degClassification!H$2:H$277,MATCH(allEnrlData!$E1267,degClassification!$C$2:$C$277,0),1)</f>
        <v>Yes</v>
      </c>
      <c r="W1267" s="8" t="str">
        <f>INDEX(degClassification!I$2:I$277,MATCH(allEnrlData!$E1267,degClassification!$C$2:$C$277,0),1)</f>
        <v>No</v>
      </c>
      <c r="X1267" s="8" t="str">
        <f>INDEX(degClassification!J$2:J$277,MATCH(allEnrlData!$E1267,degClassification!$C$2:$C$277,0),1)</f>
        <v>No</v>
      </c>
      <c r="Y1267" s="8" t="str">
        <f>INDEX(degClassification!K$2:K$277,MATCH(allEnrlData!$E1267,degClassification!$C$2:$C$277,0),1)</f>
        <v>Yes</v>
      </c>
      <c r="Z1267" s="8" t="str">
        <f>INDEX(degClassification!L$2:L$277,MATCH(allEnrlData!$E1267,degClassification!$C$2:$C$277,0),1)</f>
        <v>No</v>
      </c>
      <c r="AA1267" s="8" t="str">
        <f>INDEX(degClassification!M$2:M$277,MATCH(allEnrlData!$E1267,degClassification!$C$2:$C$277,0),1)</f>
        <v>No</v>
      </c>
      <c r="AB1267" s="8" t="str">
        <f>INDEX(degClassification!N$2:N$277,MATCH(allEnrlData!$E1267,degClassification!$C$2:$C$277,0),1)</f>
        <v>No</v>
      </c>
      <c r="AC1267" s="8" t="str">
        <f>INDEX(degClassification!O$2:O$277,MATCH(allEnrlData!$E1267,degClassification!$C$2:$C$277,0),1)</f>
        <v>No</v>
      </c>
      <c r="AD1267" s="8" t="str">
        <f t="shared" si="31"/>
        <v>No</v>
      </c>
      <c r="AE1267" s="8" t="str">
        <f>INDEX(dptAbv!B$2:B$38,MATCH(allEnrlData!D1267,dptAbv!A$2:A$38,0),1)</f>
        <v>Geography</v>
      </c>
    </row>
    <row r="1268" spans="1:31">
      <c r="A1268" t="s">
        <v>524</v>
      </c>
      <c r="B1268">
        <v>2006</v>
      </c>
      <c r="C1268" t="s">
        <v>193</v>
      </c>
      <c r="D1268" t="s">
        <v>194</v>
      </c>
      <c r="E1268" t="s">
        <v>215</v>
      </c>
      <c r="F1268" t="s">
        <v>216</v>
      </c>
      <c r="K1268">
        <v>3</v>
      </c>
      <c r="M1268">
        <v>3</v>
      </c>
      <c r="S1268" s="8" t="str">
        <f>INDEX(degClassification!E$2:E$277,MATCH(allEnrlData!$E1268,degClassification!$C$2:$C$277,0),1)</f>
        <v>No</v>
      </c>
      <c r="T1268" s="8" t="str">
        <f>INDEX(degClassification!F$2:F$277,MATCH(allEnrlData!$E1268,degClassification!$C$2:$C$277,0),1)</f>
        <v>No</v>
      </c>
      <c r="U1268" s="8" t="str">
        <f>INDEX(degClassification!G$2:G$277,MATCH(allEnrlData!$E1268,degClassification!$C$2:$C$277,0),1)</f>
        <v>No</v>
      </c>
      <c r="V1268" s="8" t="str">
        <f>INDEX(degClassification!H$2:H$277,MATCH(allEnrlData!$E1268,degClassification!$C$2:$C$277,0),1)</f>
        <v>No</v>
      </c>
      <c r="W1268" s="8" t="str">
        <f>INDEX(degClassification!I$2:I$277,MATCH(allEnrlData!$E1268,degClassification!$C$2:$C$277,0),1)</f>
        <v>No</v>
      </c>
      <c r="X1268" s="8" t="str">
        <f>INDEX(degClassification!J$2:J$277,MATCH(allEnrlData!$E1268,degClassification!$C$2:$C$277,0),1)</f>
        <v>No</v>
      </c>
      <c r="Y1268" s="8" t="str">
        <f>INDEX(degClassification!K$2:K$277,MATCH(allEnrlData!$E1268,degClassification!$C$2:$C$277,0),1)</f>
        <v>No</v>
      </c>
      <c r="Z1268" s="8" t="str">
        <f>INDEX(degClassification!L$2:L$277,MATCH(allEnrlData!$E1268,degClassification!$C$2:$C$277,0),1)</f>
        <v>No</v>
      </c>
      <c r="AA1268" s="8" t="str">
        <f>INDEX(degClassification!M$2:M$277,MATCH(allEnrlData!$E1268,degClassification!$C$2:$C$277,0),1)</f>
        <v>No</v>
      </c>
      <c r="AB1268" s="8" t="str">
        <f>INDEX(degClassification!N$2:N$277,MATCH(allEnrlData!$E1268,degClassification!$C$2:$C$277,0),1)</f>
        <v>Yes</v>
      </c>
      <c r="AC1268" s="8" t="str">
        <f>INDEX(degClassification!O$2:O$277,MATCH(allEnrlData!$E1268,degClassification!$C$2:$C$277,0),1)</f>
        <v>No</v>
      </c>
      <c r="AD1268" s="8" t="str">
        <f t="shared" si="31"/>
        <v>No</v>
      </c>
      <c r="AE1268" s="8" t="str">
        <f>INDEX(dptAbv!B$2:B$38,MATCH(allEnrlData!D1268,dptAbv!A$2:A$38,0),1)</f>
        <v>Business</v>
      </c>
    </row>
    <row r="1269" spans="1:31">
      <c r="A1269" t="s">
        <v>524</v>
      </c>
      <c r="B1269">
        <v>2006</v>
      </c>
      <c r="C1269" t="s">
        <v>193</v>
      </c>
      <c r="D1269" t="s">
        <v>194</v>
      </c>
      <c r="E1269" t="s">
        <v>217</v>
      </c>
      <c r="F1269" t="s">
        <v>218</v>
      </c>
      <c r="K1269">
        <v>3</v>
      </c>
      <c r="M1269">
        <v>3</v>
      </c>
      <c r="S1269" s="8" t="str">
        <f>INDEX(degClassification!E$2:E$277,MATCH(allEnrlData!$E1269,degClassification!$C$2:$C$277,0),1)</f>
        <v>No</v>
      </c>
      <c r="T1269" s="8" t="str">
        <f>INDEX(degClassification!F$2:F$277,MATCH(allEnrlData!$E1269,degClassification!$C$2:$C$277,0),1)</f>
        <v>No</v>
      </c>
      <c r="U1269" s="8" t="str">
        <f>INDEX(degClassification!G$2:G$277,MATCH(allEnrlData!$E1269,degClassification!$C$2:$C$277,0),1)</f>
        <v>No</v>
      </c>
      <c r="V1269" s="8" t="str">
        <f>INDEX(degClassification!H$2:H$277,MATCH(allEnrlData!$E1269,degClassification!$C$2:$C$277,0),1)</f>
        <v>No</v>
      </c>
      <c r="W1269" s="8" t="str">
        <f>INDEX(degClassification!I$2:I$277,MATCH(allEnrlData!$E1269,degClassification!$C$2:$C$277,0),1)</f>
        <v>No</v>
      </c>
      <c r="X1269" s="8" t="str">
        <f>INDEX(degClassification!J$2:J$277,MATCH(allEnrlData!$E1269,degClassification!$C$2:$C$277,0),1)</f>
        <v>No</v>
      </c>
      <c r="Y1269" s="8" t="str">
        <f>INDEX(degClassification!K$2:K$277,MATCH(allEnrlData!$E1269,degClassification!$C$2:$C$277,0),1)</f>
        <v>No</v>
      </c>
      <c r="Z1269" s="8" t="str">
        <f>INDEX(degClassification!L$2:L$277,MATCH(allEnrlData!$E1269,degClassification!$C$2:$C$277,0),1)</f>
        <v>No</v>
      </c>
      <c r="AA1269" s="8" t="str">
        <f>INDEX(degClassification!M$2:M$277,MATCH(allEnrlData!$E1269,degClassification!$C$2:$C$277,0),1)</f>
        <v>No</v>
      </c>
      <c r="AB1269" s="8" t="str">
        <f>INDEX(degClassification!N$2:N$277,MATCH(allEnrlData!$E1269,degClassification!$C$2:$C$277,0),1)</f>
        <v>Yes</v>
      </c>
      <c r="AC1269" s="8" t="str">
        <f>INDEX(degClassification!O$2:O$277,MATCH(allEnrlData!$E1269,degClassification!$C$2:$C$277,0),1)</f>
        <v>No</v>
      </c>
      <c r="AD1269" s="8" t="str">
        <f t="shared" si="31"/>
        <v>No</v>
      </c>
      <c r="AE1269" s="8" t="str">
        <f>INDEX(dptAbv!B$2:B$38,MATCH(allEnrlData!D1269,dptAbv!A$2:A$38,0),1)</f>
        <v>Business</v>
      </c>
    </row>
    <row r="1270" spans="1:31">
      <c r="A1270" t="s">
        <v>524</v>
      </c>
      <c r="B1270">
        <v>2006</v>
      </c>
      <c r="C1270" t="s">
        <v>8</v>
      </c>
      <c r="D1270" t="s">
        <v>150</v>
      </c>
      <c r="E1270" t="s">
        <v>151</v>
      </c>
      <c r="F1270" t="s">
        <v>152</v>
      </c>
      <c r="K1270">
        <v>3</v>
      </c>
      <c r="M1270">
        <v>3</v>
      </c>
      <c r="S1270" s="8" t="str">
        <f>INDEX(degClassification!E$2:E$277,MATCH(allEnrlData!$E1270,degClassification!$C$2:$C$277,0),1)</f>
        <v>No</v>
      </c>
      <c r="T1270" s="8" t="str">
        <f>INDEX(degClassification!F$2:F$277,MATCH(allEnrlData!$E1270,degClassification!$C$2:$C$277,0),1)</f>
        <v>No</v>
      </c>
      <c r="U1270" s="8" t="str">
        <f>INDEX(degClassification!G$2:G$277,MATCH(allEnrlData!$E1270,degClassification!$C$2:$C$277,0),1)</f>
        <v>No</v>
      </c>
      <c r="V1270" s="8" t="str">
        <f>INDEX(degClassification!H$2:H$277,MATCH(allEnrlData!$E1270,degClassification!$C$2:$C$277,0),1)</f>
        <v>No</v>
      </c>
      <c r="W1270" s="8" t="str">
        <f>INDEX(degClassification!I$2:I$277,MATCH(allEnrlData!$E1270,degClassification!$C$2:$C$277,0),1)</f>
        <v>No</v>
      </c>
      <c r="X1270" s="8" t="str">
        <f>INDEX(degClassification!J$2:J$277,MATCH(allEnrlData!$E1270,degClassification!$C$2:$C$277,0),1)</f>
        <v>Yes</v>
      </c>
      <c r="Y1270" s="8" t="str">
        <f>INDEX(degClassification!K$2:K$277,MATCH(allEnrlData!$E1270,degClassification!$C$2:$C$277,0),1)</f>
        <v>No</v>
      </c>
      <c r="Z1270" s="8" t="str">
        <f>INDEX(degClassification!L$2:L$277,MATCH(allEnrlData!$E1270,degClassification!$C$2:$C$277,0),1)</f>
        <v>No</v>
      </c>
      <c r="AA1270" s="8" t="str">
        <f>INDEX(degClassification!M$2:M$277,MATCH(allEnrlData!$E1270,degClassification!$C$2:$C$277,0),1)</f>
        <v>No</v>
      </c>
      <c r="AB1270" s="8" t="str">
        <f>INDEX(degClassification!N$2:N$277,MATCH(allEnrlData!$E1270,degClassification!$C$2:$C$277,0),1)</f>
        <v>No</v>
      </c>
      <c r="AC1270" s="8" t="str">
        <f>INDEX(degClassification!O$2:O$277,MATCH(allEnrlData!$E1270,degClassification!$C$2:$C$277,0),1)</f>
        <v>No</v>
      </c>
      <c r="AD1270" s="8" t="str">
        <f t="shared" si="31"/>
        <v>No</v>
      </c>
      <c r="AE1270" s="8" t="str">
        <f>INDEX(dptAbv!B$2:B$38,MATCH(allEnrlData!D1270,dptAbv!A$2:A$38,0),1)</f>
        <v>Music</v>
      </c>
    </row>
    <row r="1271" spans="1:31">
      <c r="A1271" t="s">
        <v>524</v>
      </c>
      <c r="B1271">
        <v>2006</v>
      </c>
      <c r="C1271" t="s">
        <v>8</v>
      </c>
      <c r="D1271" t="s">
        <v>155</v>
      </c>
      <c r="E1271" t="s">
        <v>156</v>
      </c>
      <c r="F1271" t="s">
        <v>157</v>
      </c>
      <c r="K1271">
        <v>3</v>
      </c>
      <c r="M1271">
        <v>3</v>
      </c>
      <c r="S1271" s="8" t="str">
        <f>INDEX(degClassification!E$2:E$277,MATCH(allEnrlData!$E1271,degClassification!$C$2:$C$277,0),1)</f>
        <v>No</v>
      </c>
      <c r="T1271" s="8" t="str">
        <f>INDEX(degClassification!F$2:F$277,MATCH(allEnrlData!$E1271,degClassification!$C$2:$C$277,0),1)</f>
        <v>No</v>
      </c>
      <c r="U1271" s="8" t="str">
        <f>INDEX(degClassification!G$2:G$277,MATCH(allEnrlData!$E1271,degClassification!$C$2:$C$277,0),1)</f>
        <v>No</v>
      </c>
      <c r="V1271" s="8" t="str">
        <f>INDEX(degClassification!H$2:H$277,MATCH(allEnrlData!$E1271,degClassification!$C$2:$C$277,0),1)</f>
        <v>Yes</v>
      </c>
      <c r="W1271" s="8" t="str">
        <f>INDEX(degClassification!I$2:I$277,MATCH(allEnrlData!$E1271,degClassification!$C$2:$C$277,0),1)</f>
        <v>No</v>
      </c>
      <c r="X1271" s="8" t="str">
        <f>INDEX(degClassification!J$2:J$277,MATCH(allEnrlData!$E1271,degClassification!$C$2:$C$277,0),1)</f>
        <v>No</v>
      </c>
      <c r="Y1271" s="8" t="str">
        <f>INDEX(degClassification!K$2:K$277,MATCH(allEnrlData!$E1271,degClassification!$C$2:$C$277,0),1)</f>
        <v>No</v>
      </c>
      <c r="Z1271" s="8" t="str">
        <f>INDEX(degClassification!L$2:L$277,MATCH(allEnrlData!$E1271,degClassification!$C$2:$C$277,0),1)</f>
        <v>Yes</v>
      </c>
      <c r="AA1271" s="8" t="str">
        <f>INDEX(degClassification!M$2:M$277,MATCH(allEnrlData!$E1271,degClassification!$C$2:$C$277,0),1)</f>
        <v>Yes</v>
      </c>
      <c r="AB1271" s="8" t="str">
        <f>INDEX(degClassification!N$2:N$277,MATCH(allEnrlData!$E1271,degClassification!$C$2:$C$277,0),1)</f>
        <v>No</v>
      </c>
      <c r="AC1271" s="8" t="str">
        <f>INDEX(degClassification!O$2:O$277,MATCH(allEnrlData!$E1271,degClassification!$C$2:$C$277,0),1)</f>
        <v>No</v>
      </c>
      <c r="AD1271" s="8" t="str">
        <f t="shared" si="31"/>
        <v>No</v>
      </c>
      <c r="AE1271" s="8" t="str">
        <f>INDEX(dptAbv!B$2:B$38,MATCH(allEnrlData!D1271,dptAbv!A$2:A$38,0),1)</f>
        <v>Physics</v>
      </c>
    </row>
    <row r="1272" spans="1:31">
      <c r="A1272" t="s">
        <v>524</v>
      </c>
      <c r="B1272">
        <v>2006</v>
      </c>
      <c r="C1272" t="s">
        <v>8</v>
      </c>
      <c r="D1272" t="s">
        <v>4</v>
      </c>
      <c r="E1272" t="s">
        <v>171</v>
      </c>
      <c r="F1272" t="s">
        <v>172</v>
      </c>
      <c r="K1272">
        <v>3</v>
      </c>
      <c r="M1272">
        <v>3</v>
      </c>
      <c r="S1272" s="8" t="str">
        <f>INDEX(degClassification!E$2:E$277,MATCH(allEnrlData!$E1272,degClassification!$C$2:$C$277,0),1)</f>
        <v>No</v>
      </c>
      <c r="T1272" s="8" t="str">
        <f>INDEX(degClassification!F$2:F$277,MATCH(allEnrlData!$E1272,degClassification!$C$2:$C$277,0),1)</f>
        <v>No</v>
      </c>
      <c r="U1272" s="8" t="str">
        <f>INDEX(degClassification!G$2:G$277,MATCH(allEnrlData!$E1272,degClassification!$C$2:$C$277,0),1)</f>
        <v>No</v>
      </c>
      <c r="V1272" s="8" t="str">
        <f>INDEX(degClassification!H$2:H$277,MATCH(allEnrlData!$E1272,degClassification!$C$2:$C$277,0),1)</f>
        <v>No</v>
      </c>
      <c r="W1272" s="8" t="str">
        <f>INDEX(degClassification!I$2:I$277,MATCH(allEnrlData!$E1272,degClassification!$C$2:$C$277,0),1)</f>
        <v>No</v>
      </c>
      <c r="X1272" s="8" t="str">
        <f>INDEX(degClassification!J$2:J$277,MATCH(allEnrlData!$E1272,degClassification!$C$2:$C$277,0),1)</f>
        <v>No</v>
      </c>
      <c r="Y1272" s="8" t="str">
        <f>INDEX(degClassification!K$2:K$277,MATCH(allEnrlData!$E1272,degClassification!$C$2:$C$277,0),1)</f>
        <v>Yes</v>
      </c>
      <c r="Z1272" s="8" t="str">
        <f>INDEX(degClassification!L$2:L$277,MATCH(allEnrlData!$E1272,degClassification!$C$2:$C$277,0),1)</f>
        <v>No</v>
      </c>
      <c r="AA1272" s="8" t="str">
        <f>INDEX(degClassification!M$2:M$277,MATCH(allEnrlData!$E1272,degClassification!$C$2:$C$277,0),1)</f>
        <v>Yes</v>
      </c>
      <c r="AB1272" s="8" t="str">
        <f>INDEX(degClassification!N$2:N$277,MATCH(allEnrlData!$E1272,degClassification!$C$2:$C$277,0),1)</f>
        <v>No</v>
      </c>
      <c r="AC1272" s="8" t="str">
        <f>INDEX(degClassification!O$2:O$277,MATCH(allEnrlData!$E1272,degClassification!$C$2:$C$277,0),1)</f>
        <v>No</v>
      </c>
      <c r="AD1272" s="8" t="str">
        <f t="shared" si="31"/>
        <v>No</v>
      </c>
      <c r="AE1272" s="8" t="str">
        <f>INDEX(dptAbv!B$2:B$38,MATCH(allEnrlData!D1272,dptAbv!A$2:A$38,0),1)</f>
        <v>Poli Sci/Pub Admin</v>
      </c>
    </row>
    <row r="1273" spans="1:31">
      <c r="A1273" t="s">
        <v>524</v>
      </c>
      <c r="B1273">
        <v>2006</v>
      </c>
      <c r="C1273" t="s">
        <v>8</v>
      </c>
      <c r="D1273" t="s">
        <v>27</v>
      </c>
      <c r="E1273" t="s">
        <v>40</v>
      </c>
      <c r="F1273" t="s">
        <v>41</v>
      </c>
      <c r="K1273">
        <v>3</v>
      </c>
      <c r="M1273">
        <v>3</v>
      </c>
      <c r="S1273" s="8" t="str">
        <f>INDEX(degClassification!E$2:E$277,MATCH(allEnrlData!$E1273,degClassification!$C$2:$C$277,0),1)</f>
        <v>No</v>
      </c>
      <c r="T1273" s="8" t="str">
        <f>INDEX(degClassification!F$2:F$277,MATCH(allEnrlData!$E1273,degClassification!$C$2:$C$277,0),1)</f>
        <v>No</v>
      </c>
      <c r="U1273" s="8" t="str">
        <f>INDEX(degClassification!G$2:G$277,MATCH(allEnrlData!$E1273,degClassification!$C$2:$C$277,0),1)</f>
        <v>No</v>
      </c>
      <c r="V1273" s="8" t="str">
        <f>INDEX(degClassification!H$2:H$277,MATCH(allEnrlData!$E1273,degClassification!$C$2:$C$277,0),1)</f>
        <v>Yes</v>
      </c>
      <c r="W1273" s="8" t="str">
        <f>INDEX(degClassification!I$2:I$277,MATCH(allEnrlData!$E1273,degClassification!$C$2:$C$277,0),1)</f>
        <v>No</v>
      </c>
      <c r="X1273" s="8" t="str">
        <f>INDEX(degClassification!J$2:J$277,MATCH(allEnrlData!$E1273,degClassification!$C$2:$C$277,0),1)</f>
        <v>No</v>
      </c>
      <c r="Y1273" s="8" t="str">
        <f>INDEX(degClassification!K$2:K$277,MATCH(allEnrlData!$E1273,degClassification!$C$2:$C$277,0),1)</f>
        <v>No</v>
      </c>
      <c r="Z1273" s="8" t="str">
        <f>INDEX(degClassification!L$2:L$277,MATCH(allEnrlData!$E1273,degClassification!$C$2:$C$277,0),1)</f>
        <v>No</v>
      </c>
      <c r="AA1273" s="8" t="str">
        <f>INDEX(degClassification!M$2:M$277,MATCH(allEnrlData!$E1273,degClassification!$C$2:$C$277,0),1)</f>
        <v>Yes</v>
      </c>
      <c r="AB1273" s="8" t="str">
        <f>INDEX(degClassification!N$2:N$277,MATCH(allEnrlData!$E1273,degClassification!$C$2:$C$277,0),1)</f>
        <v>No</v>
      </c>
      <c r="AC1273" s="8" t="str">
        <f>INDEX(degClassification!O$2:O$277,MATCH(allEnrlData!$E1273,degClassification!$C$2:$C$277,0),1)</f>
        <v>No</v>
      </c>
      <c r="AD1273" s="8" t="str">
        <f t="shared" si="31"/>
        <v>No</v>
      </c>
      <c r="AE1273" s="8" t="str">
        <f>INDEX(dptAbv!B$2:B$38,MATCH(allEnrlData!D1273,dptAbv!A$2:A$38,0),1)</f>
        <v>Biology</v>
      </c>
    </row>
    <row r="1274" spans="1:31">
      <c r="A1274" t="s">
        <v>524</v>
      </c>
      <c r="B1274">
        <v>2006</v>
      </c>
      <c r="C1274" t="s">
        <v>8</v>
      </c>
      <c r="D1274" t="s">
        <v>80</v>
      </c>
      <c r="E1274" t="s">
        <v>83</v>
      </c>
      <c r="F1274" s="8" t="s">
        <v>637</v>
      </c>
      <c r="K1274">
        <v>3</v>
      </c>
      <c r="M1274">
        <v>3</v>
      </c>
      <c r="S1274" s="8" t="str">
        <f>INDEX(degClassification!E$2:E$277,MATCH(allEnrlData!$E1274,degClassification!$C$2:$C$277,0),1)</f>
        <v>Yes</v>
      </c>
      <c r="T1274" s="8" t="str">
        <f>INDEX(degClassification!F$2:F$277,MATCH(allEnrlData!$E1274,degClassification!$C$2:$C$277,0),1)</f>
        <v>No</v>
      </c>
      <c r="U1274" s="8" t="str">
        <f>INDEX(degClassification!G$2:G$277,MATCH(allEnrlData!$E1274,degClassification!$C$2:$C$277,0),1)</f>
        <v>No</v>
      </c>
      <c r="V1274" s="8" t="str">
        <f>INDEX(degClassification!H$2:H$277,MATCH(allEnrlData!$E1274,degClassification!$C$2:$C$277,0),1)</f>
        <v>No</v>
      </c>
      <c r="W1274" s="8" t="str">
        <f>INDEX(degClassification!I$2:I$277,MATCH(allEnrlData!$E1274,degClassification!$C$2:$C$277,0),1)</f>
        <v>No</v>
      </c>
      <c r="X1274" s="8" t="str">
        <f>INDEX(degClassification!J$2:J$277,MATCH(allEnrlData!$E1274,degClassification!$C$2:$C$277,0),1)</f>
        <v>No</v>
      </c>
      <c r="Y1274" s="8" t="str">
        <f>INDEX(degClassification!K$2:K$277,MATCH(allEnrlData!$E1274,degClassification!$C$2:$C$277,0),1)</f>
        <v>Yes</v>
      </c>
      <c r="Z1274" s="8" t="str">
        <f>INDEX(degClassification!L$2:L$277,MATCH(allEnrlData!$E1274,degClassification!$C$2:$C$277,0),1)</f>
        <v>No</v>
      </c>
      <c r="AA1274" s="8" t="str">
        <f>INDEX(degClassification!M$2:M$277,MATCH(allEnrlData!$E1274,degClassification!$C$2:$C$277,0),1)</f>
        <v>No</v>
      </c>
      <c r="AB1274" s="8" t="str">
        <f>INDEX(degClassification!N$2:N$277,MATCH(allEnrlData!$E1274,degClassification!$C$2:$C$277,0),1)</f>
        <v>No</v>
      </c>
      <c r="AC1274" s="8" t="str">
        <f>INDEX(degClassification!O$2:O$277,MATCH(allEnrlData!$E1274,degClassification!$C$2:$C$277,0),1)</f>
        <v>No</v>
      </c>
      <c r="AD1274" s="8" t="str">
        <f t="shared" si="31"/>
        <v>No</v>
      </c>
      <c r="AE1274" s="8" t="str">
        <f>INDEX(dptAbv!B$2:B$38,MATCH(allEnrlData!D1274,dptAbv!A$2:A$38,0),1)</f>
        <v>Economics</v>
      </c>
    </row>
    <row r="1275" spans="1:31">
      <c r="A1275" t="s">
        <v>524</v>
      </c>
      <c r="B1275">
        <v>2006</v>
      </c>
      <c r="C1275" t="s">
        <v>4</v>
      </c>
      <c r="D1275" t="s">
        <v>321</v>
      </c>
      <c r="E1275" t="s">
        <v>338</v>
      </c>
      <c r="F1275" s="8" t="s">
        <v>778</v>
      </c>
      <c r="K1275">
        <v>3</v>
      </c>
      <c r="M1275">
        <v>3</v>
      </c>
      <c r="S1275" s="8" t="str">
        <f>INDEX(degClassification!E$2:E$277,MATCH(allEnrlData!$E1275,degClassification!$C$2:$C$277,0),1)</f>
        <v>Yes</v>
      </c>
      <c r="T1275" s="8" t="str">
        <f>INDEX(degClassification!F$2:F$277,MATCH(allEnrlData!$E1275,degClassification!$C$2:$C$277,0),1)</f>
        <v>No</v>
      </c>
      <c r="U1275" s="8" t="str">
        <f>INDEX(degClassification!G$2:G$277,MATCH(allEnrlData!$E1275,degClassification!$C$2:$C$277,0),1)</f>
        <v>No</v>
      </c>
      <c r="V1275" s="8" t="str">
        <f>INDEX(degClassification!H$2:H$277,MATCH(allEnrlData!$E1275,degClassification!$C$2:$C$277,0),1)</f>
        <v>No</v>
      </c>
      <c r="W1275" s="8" t="str">
        <f>INDEX(degClassification!I$2:I$277,MATCH(allEnrlData!$E1275,degClassification!$C$2:$C$277,0),1)</f>
        <v>No</v>
      </c>
      <c r="X1275" s="8" t="str">
        <f>INDEX(degClassification!J$2:J$277,MATCH(allEnrlData!$E1275,degClassification!$C$2:$C$277,0),1)</f>
        <v>No</v>
      </c>
      <c r="Y1275" s="8" t="str">
        <f>INDEX(degClassification!K$2:K$277,MATCH(allEnrlData!$E1275,degClassification!$C$2:$C$277,0),1)</f>
        <v>No</v>
      </c>
      <c r="Z1275" s="8" t="str">
        <f>INDEX(degClassification!L$2:L$277,MATCH(allEnrlData!$E1275,degClassification!$C$2:$C$277,0),1)</f>
        <v>No</v>
      </c>
      <c r="AA1275" s="8" t="str">
        <f>INDEX(degClassification!M$2:M$277,MATCH(allEnrlData!$E1275,degClassification!$C$2:$C$277,0),1)</f>
        <v>No</v>
      </c>
      <c r="AB1275" s="8" t="str">
        <f>INDEX(degClassification!N$2:N$277,MATCH(allEnrlData!$E1275,degClassification!$C$2:$C$277,0),1)</f>
        <v>No</v>
      </c>
      <c r="AC1275" s="8" t="str">
        <f>INDEX(degClassification!O$2:O$277,MATCH(allEnrlData!$E1275,degClassification!$C$2:$C$277,0),1)</f>
        <v>No</v>
      </c>
      <c r="AD1275" s="8" t="str">
        <f t="shared" si="31"/>
        <v>No</v>
      </c>
      <c r="AE1275" s="8" t="str">
        <f>INDEX(dptAbv!B$2:B$38,MATCH(allEnrlData!D1275,dptAbv!A$2:A$38,0),1)</f>
        <v>HPER</v>
      </c>
    </row>
    <row r="1276" spans="1:31">
      <c r="A1276" t="s">
        <v>524</v>
      </c>
      <c r="B1276">
        <v>2006</v>
      </c>
      <c r="C1276" t="s">
        <v>4</v>
      </c>
      <c r="D1276" t="s">
        <v>321</v>
      </c>
      <c r="E1276" t="s">
        <v>340</v>
      </c>
      <c r="F1276" s="8" t="s">
        <v>728</v>
      </c>
      <c r="K1276">
        <v>3</v>
      </c>
      <c r="M1276">
        <v>3</v>
      </c>
      <c r="S1276" s="8" t="str">
        <f>INDEX(degClassification!E$2:E$277,MATCH(allEnrlData!$E1276,degClassification!$C$2:$C$277,0),1)</f>
        <v>No</v>
      </c>
      <c r="T1276" s="8" t="str">
        <f>INDEX(degClassification!F$2:F$277,MATCH(allEnrlData!$E1276,degClassification!$C$2:$C$277,0),1)</f>
        <v>No</v>
      </c>
      <c r="U1276" s="8" t="str">
        <f>INDEX(degClassification!G$2:G$277,MATCH(allEnrlData!$E1276,degClassification!$C$2:$C$277,0),1)</f>
        <v>No</v>
      </c>
      <c r="V1276" s="8" t="str">
        <f>INDEX(degClassification!H$2:H$277,MATCH(allEnrlData!$E1276,degClassification!$C$2:$C$277,0),1)</f>
        <v>Yes</v>
      </c>
      <c r="W1276" s="8" t="str">
        <f>INDEX(degClassification!I$2:I$277,MATCH(allEnrlData!$E1276,degClassification!$C$2:$C$277,0),1)</f>
        <v>No</v>
      </c>
      <c r="X1276" s="8" t="str">
        <f>INDEX(degClassification!J$2:J$277,MATCH(allEnrlData!$E1276,degClassification!$C$2:$C$277,0),1)</f>
        <v>No</v>
      </c>
      <c r="Y1276" s="8" t="str">
        <f>INDEX(degClassification!K$2:K$277,MATCH(allEnrlData!$E1276,degClassification!$C$2:$C$277,0),1)</f>
        <v>No</v>
      </c>
      <c r="Z1276" s="8" t="str">
        <f>INDEX(degClassification!L$2:L$277,MATCH(allEnrlData!$E1276,degClassification!$C$2:$C$277,0),1)</f>
        <v>No</v>
      </c>
      <c r="AA1276" s="8" t="str">
        <f>INDEX(degClassification!M$2:M$277,MATCH(allEnrlData!$E1276,degClassification!$C$2:$C$277,0),1)</f>
        <v>No</v>
      </c>
      <c r="AB1276" s="8" t="str">
        <f>INDEX(degClassification!N$2:N$277,MATCH(allEnrlData!$E1276,degClassification!$C$2:$C$277,0),1)</f>
        <v>No</v>
      </c>
      <c r="AC1276" s="8" t="str">
        <f>INDEX(degClassification!O$2:O$277,MATCH(allEnrlData!$E1276,degClassification!$C$2:$C$277,0),1)</f>
        <v>No</v>
      </c>
      <c r="AD1276" s="8" t="str">
        <f t="shared" si="31"/>
        <v>No</v>
      </c>
      <c r="AE1276" s="8" t="str">
        <f>INDEX(dptAbv!B$2:B$38,MATCH(allEnrlData!D1276,dptAbv!A$2:A$38,0),1)</f>
        <v>HPER</v>
      </c>
    </row>
    <row r="1277" spans="1:31">
      <c r="A1277" t="s">
        <v>524</v>
      </c>
      <c r="B1277">
        <v>2006</v>
      </c>
      <c r="C1277" t="s">
        <v>8</v>
      </c>
      <c r="D1277" t="s">
        <v>130</v>
      </c>
      <c r="E1277" t="s">
        <v>133</v>
      </c>
      <c r="F1277" s="8" t="s">
        <v>725</v>
      </c>
      <c r="K1277">
        <v>4</v>
      </c>
      <c r="M1277">
        <v>4</v>
      </c>
      <c r="S1277" s="8" t="str">
        <f>INDEX(degClassification!E$2:E$277,MATCH(allEnrlData!$E1277,degClassification!$C$2:$C$277,0),1)</f>
        <v>Yes</v>
      </c>
      <c r="T1277" s="8" t="str">
        <f>INDEX(degClassification!F$2:F$277,MATCH(allEnrlData!$E1277,degClassification!$C$2:$C$277,0),1)</f>
        <v>No</v>
      </c>
      <c r="U1277" s="8" t="str">
        <f>INDEX(degClassification!G$2:G$277,MATCH(allEnrlData!$E1277,degClassification!$C$2:$C$277,0),1)</f>
        <v>No</v>
      </c>
      <c r="V1277" s="8" t="str">
        <f>INDEX(degClassification!H$2:H$277,MATCH(allEnrlData!$E1277,degClassification!$C$2:$C$277,0),1)</f>
        <v>No</v>
      </c>
      <c r="W1277" s="8" t="str">
        <f>INDEX(degClassification!I$2:I$277,MATCH(allEnrlData!$E1277,degClassification!$C$2:$C$277,0),1)</f>
        <v>Yes</v>
      </c>
      <c r="X1277" s="8" t="str">
        <f>INDEX(degClassification!J$2:J$277,MATCH(allEnrlData!$E1277,degClassification!$C$2:$C$277,0),1)</f>
        <v>No</v>
      </c>
      <c r="Y1277" s="8" t="str">
        <f>INDEX(degClassification!K$2:K$277,MATCH(allEnrlData!$E1277,degClassification!$C$2:$C$277,0),1)</f>
        <v>No</v>
      </c>
      <c r="Z1277" s="8" t="str">
        <f>INDEX(degClassification!L$2:L$277,MATCH(allEnrlData!$E1277,degClassification!$C$2:$C$277,0),1)</f>
        <v>No</v>
      </c>
      <c r="AA1277" s="8" t="str">
        <f>INDEX(degClassification!M$2:M$277,MATCH(allEnrlData!$E1277,degClassification!$C$2:$C$277,0),1)</f>
        <v>No</v>
      </c>
      <c r="AB1277" s="8" t="str">
        <f>INDEX(degClassification!N$2:N$277,MATCH(allEnrlData!$E1277,degClassification!$C$2:$C$277,0),1)</f>
        <v>No</v>
      </c>
      <c r="AC1277" s="8" t="str">
        <f>INDEX(degClassification!O$2:O$277,MATCH(allEnrlData!$E1277,degClassification!$C$2:$C$277,0),1)</f>
        <v>No</v>
      </c>
      <c r="AD1277" s="8" t="str">
        <f t="shared" si="31"/>
        <v>No</v>
      </c>
      <c r="AE1277" s="8" t="str">
        <f>INDEX(dptAbv!B$2:B$38,MATCH(allEnrlData!D1277,dptAbv!A$2:A$38,0),1)</f>
        <v>MLL</v>
      </c>
    </row>
    <row r="1278" spans="1:31">
      <c r="A1278" t="s">
        <v>524</v>
      </c>
      <c r="B1278">
        <v>2006</v>
      </c>
      <c r="C1278" t="s">
        <v>8</v>
      </c>
      <c r="D1278" t="s">
        <v>139</v>
      </c>
      <c r="E1278" t="s">
        <v>144</v>
      </c>
      <c r="F1278" t="s">
        <v>145</v>
      </c>
      <c r="K1278">
        <v>4</v>
      </c>
      <c r="M1278">
        <v>4</v>
      </c>
      <c r="S1278" s="8" t="str">
        <f>INDEX(degClassification!E$2:E$277,MATCH(allEnrlData!$E1278,degClassification!$C$2:$C$277,0),1)</f>
        <v>No</v>
      </c>
      <c r="T1278" s="8" t="str">
        <f>INDEX(degClassification!F$2:F$277,MATCH(allEnrlData!$E1278,degClassification!$C$2:$C$277,0),1)</f>
        <v>No</v>
      </c>
      <c r="U1278" s="8" t="str">
        <f>INDEX(degClassification!G$2:G$277,MATCH(allEnrlData!$E1278,degClassification!$C$2:$C$277,0),1)</f>
        <v>No</v>
      </c>
      <c r="V1278" s="8" t="str">
        <f>INDEX(degClassification!H$2:H$277,MATCH(allEnrlData!$E1278,degClassification!$C$2:$C$277,0),1)</f>
        <v>No</v>
      </c>
      <c r="W1278" s="8" t="str">
        <f>INDEX(degClassification!I$2:I$277,MATCH(allEnrlData!$E1278,degClassification!$C$2:$C$277,0),1)</f>
        <v>No</v>
      </c>
      <c r="X1278" s="8" t="str">
        <f>INDEX(degClassification!J$2:J$277,MATCH(allEnrlData!$E1278,degClassification!$C$2:$C$277,0),1)</f>
        <v>No</v>
      </c>
      <c r="Y1278" s="8" t="str">
        <f>INDEX(degClassification!K$2:K$277,MATCH(allEnrlData!$E1278,degClassification!$C$2:$C$277,0),1)</f>
        <v>No</v>
      </c>
      <c r="Z1278" s="8" t="str">
        <f>INDEX(degClassification!L$2:L$277,MATCH(allEnrlData!$E1278,degClassification!$C$2:$C$277,0),1)</f>
        <v>No</v>
      </c>
      <c r="AA1278" s="8" t="str">
        <f>INDEX(degClassification!M$2:M$277,MATCH(allEnrlData!$E1278,degClassification!$C$2:$C$277,0),1)</f>
        <v>No</v>
      </c>
      <c r="AB1278" s="8" t="str">
        <f>INDEX(degClassification!N$2:N$277,MATCH(allEnrlData!$E1278,degClassification!$C$2:$C$277,0),1)</f>
        <v>No</v>
      </c>
      <c r="AC1278" s="8" t="str">
        <f>INDEX(degClassification!O$2:O$277,MATCH(allEnrlData!$E1278,degClassification!$C$2:$C$277,0),1)</f>
        <v>No</v>
      </c>
      <c r="AD1278" s="8" t="str">
        <f t="shared" si="31"/>
        <v>No</v>
      </c>
      <c r="AE1278" s="8" t="str">
        <f>INDEX(dptAbv!B$2:B$38,MATCH(allEnrlData!D1278,dptAbv!A$2:A$38,0),1)</f>
        <v>Math &amp; CS</v>
      </c>
    </row>
    <row r="1279" spans="1:31">
      <c r="A1279" t="s">
        <v>524</v>
      </c>
      <c r="B1279">
        <v>2006</v>
      </c>
      <c r="C1279" t="s">
        <v>4</v>
      </c>
      <c r="D1279" t="s">
        <v>321</v>
      </c>
      <c r="E1279" t="s">
        <v>332</v>
      </c>
      <c r="F1279" s="8" t="s">
        <v>692</v>
      </c>
      <c r="K1279">
        <v>4</v>
      </c>
      <c r="M1279">
        <v>4</v>
      </c>
      <c r="S1279" s="8" t="str">
        <f>INDEX(degClassification!E$2:E$277,MATCH(allEnrlData!$E1279,degClassification!$C$2:$C$277,0),1)</f>
        <v>No</v>
      </c>
      <c r="T1279" s="8" t="str">
        <f>INDEX(degClassification!F$2:F$277,MATCH(allEnrlData!$E1279,degClassification!$C$2:$C$277,0),1)</f>
        <v>No</v>
      </c>
      <c r="U1279" s="8" t="str">
        <f>INDEX(degClassification!G$2:G$277,MATCH(allEnrlData!$E1279,degClassification!$C$2:$C$277,0),1)</f>
        <v>No</v>
      </c>
      <c r="V1279" s="8" t="str">
        <f>INDEX(degClassification!H$2:H$277,MATCH(allEnrlData!$E1279,degClassification!$C$2:$C$277,0),1)</f>
        <v>No</v>
      </c>
      <c r="W1279" s="8" t="str">
        <f>INDEX(degClassification!I$2:I$277,MATCH(allEnrlData!$E1279,degClassification!$C$2:$C$277,0),1)</f>
        <v>No</v>
      </c>
      <c r="X1279" s="8" t="str">
        <f>INDEX(degClassification!J$2:J$277,MATCH(allEnrlData!$E1279,degClassification!$C$2:$C$277,0),1)</f>
        <v>No</v>
      </c>
      <c r="Y1279" s="8" t="str">
        <f>INDEX(degClassification!K$2:K$277,MATCH(allEnrlData!$E1279,degClassification!$C$2:$C$277,0),1)</f>
        <v>No</v>
      </c>
      <c r="Z1279" s="8" t="str">
        <f>INDEX(degClassification!L$2:L$277,MATCH(allEnrlData!$E1279,degClassification!$C$2:$C$277,0),1)</f>
        <v>No</v>
      </c>
      <c r="AA1279" s="8" t="str">
        <f>INDEX(degClassification!M$2:M$277,MATCH(allEnrlData!$E1279,degClassification!$C$2:$C$277,0),1)</f>
        <v>No</v>
      </c>
      <c r="AB1279" s="8" t="str">
        <f>INDEX(degClassification!N$2:N$277,MATCH(allEnrlData!$E1279,degClassification!$C$2:$C$277,0),1)</f>
        <v>No</v>
      </c>
      <c r="AC1279" s="8" t="str">
        <f>INDEX(degClassification!O$2:O$277,MATCH(allEnrlData!$E1279,degClassification!$C$2:$C$277,0),1)</f>
        <v>No</v>
      </c>
      <c r="AD1279" s="8" t="str">
        <f t="shared" si="31"/>
        <v>No</v>
      </c>
      <c r="AE1279" s="8" t="str">
        <f>INDEX(dptAbv!B$2:B$38,MATCH(allEnrlData!D1279,dptAbv!A$2:A$38,0),1)</f>
        <v>HPER</v>
      </c>
    </row>
    <row r="1280" spans="1:31">
      <c r="A1280" t="s">
        <v>524</v>
      </c>
      <c r="B1280">
        <v>2006</v>
      </c>
      <c r="C1280" t="s">
        <v>8</v>
      </c>
      <c r="D1280" t="s">
        <v>27</v>
      </c>
      <c r="E1280" t="s">
        <v>36</v>
      </c>
      <c r="F1280" t="s">
        <v>37</v>
      </c>
      <c r="K1280">
        <v>4</v>
      </c>
      <c r="M1280">
        <v>4</v>
      </c>
      <c r="S1280" s="8" t="str">
        <f>INDEX(degClassification!E$2:E$277,MATCH(allEnrlData!$E1280,degClassification!$C$2:$C$277,0),1)</f>
        <v>No</v>
      </c>
      <c r="T1280" s="8" t="str">
        <f>INDEX(degClassification!F$2:F$277,MATCH(allEnrlData!$E1280,degClassification!$C$2:$C$277,0),1)</f>
        <v>No</v>
      </c>
      <c r="U1280" s="8" t="str">
        <f>INDEX(degClassification!G$2:G$277,MATCH(allEnrlData!$E1280,degClassification!$C$2:$C$277,0),1)</f>
        <v>No</v>
      </c>
      <c r="V1280" s="8" t="str">
        <f>INDEX(degClassification!H$2:H$277,MATCH(allEnrlData!$E1280,degClassification!$C$2:$C$277,0),1)</f>
        <v>Yes</v>
      </c>
      <c r="W1280" s="8" t="str">
        <f>INDEX(degClassification!I$2:I$277,MATCH(allEnrlData!$E1280,degClassification!$C$2:$C$277,0),1)</f>
        <v>No</v>
      </c>
      <c r="X1280" s="8" t="str">
        <f>INDEX(degClassification!J$2:J$277,MATCH(allEnrlData!$E1280,degClassification!$C$2:$C$277,0),1)</f>
        <v>No</v>
      </c>
      <c r="Y1280" s="8" t="str">
        <f>INDEX(degClassification!K$2:K$277,MATCH(allEnrlData!$E1280,degClassification!$C$2:$C$277,0),1)</f>
        <v>No</v>
      </c>
      <c r="Z1280" s="8" t="str">
        <f>INDEX(degClassification!L$2:L$277,MATCH(allEnrlData!$E1280,degClassification!$C$2:$C$277,0),1)</f>
        <v>No</v>
      </c>
      <c r="AA1280" s="8" t="str">
        <f>INDEX(degClassification!M$2:M$277,MATCH(allEnrlData!$E1280,degClassification!$C$2:$C$277,0),1)</f>
        <v>No</v>
      </c>
      <c r="AB1280" s="8" t="str">
        <f>INDEX(degClassification!N$2:N$277,MATCH(allEnrlData!$E1280,degClassification!$C$2:$C$277,0),1)</f>
        <v>No</v>
      </c>
      <c r="AC1280" s="8" t="str">
        <f>INDEX(degClassification!O$2:O$277,MATCH(allEnrlData!$E1280,degClassification!$C$2:$C$277,0),1)</f>
        <v>No</v>
      </c>
      <c r="AD1280" s="8" t="str">
        <f t="shared" si="31"/>
        <v>No</v>
      </c>
      <c r="AE1280" s="8" t="str">
        <f>INDEX(dptAbv!B$2:B$38,MATCH(allEnrlData!D1280,dptAbv!A$2:A$38,0),1)</f>
        <v>Biology</v>
      </c>
    </row>
    <row r="1281" spans="1:31">
      <c r="A1281" t="s">
        <v>524</v>
      </c>
      <c r="B1281">
        <v>2006</v>
      </c>
      <c r="C1281" t="s">
        <v>8</v>
      </c>
      <c r="D1281" t="s">
        <v>182</v>
      </c>
      <c r="E1281" t="s">
        <v>191</v>
      </c>
      <c r="F1281" s="8" t="s">
        <v>706</v>
      </c>
      <c r="K1281">
        <v>4</v>
      </c>
      <c r="M1281">
        <v>4</v>
      </c>
      <c r="S1281" s="8" t="str">
        <f>INDEX(degClassification!E$2:E$277,MATCH(allEnrlData!$E1281,degClassification!$C$2:$C$277,0),1)</f>
        <v>No</v>
      </c>
      <c r="T1281" s="8" t="str">
        <f>INDEX(degClassification!F$2:F$277,MATCH(allEnrlData!$E1281,degClassification!$C$2:$C$277,0),1)</f>
        <v>No</v>
      </c>
      <c r="U1281" s="8" t="str">
        <f>INDEX(degClassification!G$2:G$277,MATCH(allEnrlData!$E1281,degClassification!$C$2:$C$277,0),1)</f>
        <v>No</v>
      </c>
      <c r="V1281" s="8" t="str">
        <f>INDEX(degClassification!H$2:H$277,MATCH(allEnrlData!$E1281,degClassification!$C$2:$C$277,0),1)</f>
        <v>No</v>
      </c>
      <c r="W1281" s="8" t="str">
        <f>INDEX(degClassification!I$2:I$277,MATCH(allEnrlData!$E1281,degClassification!$C$2:$C$277,0),1)</f>
        <v>No</v>
      </c>
      <c r="X1281" s="8" t="str">
        <f>INDEX(degClassification!J$2:J$277,MATCH(allEnrlData!$E1281,degClassification!$C$2:$C$277,0),1)</f>
        <v>No</v>
      </c>
      <c r="Y1281" s="8" t="str">
        <f>INDEX(degClassification!K$2:K$277,MATCH(allEnrlData!$E1281,degClassification!$C$2:$C$277,0),1)</f>
        <v>Yes</v>
      </c>
      <c r="Z1281" s="8" t="str">
        <f>INDEX(degClassification!L$2:L$277,MATCH(allEnrlData!$E1281,degClassification!$C$2:$C$277,0),1)</f>
        <v>No</v>
      </c>
      <c r="AA1281" s="8" t="str">
        <f>INDEX(degClassification!M$2:M$277,MATCH(allEnrlData!$E1281,degClassification!$C$2:$C$277,0),1)</f>
        <v>No</v>
      </c>
      <c r="AB1281" s="8" t="str">
        <f>INDEX(degClassification!N$2:N$277,MATCH(allEnrlData!$E1281,degClassification!$C$2:$C$277,0),1)</f>
        <v>No</v>
      </c>
      <c r="AC1281" s="8" t="str">
        <f>INDEX(degClassification!O$2:O$277,MATCH(allEnrlData!$E1281,degClassification!$C$2:$C$277,0),1)</f>
        <v>No</v>
      </c>
      <c r="AD1281" s="8" t="str">
        <f t="shared" si="31"/>
        <v>No</v>
      </c>
      <c r="AE1281" s="8" t="str">
        <f>INDEX(dptAbv!B$2:B$38,MATCH(allEnrlData!D1281,dptAbv!A$2:A$38,0),1)</f>
        <v>Psychology</v>
      </c>
    </row>
    <row r="1282" spans="1:31">
      <c r="A1282" t="s">
        <v>524</v>
      </c>
      <c r="B1282">
        <v>2006</v>
      </c>
      <c r="C1282" t="s">
        <v>8</v>
      </c>
      <c r="D1282" t="s">
        <v>85</v>
      </c>
      <c r="E1282" t="s">
        <v>96</v>
      </c>
      <c r="F1282" s="8" t="s">
        <v>647</v>
      </c>
      <c r="K1282">
        <v>4</v>
      </c>
      <c r="M1282">
        <v>4</v>
      </c>
      <c r="S1282" s="8" t="str">
        <f>INDEX(degClassification!E$2:E$277,MATCH(allEnrlData!$E1282,degClassification!$C$2:$C$277,0),1)</f>
        <v>Yes</v>
      </c>
      <c r="T1282" s="8" t="str">
        <f>INDEX(degClassification!F$2:F$277,MATCH(allEnrlData!$E1282,degClassification!$C$2:$C$277,0),1)</f>
        <v>No</v>
      </c>
      <c r="U1282" s="8" t="str">
        <f>INDEX(degClassification!G$2:G$277,MATCH(allEnrlData!$E1282,degClassification!$C$2:$C$277,0),1)</f>
        <v>No</v>
      </c>
      <c r="V1282" s="8" t="str">
        <f>INDEX(degClassification!H$2:H$277,MATCH(allEnrlData!$E1282,degClassification!$C$2:$C$277,0),1)</f>
        <v>No</v>
      </c>
      <c r="W1282" s="8" t="str">
        <f>INDEX(degClassification!I$2:I$277,MATCH(allEnrlData!$E1282,degClassification!$C$2:$C$277,0),1)</f>
        <v>Yes</v>
      </c>
      <c r="X1282" s="8" t="str">
        <f>INDEX(degClassification!J$2:J$277,MATCH(allEnrlData!$E1282,degClassification!$C$2:$C$277,0),1)</f>
        <v>No</v>
      </c>
      <c r="Y1282" s="8" t="str">
        <f>INDEX(degClassification!K$2:K$277,MATCH(allEnrlData!$E1282,degClassification!$C$2:$C$277,0),1)</f>
        <v>No</v>
      </c>
      <c r="Z1282" s="8" t="str">
        <f>INDEX(degClassification!L$2:L$277,MATCH(allEnrlData!$E1282,degClassification!$C$2:$C$277,0),1)</f>
        <v>No</v>
      </c>
      <c r="AA1282" s="8" t="str">
        <f>INDEX(degClassification!M$2:M$277,MATCH(allEnrlData!$E1282,degClassification!$C$2:$C$277,0),1)</f>
        <v>No</v>
      </c>
      <c r="AB1282" s="8" t="str">
        <f>INDEX(degClassification!N$2:N$277,MATCH(allEnrlData!$E1282,degClassification!$C$2:$C$277,0),1)</f>
        <v>No</v>
      </c>
      <c r="AC1282" s="8" t="str">
        <f>INDEX(degClassification!O$2:O$277,MATCH(allEnrlData!$E1282,degClassification!$C$2:$C$277,0),1)</f>
        <v>No</v>
      </c>
      <c r="AD1282" s="8" t="str">
        <f t="shared" si="31"/>
        <v>No</v>
      </c>
      <c r="AE1282" s="8" t="str">
        <f>INDEX(dptAbv!B$2:B$38,MATCH(allEnrlData!D1282,dptAbv!A$2:A$38,0),1)</f>
        <v>English</v>
      </c>
    </row>
    <row r="1283" spans="1:31">
      <c r="A1283" t="s">
        <v>524</v>
      </c>
      <c r="B1283">
        <v>2006</v>
      </c>
      <c r="C1283" t="s">
        <v>8</v>
      </c>
      <c r="D1283" t="s">
        <v>121</v>
      </c>
      <c r="E1283" t="s">
        <v>124</v>
      </c>
      <c r="F1283" s="8" t="s">
        <v>665</v>
      </c>
      <c r="K1283">
        <v>4</v>
      </c>
      <c r="M1283">
        <v>4</v>
      </c>
      <c r="S1283" s="8" t="str">
        <f>INDEX(degClassification!E$2:E$277,MATCH(allEnrlData!$E1283,degClassification!$C$2:$C$277,0),1)</f>
        <v>Yes</v>
      </c>
      <c r="T1283" s="8" t="str">
        <f>INDEX(degClassification!F$2:F$277,MATCH(allEnrlData!$E1283,degClassification!$C$2:$C$277,0),1)</f>
        <v>No</v>
      </c>
      <c r="U1283" s="8" t="str">
        <f>INDEX(degClassification!G$2:G$277,MATCH(allEnrlData!$E1283,degClassification!$C$2:$C$277,0),1)</f>
        <v>No</v>
      </c>
      <c r="V1283" s="8" t="str">
        <f>INDEX(degClassification!H$2:H$277,MATCH(allEnrlData!$E1283,degClassification!$C$2:$C$277,0),1)</f>
        <v>No</v>
      </c>
      <c r="W1283" s="8" t="str">
        <f>INDEX(degClassification!I$2:I$277,MATCH(allEnrlData!$E1283,degClassification!$C$2:$C$277,0),1)</f>
        <v>No</v>
      </c>
      <c r="X1283" s="8" t="str">
        <f>INDEX(degClassification!J$2:J$277,MATCH(allEnrlData!$E1283,degClassification!$C$2:$C$277,0),1)</f>
        <v>No</v>
      </c>
      <c r="Y1283" s="8" t="str">
        <f>INDEX(degClassification!K$2:K$277,MATCH(allEnrlData!$E1283,degClassification!$C$2:$C$277,0),1)</f>
        <v>No</v>
      </c>
      <c r="Z1283" s="8" t="str">
        <f>INDEX(degClassification!L$2:L$277,MATCH(allEnrlData!$E1283,degClassification!$C$2:$C$277,0),1)</f>
        <v>No</v>
      </c>
      <c r="AA1283" s="8" t="str">
        <f>INDEX(degClassification!M$2:M$277,MATCH(allEnrlData!$E1283,degClassification!$C$2:$C$277,0),1)</f>
        <v>No</v>
      </c>
      <c r="AB1283" s="8" t="str">
        <f>INDEX(degClassification!N$2:N$277,MATCH(allEnrlData!$E1283,degClassification!$C$2:$C$277,0),1)</f>
        <v>No</v>
      </c>
      <c r="AC1283" s="8" t="str">
        <f>INDEX(degClassification!O$2:O$277,MATCH(allEnrlData!$E1283,degClassification!$C$2:$C$277,0),1)</f>
        <v>No</v>
      </c>
      <c r="AD1283" s="8" t="str">
        <f t="shared" si="31"/>
        <v>No</v>
      </c>
      <c r="AE1283" s="8" t="str">
        <f>INDEX(dptAbv!B$2:B$38,MATCH(allEnrlData!D1283,dptAbv!A$2:A$38,0),1)</f>
        <v>History</v>
      </c>
    </row>
    <row r="1284" spans="1:31">
      <c r="A1284" t="s">
        <v>524</v>
      </c>
      <c r="B1284">
        <v>2006</v>
      </c>
      <c r="C1284" t="s">
        <v>8</v>
      </c>
      <c r="D1284" t="s">
        <v>4</v>
      </c>
      <c r="E1284" t="s">
        <v>179</v>
      </c>
      <c r="F1284" s="8" t="s">
        <v>696</v>
      </c>
      <c r="K1284">
        <v>4</v>
      </c>
      <c r="M1284">
        <v>4</v>
      </c>
      <c r="S1284" s="8" t="str">
        <f>INDEX(degClassification!E$2:E$277,MATCH(allEnrlData!$E1284,degClassification!$C$2:$C$277,0),1)</f>
        <v>Yes</v>
      </c>
      <c r="T1284" s="8" t="str">
        <f>INDEX(degClassification!F$2:F$277,MATCH(allEnrlData!$E1284,degClassification!$C$2:$C$277,0),1)</f>
        <v>No</v>
      </c>
      <c r="U1284" s="8" t="str">
        <f>INDEX(degClassification!G$2:G$277,MATCH(allEnrlData!$E1284,degClassification!$C$2:$C$277,0),1)</f>
        <v>No</v>
      </c>
      <c r="V1284" s="8" t="str">
        <f>INDEX(degClassification!H$2:H$277,MATCH(allEnrlData!$E1284,degClassification!$C$2:$C$277,0),1)</f>
        <v>No</v>
      </c>
      <c r="W1284" s="8" t="str">
        <f>INDEX(degClassification!I$2:I$277,MATCH(allEnrlData!$E1284,degClassification!$C$2:$C$277,0),1)</f>
        <v>No</v>
      </c>
      <c r="X1284" s="8" t="str">
        <f>INDEX(degClassification!J$2:J$277,MATCH(allEnrlData!$E1284,degClassification!$C$2:$C$277,0),1)</f>
        <v>No</v>
      </c>
      <c r="Y1284" s="8" t="str">
        <f>INDEX(degClassification!K$2:K$277,MATCH(allEnrlData!$E1284,degClassification!$C$2:$C$277,0),1)</f>
        <v>Yes</v>
      </c>
      <c r="Z1284" s="8" t="str">
        <f>INDEX(degClassification!L$2:L$277,MATCH(allEnrlData!$E1284,degClassification!$C$2:$C$277,0),1)</f>
        <v>No</v>
      </c>
      <c r="AA1284" s="8" t="str">
        <f>INDEX(degClassification!M$2:M$277,MATCH(allEnrlData!$E1284,degClassification!$C$2:$C$277,0),1)</f>
        <v>No</v>
      </c>
      <c r="AB1284" s="8" t="str">
        <f>INDEX(degClassification!N$2:N$277,MATCH(allEnrlData!$E1284,degClassification!$C$2:$C$277,0),1)</f>
        <v>No</v>
      </c>
      <c r="AC1284" s="8" t="str">
        <f>INDEX(degClassification!O$2:O$277,MATCH(allEnrlData!$E1284,degClassification!$C$2:$C$277,0),1)</f>
        <v>No</v>
      </c>
      <c r="AD1284" s="8" t="str">
        <f t="shared" ref="AD1284:AD1347" si="32">IF(L1284&gt;0,"Yes","No")</f>
        <v>No</v>
      </c>
      <c r="AE1284" s="8" t="str">
        <f>INDEX(dptAbv!B$2:B$38,MATCH(allEnrlData!D1284,dptAbv!A$2:A$38,0),1)</f>
        <v>Poli Sci/Pub Admin</v>
      </c>
    </row>
    <row r="1285" spans="1:31">
      <c r="A1285" t="s">
        <v>524</v>
      </c>
      <c r="B1285">
        <v>2006</v>
      </c>
      <c r="C1285" t="s">
        <v>4</v>
      </c>
      <c r="D1285" t="s">
        <v>7</v>
      </c>
      <c r="E1285" t="s">
        <v>353</v>
      </c>
      <c r="F1285" s="8" t="s">
        <v>724</v>
      </c>
      <c r="K1285">
        <v>4</v>
      </c>
      <c r="M1285">
        <v>4</v>
      </c>
      <c r="S1285" s="8" t="str">
        <f>INDEX(degClassification!E$2:E$277,MATCH(allEnrlData!$E1285,degClassification!$C$2:$C$277,0),1)</f>
        <v>No</v>
      </c>
      <c r="T1285" s="8" t="str">
        <f>INDEX(degClassification!F$2:F$277,MATCH(allEnrlData!$E1285,degClassification!$C$2:$C$277,0),1)</f>
        <v>No</v>
      </c>
      <c r="U1285" s="8" t="str">
        <f>INDEX(degClassification!G$2:G$277,MATCH(allEnrlData!$E1285,degClassification!$C$2:$C$277,0),1)</f>
        <v>No</v>
      </c>
      <c r="V1285" s="8" t="str">
        <f>INDEX(degClassification!H$2:H$277,MATCH(allEnrlData!$E1285,degClassification!$C$2:$C$277,0),1)</f>
        <v>No</v>
      </c>
      <c r="W1285" s="8" t="str">
        <f>INDEX(degClassification!I$2:I$277,MATCH(allEnrlData!$E1285,degClassification!$C$2:$C$277,0),1)</f>
        <v>No</v>
      </c>
      <c r="X1285" s="8" t="str">
        <f>INDEX(degClassification!J$2:J$277,MATCH(allEnrlData!$E1285,degClassification!$C$2:$C$277,0),1)</f>
        <v>No</v>
      </c>
      <c r="Y1285" s="8" t="str">
        <f>INDEX(degClassification!K$2:K$277,MATCH(allEnrlData!$E1285,degClassification!$C$2:$C$277,0),1)</f>
        <v>Yes</v>
      </c>
      <c r="Z1285" s="8" t="str">
        <f>INDEX(degClassification!L$2:L$277,MATCH(allEnrlData!$E1285,degClassification!$C$2:$C$277,0),1)</f>
        <v>No</v>
      </c>
      <c r="AA1285" s="8" t="str">
        <f>INDEX(degClassification!M$2:M$277,MATCH(allEnrlData!$E1285,degClassification!$C$2:$C$277,0),1)</f>
        <v>No</v>
      </c>
      <c r="AB1285" s="8" t="str">
        <f>INDEX(degClassification!N$2:N$277,MATCH(allEnrlData!$E1285,degClassification!$C$2:$C$277,0),1)</f>
        <v>No</v>
      </c>
      <c r="AC1285" s="8" t="str">
        <f>INDEX(degClassification!O$2:O$277,MATCH(allEnrlData!$E1285,degClassification!$C$2:$C$277,0),1)</f>
        <v>No</v>
      </c>
      <c r="AD1285" s="8" t="str">
        <f t="shared" si="32"/>
        <v>No</v>
      </c>
      <c r="AE1285" s="8" t="str">
        <f>INDEX(dptAbv!B$2:B$38,MATCH(allEnrlData!D1285,dptAbv!A$2:A$38,0),1)</f>
        <v>Sociology</v>
      </c>
    </row>
    <row r="1286" spans="1:31">
      <c r="A1286" t="s">
        <v>524</v>
      </c>
      <c r="B1286">
        <v>2006</v>
      </c>
      <c r="C1286" t="s">
        <v>8</v>
      </c>
      <c r="D1286" t="s">
        <v>48</v>
      </c>
      <c r="E1286" t="s">
        <v>59</v>
      </c>
      <c r="F1286" s="8" t="s">
        <v>782</v>
      </c>
      <c r="K1286">
        <v>4</v>
      </c>
      <c r="M1286">
        <v>4</v>
      </c>
      <c r="S1286" s="8" t="str">
        <f>INDEX(degClassification!E$2:E$277,MATCH(allEnrlData!$E1286,degClassification!$C$2:$C$277,0),1)</f>
        <v>No</v>
      </c>
      <c r="T1286" s="8" t="str">
        <f>INDEX(degClassification!F$2:F$277,MATCH(allEnrlData!$E1286,degClassification!$C$2:$C$277,0),1)</f>
        <v>No</v>
      </c>
      <c r="U1286" s="8" t="str">
        <f>INDEX(degClassification!G$2:G$277,MATCH(allEnrlData!$E1286,degClassification!$C$2:$C$277,0),1)</f>
        <v>No</v>
      </c>
      <c r="V1286" s="8" t="str">
        <f>INDEX(degClassification!H$2:H$277,MATCH(allEnrlData!$E1286,degClassification!$C$2:$C$277,0),1)</f>
        <v>No</v>
      </c>
      <c r="W1286" s="8" t="str">
        <f>INDEX(degClassification!I$2:I$277,MATCH(allEnrlData!$E1286,degClassification!$C$2:$C$277,0),1)</f>
        <v>No</v>
      </c>
      <c r="X1286" s="8" t="str">
        <f>INDEX(degClassification!J$2:J$277,MATCH(allEnrlData!$E1286,degClassification!$C$2:$C$277,0),1)</f>
        <v>No</v>
      </c>
      <c r="Y1286" s="8" t="str">
        <f>INDEX(degClassification!K$2:K$277,MATCH(allEnrlData!$E1286,degClassification!$C$2:$C$277,0),1)</f>
        <v>Yes</v>
      </c>
      <c r="Z1286" s="8" t="str">
        <f>INDEX(degClassification!L$2:L$277,MATCH(allEnrlData!$E1286,degClassification!$C$2:$C$277,0),1)</f>
        <v>No</v>
      </c>
      <c r="AA1286" s="8" t="str">
        <f>INDEX(degClassification!M$2:M$277,MATCH(allEnrlData!$E1286,degClassification!$C$2:$C$277,0),1)</f>
        <v>No</v>
      </c>
      <c r="AB1286" s="8" t="str">
        <f>INDEX(degClassification!N$2:N$277,MATCH(allEnrlData!$E1286,degClassification!$C$2:$C$277,0),1)</f>
        <v>No</v>
      </c>
      <c r="AC1286" s="8" t="str">
        <f>INDEX(degClassification!O$2:O$277,MATCH(allEnrlData!$E1286,degClassification!$C$2:$C$277,0),1)</f>
        <v>No</v>
      </c>
      <c r="AD1286" s="8" t="str">
        <f t="shared" si="32"/>
        <v>No</v>
      </c>
      <c r="AE1286" s="8" t="str">
        <f>INDEX(dptAbv!B$2:B$38,MATCH(allEnrlData!D1286,dptAbv!A$2:A$38,0),1)</f>
        <v>CAPS</v>
      </c>
    </row>
    <row r="1287" spans="1:31">
      <c r="A1287" t="s">
        <v>524</v>
      </c>
      <c r="B1287">
        <v>2006</v>
      </c>
      <c r="C1287" t="s">
        <v>4</v>
      </c>
      <c r="D1287" t="s">
        <v>231</v>
      </c>
      <c r="E1287" t="s">
        <v>235</v>
      </c>
      <c r="F1287" s="8" t="s">
        <v>631</v>
      </c>
      <c r="K1287">
        <v>5</v>
      </c>
      <c r="M1287">
        <v>5</v>
      </c>
      <c r="S1287" s="8" t="str">
        <f>INDEX(degClassification!E$2:E$277,MATCH(allEnrlData!$E1287,degClassification!$C$2:$C$277,0),1)</f>
        <v>No</v>
      </c>
      <c r="T1287" s="8" t="str">
        <f>INDEX(degClassification!F$2:F$277,MATCH(allEnrlData!$E1287,degClassification!$C$2:$C$277,0),1)</f>
        <v>No</v>
      </c>
      <c r="U1287" s="8" t="str">
        <f>INDEX(degClassification!G$2:G$277,MATCH(allEnrlData!$E1287,degClassification!$C$2:$C$277,0),1)</f>
        <v>No</v>
      </c>
      <c r="V1287" s="8" t="str">
        <f>INDEX(degClassification!H$2:H$277,MATCH(allEnrlData!$E1287,degClassification!$C$2:$C$277,0),1)</f>
        <v>No</v>
      </c>
      <c r="W1287" s="8" t="str">
        <f>INDEX(degClassification!I$2:I$277,MATCH(allEnrlData!$E1287,degClassification!$C$2:$C$277,0),1)</f>
        <v>No</v>
      </c>
      <c r="X1287" s="8" t="str">
        <f>INDEX(degClassification!J$2:J$277,MATCH(allEnrlData!$E1287,degClassification!$C$2:$C$277,0),1)</f>
        <v>No</v>
      </c>
      <c r="Y1287" s="8" t="str">
        <f>INDEX(degClassification!K$2:K$277,MATCH(allEnrlData!$E1287,degClassification!$C$2:$C$277,0),1)</f>
        <v>No</v>
      </c>
      <c r="Z1287" s="8" t="str">
        <f>INDEX(degClassification!L$2:L$277,MATCH(allEnrlData!$E1287,degClassification!$C$2:$C$277,0),1)</f>
        <v>No</v>
      </c>
      <c r="AA1287" s="8" t="str">
        <f>INDEX(degClassification!M$2:M$277,MATCH(allEnrlData!$E1287,degClassification!$C$2:$C$277,0),1)</f>
        <v>No</v>
      </c>
      <c r="AB1287" s="8" t="str">
        <f>INDEX(degClassification!N$2:N$277,MATCH(allEnrlData!$E1287,degClassification!$C$2:$C$277,0),1)</f>
        <v>No</v>
      </c>
      <c r="AC1287" s="8" t="str">
        <f>INDEX(degClassification!O$2:O$277,MATCH(allEnrlData!$E1287,degClassification!$C$2:$C$277,0),1)</f>
        <v>No</v>
      </c>
      <c r="AD1287" s="8" t="str">
        <f t="shared" si="32"/>
        <v>No</v>
      </c>
      <c r="AE1287" s="8" t="str">
        <f>INDEX(dptAbv!B$2:B$38,MATCH(allEnrlData!D1287,dptAbv!A$2:A$38,0),1)</f>
        <v>Criminal Justice</v>
      </c>
    </row>
    <row r="1288" spans="1:31">
      <c r="A1288" t="s">
        <v>524</v>
      </c>
      <c r="B1288">
        <v>2006</v>
      </c>
      <c r="C1288" t="s">
        <v>8</v>
      </c>
      <c r="D1288" t="s">
        <v>85</v>
      </c>
      <c r="E1288" t="s">
        <v>90</v>
      </c>
      <c r="F1288" t="s">
        <v>91</v>
      </c>
      <c r="K1288">
        <v>5</v>
      </c>
      <c r="M1288">
        <v>5</v>
      </c>
      <c r="S1288" s="8" t="str">
        <f>INDEX(degClassification!E$2:E$277,MATCH(allEnrlData!$E1288,degClassification!$C$2:$C$277,0),1)</f>
        <v>No</v>
      </c>
      <c r="T1288" s="8" t="str">
        <f>INDEX(degClassification!F$2:F$277,MATCH(allEnrlData!$E1288,degClassification!$C$2:$C$277,0),1)</f>
        <v>No</v>
      </c>
      <c r="U1288" s="8" t="str">
        <f>INDEX(degClassification!G$2:G$277,MATCH(allEnrlData!$E1288,degClassification!$C$2:$C$277,0),1)</f>
        <v>No</v>
      </c>
      <c r="V1288" s="8" t="str">
        <f>INDEX(degClassification!H$2:H$277,MATCH(allEnrlData!$E1288,degClassification!$C$2:$C$277,0),1)</f>
        <v>No</v>
      </c>
      <c r="W1288" s="8" t="str">
        <f>INDEX(degClassification!I$2:I$277,MATCH(allEnrlData!$E1288,degClassification!$C$2:$C$277,0),1)</f>
        <v>Yes</v>
      </c>
      <c r="X1288" s="8" t="str">
        <f>INDEX(degClassification!J$2:J$277,MATCH(allEnrlData!$E1288,degClassification!$C$2:$C$277,0),1)</f>
        <v>No</v>
      </c>
      <c r="Y1288" s="8" t="str">
        <f>INDEX(degClassification!K$2:K$277,MATCH(allEnrlData!$E1288,degClassification!$C$2:$C$277,0),1)</f>
        <v>No</v>
      </c>
      <c r="Z1288" s="8" t="str">
        <f>INDEX(degClassification!L$2:L$277,MATCH(allEnrlData!$E1288,degClassification!$C$2:$C$277,0),1)</f>
        <v>No</v>
      </c>
      <c r="AA1288" s="8" t="str">
        <f>INDEX(degClassification!M$2:M$277,MATCH(allEnrlData!$E1288,degClassification!$C$2:$C$277,0),1)</f>
        <v>No</v>
      </c>
      <c r="AB1288" s="8" t="str">
        <f>INDEX(degClassification!N$2:N$277,MATCH(allEnrlData!$E1288,degClassification!$C$2:$C$277,0),1)</f>
        <v>No</v>
      </c>
      <c r="AC1288" s="8" t="str">
        <f>INDEX(degClassification!O$2:O$277,MATCH(allEnrlData!$E1288,degClassification!$C$2:$C$277,0),1)</f>
        <v>No</v>
      </c>
      <c r="AD1288" s="8" t="str">
        <f t="shared" si="32"/>
        <v>No</v>
      </c>
      <c r="AE1288" s="8" t="str">
        <f>INDEX(dptAbv!B$2:B$38,MATCH(allEnrlData!D1288,dptAbv!A$2:A$38,0),1)</f>
        <v>English</v>
      </c>
    </row>
    <row r="1289" spans="1:31">
      <c r="A1289" t="s">
        <v>524</v>
      </c>
      <c r="B1289">
        <v>2006</v>
      </c>
      <c r="C1289" t="s">
        <v>8</v>
      </c>
      <c r="D1289" t="s">
        <v>130</v>
      </c>
      <c r="E1289" t="s">
        <v>135</v>
      </c>
      <c r="F1289" t="s">
        <v>136</v>
      </c>
      <c r="K1289">
        <v>6</v>
      </c>
      <c r="M1289">
        <v>6</v>
      </c>
      <c r="S1289" s="8" t="str">
        <f>INDEX(degClassification!E$2:E$277,MATCH(allEnrlData!$E1289,degClassification!$C$2:$C$277,0),1)</f>
        <v>No</v>
      </c>
      <c r="T1289" s="8" t="str">
        <f>INDEX(degClassification!F$2:F$277,MATCH(allEnrlData!$E1289,degClassification!$C$2:$C$277,0),1)</f>
        <v>No</v>
      </c>
      <c r="U1289" s="8" t="str">
        <f>INDEX(degClassification!G$2:G$277,MATCH(allEnrlData!$E1289,degClassification!$C$2:$C$277,0),1)</f>
        <v>No</v>
      </c>
      <c r="V1289" s="8" t="str">
        <f>INDEX(degClassification!H$2:H$277,MATCH(allEnrlData!$E1289,degClassification!$C$2:$C$277,0),1)</f>
        <v>No</v>
      </c>
      <c r="W1289" s="8" t="str">
        <f>INDEX(degClassification!I$2:I$277,MATCH(allEnrlData!$E1289,degClassification!$C$2:$C$277,0),1)</f>
        <v>Yes</v>
      </c>
      <c r="X1289" s="8" t="str">
        <f>INDEX(degClassification!J$2:J$277,MATCH(allEnrlData!$E1289,degClassification!$C$2:$C$277,0),1)</f>
        <v>No</v>
      </c>
      <c r="Y1289" s="8" t="str">
        <f>INDEX(degClassification!K$2:K$277,MATCH(allEnrlData!$E1289,degClassification!$C$2:$C$277,0),1)</f>
        <v>No</v>
      </c>
      <c r="Z1289" s="8" t="str">
        <f>INDEX(degClassification!L$2:L$277,MATCH(allEnrlData!$E1289,degClassification!$C$2:$C$277,0),1)</f>
        <v>No</v>
      </c>
      <c r="AA1289" s="8" t="str">
        <f>INDEX(degClassification!M$2:M$277,MATCH(allEnrlData!$E1289,degClassification!$C$2:$C$277,0),1)</f>
        <v>No</v>
      </c>
      <c r="AB1289" s="8" t="str">
        <f>INDEX(degClassification!N$2:N$277,MATCH(allEnrlData!$E1289,degClassification!$C$2:$C$277,0),1)</f>
        <v>No</v>
      </c>
      <c r="AC1289" s="8" t="str">
        <f>INDEX(degClassification!O$2:O$277,MATCH(allEnrlData!$E1289,degClassification!$C$2:$C$277,0),1)</f>
        <v>No</v>
      </c>
      <c r="AD1289" s="8" t="str">
        <f t="shared" si="32"/>
        <v>No</v>
      </c>
      <c r="AE1289" s="8" t="str">
        <f>INDEX(dptAbv!B$2:B$38,MATCH(allEnrlData!D1289,dptAbv!A$2:A$38,0),1)</f>
        <v>MLL</v>
      </c>
    </row>
    <row r="1290" spans="1:31">
      <c r="A1290" t="s">
        <v>524</v>
      </c>
      <c r="B1290">
        <v>2006</v>
      </c>
      <c r="C1290" t="s">
        <v>8</v>
      </c>
      <c r="D1290" t="s">
        <v>85</v>
      </c>
      <c r="E1290" t="s">
        <v>100</v>
      </c>
      <c r="F1290" t="s">
        <v>101</v>
      </c>
      <c r="K1290">
        <v>6</v>
      </c>
      <c r="M1290">
        <v>6</v>
      </c>
      <c r="S1290" s="8" t="str">
        <f>INDEX(degClassification!E$2:E$277,MATCH(allEnrlData!$E1290,degClassification!$C$2:$C$277,0),1)</f>
        <v>No</v>
      </c>
      <c r="T1290" s="8" t="str">
        <f>INDEX(degClassification!F$2:F$277,MATCH(allEnrlData!$E1290,degClassification!$C$2:$C$277,0),1)</f>
        <v>No</v>
      </c>
      <c r="U1290" s="8" t="str">
        <f>INDEX(degClassification!G$2:G$277,MATCH(allEnrlData!$E1290,degClassification!$C$2:$C$277,0),1)</f>
        <v>No</v>
      </c>
      <c r="V1290" s="8" t="str">
        <f>INDEX(degClassification!H$2:H$277,MATCH(allEnrlData!$E1290,degClassification!$C$2:$C$277,0),1)</f>
        <v>No</v>
      </c>
      <c r="W1290" s="8" t="str">
        <f>INDEX(degClassification!I$2:I$277,MATCH(allEnrlData!$E1290,degClassification!$C$2:$C$277,0),1)</f>
        <v>Yes</v>
      </c>
      <c r="X1290" s="8" t="str">
        <f>INDEX(degClassification!J$2:J$277,MATCH(allEnrlData!$E1290,degClassification!$C$2:$C$277,0),1)</f>
        <v>No</v>
      </c>
      <c r="Y1290" s="8" t="str">
        <f>INDEX(degClassification!K$2:K$277,MATCH(allEnrlData!$E1290,degClassification!$C$2:$C$277,0),1)</f>
        <v>No</v>
      </c>
      <c r="Z1290" s="8" t="str">
        <f>INDEX(degClassification!L$2:L$277,MATCH(allEnrlData!$E1290,degClassification!$C$2:$C$277,0),1)</f>
        <v>No</v>
      </c>
      <c r="AA1290" s="8" t="str">
        <f>INDEX(degClassification!M$2:M$277,MATCH(allEnrlData!$E1290,degClassification!$C$2:$C$277,0),1)</f>
        <v>No</v>
      </c>
      <c r="AB1290" s="8" t="str">
        <f>INDEX(degClassification!N$2:N$277,MATCH(allEnrlData!$E1290,degClassification!$C$2:$C$277,0),1)</f>
        <v>No</v>
      </c>
      <c r="AC1290" s="8" t="str">
        <f>INDEX(degClassification!O$2:O$277,MATCH(allEnrlData!$E1290,degClassification!$C$2:$C$277,0),1)</f>
        <v>No</v>
      </c>
      <c r="AD1290" s="8" t="str">
        <f t="shared" si="32"/>
        <v>No</v>
      </c>
      <c r="AE1290" s="8" t="str">
        <f>INDEX(dptAbv!B$2:B$38,MATCH(allEnrlData!D1290,dptAbv!A$2:A$38,0),1)</f>
        <v>English</v>
      </c>
    </row>
    <row r="1291" spans="1:31">
      <c r="A1291" t="s">
        <v>524</v>
      </c>
      <c r="B1291">
        <v>2006</v>
      </c>
      <c r="C1291" t="s">
        <v>8</v>
      </c>
      <c r="D1291" t="s">
        <v>80</v>
      </c>
      <c r="E1291" t="s">
        <v>81</v>
      </c>
      <c r="F1291" t="s">
        <v>82</v>
      </c>
      <c r="K1291">
        <v>7</v>
      </c>
      <c r="M1291">
        <v>7</v>
      </c>
      <c r="S1291" s="8" t="str">
        <f>INDEX(degClassification!E$2:E$277,MATCH(allEnrlData!$E1291,degClassification!$C$2:$C$277,0),1)</f>
        <v>No</v>
      </c>
      <c r="T1291" s="8" t="str">
        <f>INDEX(degClassification!F$2:F$277,MATCH(allEnrlData!$E1291,degClassification!$C$2:$C$277,0),1)</f>
        <v>No</v>
      </c>
      <c r="U1291" s="8" t="str">
        <f>INDEX(degClassification!G$2:G$277,MATCH(allEnrlData!$E1291,degClassification!$C$2:$C$277,0),1)</f>
        <v>No</v>
      </c>
      <c r="V1291" s="8" t="str">
        <f>INDEX(degClassification!H$2:H$277,MATCH(allEnrlData!$E1291,degClassification!$C$2:$C$277,0),1)</f>
        <v>No</v>
      </c>
      <c r="W1291" s="8" t="str">
        <f>INDEX(degClassification!I$2:I$277,MATCH(allEnrlData!$E1291,degClassification!$C$2:$C$277,0),1)</f>
        <v>No</v>
      </c>
      <c r="X1291" s="8" t="str">
        <f>INDEX(degClassification!J$2:J$277,MATCH(allEnrlData!$E1291,degClassification!$C$2:$C$277,0),1)</f>
        <v>No</v>
      </c>
      <c r="Y1291" s="8" t="str">
        <f>INDEX(degClassification!K$2:K$277,MATCH(allEnrlData!$E1291,degClassification!$C$2:$C$277,0),1)</f>
        <v>Yes</v>
      </c>
      <c r="Z1291" s="8" t="str">
        <f>INDEX(degClassification!L$2:L$277,MATCH(allEnrlData!$E1291,degClassification!$C$2:$C$277,0),1)</f>
        <v>No</v>
      </c>
      <c r="AA1291" s="8" t="str">
        <f>INDEX(degClassification!M$2:M$277,MATCH(allEnrlData!$E1291,degClassification!$C$2:$C$277,0),1)</f>
        <v>No</v>
      </c>
      <c r="AB1291" s="8" t="str">
        <f>INDEX(degClassification!N$2:N$277,MATCH(allEnrlData!$E1291,degClassification!$C$2:$C$277,0),1)</f>
        <v>No</v>
      </c>
      <c r="AC1291" s="8" t="str">
        <f>INDEX(degClassification!O$2:O$277,MATCH(allEnrlData!$E1291,degClassification!$C$2:$C$277,0),1)</f>
        <v>No</v>
      </c>
      <c r="AD1291" s="8" t="str">
        <f t="shared" si="32"/>
        <v>No</v>
      </c>
      <c r="AE1291" s="8" t="str">
        <f>INDEX(dptAbv!B$2:B$38,MATCH(allEnrlData!D1291,dptAbv!A$2:A$38,0),1)</f>
        <v>Economics</v>
      </c>
    </row>
    <row r="1292" spans="1:31">
      <c r="A1292" t="s">
        <v>524</v>
      </c>
      <c r="B1292">
        <v>2006</v>
      </c>
      <c r="C1292" t="s">
        <v>8</v>
      </c>
      <c r="D1292" t="s">
        <v>166</v>
      </c>
      <c r="E1292" t="s">
        <v>167</v>
      </c>
      <c r="F1292" t="s">
        <v>168</v>
      </c>
      <c r="K1292">
        <v>7</v>
      </c>
      <c r="M1292">
        <v>7</v>
      </c>
      <c r="S1292" s="8" t="str">
        <f>INDEX(degClassification!E$2:E$277,MATCH(allEnrlData!$E1292,degClassification!$C$2:$C$277,0),1)</f>
        <v>No</v>
      </c>
      <c r="T1292" s="8" t="str">
        <f>INDEX(degClassification!F$2:F$277,MATCH(allEnrlData!$E1292,degClassification!$C$2:$C$277,0),1)</f>
        <v>No</v>
      </c>
      <c r="U1292" s="8" t="str">
        <f>INDEX(degClassification!G$2:G$277,MATCH(allEnrlData!$E1292,degClassification!$C$2:$C$277,0),1)</f>
        <v>No</v>
      </c>
      <c r="V1292" s="8" t="str">
        <f>INDEX(degClassification!H$2:H$277,MATCH(allEnrlData!$E1292,degClassification!$C$2:$C$277,0),1)</f>
        <v>No</v>
      </c>
      <c r="W1292" s="8" t="str">
        <f>INDEX(degClassification!I$2:I$277,MATCH(allEnrlData!$E1292,degClassification!$C$2:$C$277,0),1)</f>
        <v>Yes</v>
      </c>
      <c r="X1292" s="8" t="str">
        <f>INDEX(degClassification!J$2:J$277,MATCH(allEnrlData!$E1292,degClassification!$C$2:$C$277,0),1)</f>
        <v>No</v>
      </c>
      <c r="Y1292" s="8" t="str">
        <f>INDEX(degClassification!K$2:K$277,MATCH(allEnrlData!$E1292,degClassification!$C$2:$C$277,0),1)</f>
        <v>No</v>
      </c>
      <c r="Z1292" s="8" t="str">
        <f>INDEX(degClassification!L$2:L$277,MATCH(allEnrlData!$E1292,degClassification!$C$2:$C$277,0),1)</f>
        <v>No</v>
      </c>
      <c r="AA1292" s="8" t="str">
        <f>INDEX(degClassification!M$2:M$277,MATCH(allEnrlData!$E1292,degClassification!$C$2:$C$277,0),1)</f>
        <v>No</v>
      </c>
      <c r="AB1292" s="8" t="str">
        <f>INDEX(degClassification!N$2:N$277,MATCH(allEnrlData!$E1292,degClassification!$C$2:$C$277,0),1)</f>
        <v>No</v>
      </c>
      <c r="AC1292" s="8" t="str">
        <f>INDEX(degClassification!O$2:O$277,MATCH(allEnrlData!$E1292,degClassification!$C$2:$C$277,0),1)</f>
        <v>No</v>
      </c>
      <c r="AD1292" s="8" t="str">
        <f t="shared" si="32"/>
        <v>No</v>
      </c>
      <c r="AE1292" s="8" t="str">
        <f>INDEX(dptAbv!B$2:B$38,MATCH(allEnrlData!D1292,dptAbv!A$2:A$38,0),1)</f>
        <v>Philosophy</v>
      </c>
    </row>
    <row r="1293" spans="1:31">
      <c r="A1293" t="s">
        <v>524</v>
      </c>
      <c r="B1293">
        <v>2006</v>
      </c>
      <c r="C1293" s="8" t="s">
        <v>8</v>
      </c>
      <c r="D1293" s="8" t="s">
        <v>130</v>
      </c>
      <c r="E1293" t="s">
        <v>393</v>
      </c>
      <c r="F1293" s="8" t="s">
        <v>673</v>
      </c>
      <c r="K1293">
        <v>10</v>
      </c>
      <c r="M1293">
        <v>10</v>
      </c>
      <c r="S1293" s="8" t="str">
        <f>INDEX(degClassification!E$2:E$277,MATCH(allEnrlData!$E1293,degClassification!$C$2:$C$277,0),1)</f>
        <v>No</v>
      </c>
      <c r="T1293" s="8" t="str">
        <f>INDEX(degClassification!F$2:F$277,MATCH(allEnrlData!$E1293,degClassification!$C$2:$C$277,0),1)</f>
        <v>No</v>
      </c>
      <c r="U1293" s="8" t="str">
        <f>INDEX(degClassification!G$2:G$277,MATCH(allEnrlData!$E1293,degClassification!$C$2:$C$277,0),1)</f>
        <v>No</v>
      </c>
      <c r="V1293" s="8" t="str">
        <f>INDEX(degClassification!H$2:H$277,MATCH(allEnrlData!$E1293,degClassification!$C$2:$C$277,0),1)</f>
        <v>No</v>
      </c>
      <c r="W1293" s="8" t="str">
        <f>INDEX(degClassification!I$2:I$277,MATCH(allEnrlData!$E1293,degClassification!$C$2:$C$277,0),1)</f>
        <v>Yes</v>
      </c>
      <c r="X1293" s="8" t="str">
        <f>INDEX(degClassification!J$2:J$277,MATCH(allEnrlData!$E1293,degClassification!$C$2:$C$277,0),1)</f>
        <v>No</v>
      </c>
      <c r="Y1293" s="8" t="str">
        <f>INDEX(degClassification!K$2:K$277,MATCH(allEnrlData!$E1293,degClassification!$C$2:$C$277,0),1)</f>
        <v>No</v>
      </c>
      <c r="Z1293" s="8" t="str">
        <f>INDEX(degClassification!L$2:L$277,MATCH(allEnrlData!$E1293,degClassification!$C$2:$C$277,0),1)</f>
        <v>No</v>
      </c>
      <c r="AA1293" s="8" t="str">
        <f>INDEX(degClassification!M$2:M$277,MATCH(allEnrlData!$E1293,degClassification!$C$2:$C$277,0),1)</f>
        <v>No</v>
      </c>
      <c r="AB1293" s="8" t="str">
        <f>INDEX(degClassification!N$2:N$277,MATCH(allEnrlData!$E1293,degClassification!$C$2:$C$277,0),1)</f>
        <v>No</v>
      </c>
      <c r="AC1293" s="8" t="str">
        <f>INDEX(degClassification!O$2:O$277,MATCH(allEnrlData!$E1293,degClassification!$C$2:$C$277,0),1)</f>
        <v>No</v>
      </c>
      <c r="AD1293" s="8" t="str">
        <f t="shared" si="32"/>
        <v>No</v>
      </c>
      <c r="AE1293" s="8" t="str">
        <f>INDEX(dptAbv!B$2:B$38,MATCH(allEnrlData!D1293,dptAbv!A$2:A$38,0),1)</f>
        <v>MLL</v>
      </c>
    </row>
    <row r="1294" spans="1:31">
      <c r="A1294" t="s">
        <v>524</v>
      </c>
      <c r="B1294">
        <v>2006</v>
      </c>
      <c r="C1294" t="s">
        <v>8</v>
      </c>
      <c r="D1294" t="s">
        <v>155</v>
      </c>
      <c r="E1294" t="s">
        <v>162</v>
      </c>
      <c r="F1294" t="s">
        <v>163</v>
      </c>
      <c r="K1294">
        <v>10</v>
      </c>
      <c r="M1294">
        <v>10</v>
      </c>
      <c r="S1294" s="8" t="str">
        <f>INDEX(degClassification!E$2:E$277,MATCH(allEnrlData!$E1294,degClassification!$C$2:$C$277,0),1)</f>
        <v>No</v>
      </c>
      <c r="T1294" s="8" t="str">
        <f>INDEX(degClassification!F$2:F$277,MATCH(allEnrlData!$E1294,degClassification!$C$2:$C$277,0),1)</f>
        <v>No</v>
      </c>
      <c r="U1294" s="8" t="str">
        <f>INDEX(degClassification!G$2:G$277,MATCH(allEnrlData!$E1294,degClassification!$C$2:$C$277,0),1)</f>
        <v>No</v>
      </c>
      <c r="V1294" s="8" t="str">
        <f>INDEX(degClassification!H$2:H$277,MATCH(allEnrlData!$E1294,degClassification!$C$2:$C$277,0),1)</f>
        <v>Yes</v>
      </c>
      <c r="W1294" s="8" t="str">
        <f>INDEX(degClassification!I$2:I$277,MATCH(allEnrlData!$E1294,degClassification!$C$2:$C$277,0),1)</f>
        <v>No</v>
      </c>
      <c r="X1294" s="8" t="str">
        <f>INDEX(degClassification!J$2:J$277,MATCH(allEnrlData!$E1294,degClassification!$C$2:$C$277,0),1)</f>
        <v>No</v>
      </c>
      <c r="Y1294" s="8" t="str">
        <f>INDEX(degClassification!K$2:K$277,MATCH(allEnrlData!$E1294,degClassification!$C$2:$C$277,0),1)</f>
        <v>No</v>
      </c>
      <c r="Z1294" s="8" t="str">
        <f>INDEX(degClassification!L$2:L$277,MATCH(allEnrlData!$E1294,degClassification!$C$2:$C$277,0),1)</f>
        <v>Yes</v>
      </c>
      <c r="AA1294" s="8" t="str">
        <f>INDEX(degClassification!M$2:M$277,MATCH(allEnrlData!$E1294,degClassification!$C$2:$C$277,0),1)</f>
        <v>Yes</v>
      </c>
      <c r="AB1294" s="8" t="str">
        <f>INDEX(degClassification!N$2:N$277,MATCH(allEnrlData!$E1294,degClassification!$C$2:$C$277,0),1)</f>
        <v>No</v>
      </c>
      <c r="AC1294" s="8" t="str">
        <f>INDEX(degClassification!O$2:O$277,MATCH(allEnrlData!$E1294,degClassification!$C$2:$C$277,0),1)</f>
        <v>No</v>
      </c>
      <c r="AD1294" s="8" t="str">
        <f t="shared" si="32"/>
        <v>No</v>
      </c>
      <c r="AE1294" s="8" t="str">
        <f>INDEX(dptAbv!B$2:B$38,MATCH(allEnrlData!D1294,dptAbv!A$2:A$38,0),1)</f>
        <v>Physics</v>
      </c>
    </row>
    <row r="1295" spans="1:31">
      <c r="A1295" t="s">
        <v>524</v>
      </c>
      <c r="B1295">
        <v>2006</v>
      </c>
      <c r="C1295" t="s">
        <v>8</v>
      </c>
      <c r="D1295" t="s">
        <v>4</v>
      </c>
      <c r="E1295" t="s">
        <v>173</v>
      </c>
      <c r="F1295" s="8" t="s">
        <v>695</v>
      </c>
      <c r="K1295">
        <v>11</v>
      </c>
      <c r="M1295">
        <v>11</v>
      </c>
      <c r="S1295" s="8" t="str">
        <f>INDEX(degClassification!E$2:E$277,MATCH(allEnrlData!$E1295,degClassification!$C$2:$C$277,0),1)</f>
        <v>No</v>
      </c>
      <c r="T1295" s="8" t="str">
        <f>INDEX(degClassification!F$2:F$277,MATCH(allEnrlData!$E1295,degClassification!$C$2:$C$277,0),1)</f>
        <v>No</v>
      </c>
      <c r="U1295" s="8" t="str">
        <f>INDEX(degClassification!G$2:G$277,MATCH(allEnrlData!$E1295,degClassification!$C$2:$C$277,0),1)</f>
        <v>No</v>
      </c>
      <c r="V1295" s="8" t="str">
        <f>INDEX(degClassification!H$2:H$277,MATCH(allEnrlData!$E1295,degClassification!$C$2:$C$277,0),1)</f>
        <v>No</v>
      </c>
      <c r="W1295" s="8" t="str">
        <f>INDEX(degClassification!I$2:I$277,MATCH(allEnrlData!$E1295,degClassification!$C$2:$C$277,0),1)</f>
        <v>No</v>
      </c>
      <c r="X1295" s="8" t="str">
        <f>INDEX(degClassification!J$2:J$277,MATCH(allEnrlData!$E1295,degClassification!$C$2:$C$277,0),1)</f>
        <v>No</v>
      </c>
      <c r="Y1295" s="8" t="str">
        <f>INDEX(degClassification!K$2:K$277,MATCH(allEnrlData!$E1295,degClassification!$C$2:$C$277,0),1)</f>
        <v>Yes</v>
      </c>
      <c r="Z1295" s="8" t="str">
        <f>INDEX(degClassification!L$2:L$277,MATCH(allEnrlData!$E1295,degClassification!$C$2:$C$277,0),1)</f>
        <v>No</v>
      </c>
      <c r="AA1295" s="8" t="str">
        <f>INDEX(degClassification!M$2:M$277,MATCH(allEnrlData!$E1295,degClassification!$C$2:$C$277,0),1)</f>
        <v>No</v>
      </c>
      <c r="AB1295" s="8" t="str">
        <f>INDEX(degClassification!N$2:N$277,MATCH(allEnrlData!$E1295,degClassification!$C$2:$C$277,0),1)</f>
        <v>No</v>
      </c>
      <c r="AC1295" s="8" t="str">
        <f>INDEX(degClassification!O$2:O$277,MATCH(allEnrlData!$E1295,degClassification!$C$2:$C$277,0),1)</f>
        <v>No</v>
      </c>
      <c r="AD1295" s="8" t="str">
        <f t="shared" si="32"/>
        <v>No</v>
      </c>
      <c r="AE1295" s="8" t="str">
        <f>INDEX(dptAbv!B$2:B$38,MATCH(allEnrlData!D1295,dptAbv!A$2:A$38,0),1)</f>
        <v>Poli Sci/Pub Admin</v>
      </c>
    </row>
    <row r="1296" spans="1:31">
      <c r="A1296" t="s">
        <v>524</v>
      </c>
      <c r="B1296">
        <v>2006</v>
      </c>
      <c r="C1296" t="s">
        <v>8</v>
      </c>
      <c r="D1296" t="s">
        <v>130</v>
      </c>
      <c r="E1296" t="s">
        <v>137</v>
      </c>
      <c r="F1296" t="s">
        <v>138</v>
      </c>
      <c r="K1296">
        <v>11</v>
      </c>
      <c r="M1296">
        <v>11</v>
      </c>
      <c r="S1296" s="8" t="str">
        <f>INDEX(degClassification!E$2:E$277,MATCH(allEnrlData!$E1296,degClassification!$C$2:$C$277,0),1)</f>
        <v>No</v>
      </c>
      <c r="T1296" s="8" t="str">
        <f>INDEX(degClassification!F$2:F$277,MATCH(allEnrlData!$E1296,degClassification!$C$2:$C$277,0),1)</f>
        <v>No</v>
      </c>
      <c r="U1296" s="8" t="str">
        <f>INDEX(degClassification!G$2:G$277,MATCH(allEnrlData!$E1296,degClassification!$C$2:$C$277,0),1)</f>
        <v>No</v>
      </c>
      <c r="V1296" s="8" t="str">
        <f>INDEX(degClassification!H$2:H$277,MATCH(allEnrlData!$E1296,degClassification!$C$2:$C$277,0),1)</f>
        <v>No</v>
      </c>
      <c r="W1296" s="8" t="str">
        <f>INDEX(degClassification!I$2:I$277,MATCH(allEnrlData!$E1296,degClassification!$C$2:$C$277,0),1)</f>
        <v>Yes</v>
      </c>
      <c r="X1296" s="8" t="str">
        <f>INDEX(degClassification!J$2:J$277,MATCH(allEnrlData!$E1296,degClassification!$C$2:$C$277,0),1)</f>
        <v>No</v>
      </c>
      <c r="Y1296" s="8" t="str">
        <f>INDEX(degClassification!K$2:K$277,MATCH(allEnrlData!$E1296,degClassification!$C$2:$C$277,0),1)</f>
        <v>No</v>
      </c>
      <c r="Z1296" s="8" t="str">
        <f>INDEX(degClassification!L$2:L$277,MATCH(allEnrlData!$E1296,degClassification!$C$2:$C$277,0),1)</f>
        <v>No</v>
      </c>
      <c r="AA1296" s="8" t="str">
        <f>INDEX(degClassification!M$2:M$277,MATCH(allEnrlData!$E1296,degClassification!$C$2:$C$277,0),1)</f>
        <v>No</v>
      </c>
      <c r="AB1296" s="8" t="str">
        <f>INDEX(degClassification!N$2:N$277,MATCH(allEnrlData!$E1296,degClassification!$C$2:$C$277,0),1)</f>
        <v>No</v>
      </c>
      <c r="AC1296" s="8" t="str">
        <f>INDEX(degClassification!O$2:O$277,MATCH(allEnrlData!$E1296,degClassification!$C$2:$C$277,0),1)</f>
        <v>No</v>
      </c>
      <c r="AD1296" s="8" t="str">
        <f t="shared" si="32"/>
        <v>No</v>
      </c>
      <c r="AE1296" s="8" t="str">
        <f>INDEX(dptAbv!B$2:B$38,MATCH(allEnrlData!D1296,dptAbv!A$2:A$38,0),1)</f>
        <v>MLL</v>
      </c>
    </row>
    <row r="1297" spans="1:31">
      <c r="A1297" t="s">
        <v>524</v>
      </c>
      <c r="B1297">
        <v>2006</v>
      </c>
      <c r="C1297" t="s">
        <v>8</v>
      </c>
      <c r="D1297" t="s">
        <v>121</v>
      </c>
      <c r="E1297" t="s">
        <v>122</v>
      </c>
      <c r="F1297" t="s">
        <v>123</v>
      </c>
      <c r="K1297">
        <v>15</v>
      </c>
      <c r="M1297">
        <v>15</v>
      </c>
      <c r="S1297" s="8" t="str">
        <f>INDEX(degClassification!E$2:E$277,MATCH(allEnrlData!$E1297,degClassification!$C$2:$C$277,0),1)</f>
        <v>No</v>
      </c>
      <c r="T1297" s="8" t="str">
        <f>INDEX(degClassification!F$2:F$277,MATCH(allEnrlData!$E1297,degClassification!$C$2:$C$277,0),1)</f>
        <v>No</v>
      </c>
      <c r="U1297" s="8" t="str">
        <f>INDEX(degClassification!G$2:G$277,MATCH(allEnrlData!$E1297,degClassification!$C$2:$C$277,0),1)</f>
        <v>No</v>
      </c>
      <c r="V1297" s="8" t="str">
        <f>INDEX(degClassification!H$2:H$277,MATCH(allEnrlData!$E1297,degClassification!$C$2:$C$277,0),1)</f>
        <v>No</v>
      </c>
      <c r="W1297" s="8" t="str">
        <f>INDEX(degClassification!I$2:I$277,MATCH(allEnrlData!$E1297,degClassification!$C$2:$C$277,0),1)</f>
        <v>Yes</v>
      </c>
      <c r="X1297" s="8" t="str">
        <f>INDEX(degClassification!J$2:J$277,MATCH(allEnrlData!$E1297,degClassification!$C$2:$C$277,0),1)</f>
        <v>No</v>
      </c>
      <c r="Y1297" s="8" t="str">
        <f>INDEX(degClassification!K$2:K$277,MATCH(allEnrlData!$E1297,degClassification!$C$2:$C$277,0),1)</f>
        <v>No</v>
      </c>
      <c r="Z1297" s="8" t="str">
        <f>INDEX(degClassification!L$2:L$277,MATCH(allEnrlData!$E1297,degClassification!$C$2:$C$277,0),1)</f>
        <v>No</v>
      </c>
      <c r="AA1297" s="8" t="str">
        <f>INDEX(degClassification!M$2:M$277,MATCH(allEnrlData!$E1297,degClassification!$C$2:$C$277,0),1)</f>
        <v>No</v>
      </c>
      <c r="AB1297" s="8" t="str">
        <f>INDEX(degClassification!N$2:N$277,MATCH(allEnrlData!$E1297,degClassification!$C$2:$C$277,0),1)</f>
        <v>No</v>
      </c>
      <c r="AC1297" s="8" t="str">
        <f>INDEX(degClassification!O$2:O$277,MATCH(allEnrlData!$E1297,degClassification!$C$2:$C$277,0),1)</f>
        <v>No</v>
      </c>
      <c r="AD1297" s="8" t="str">
        <f t="shared" si="32"/>
        <v>No</v>
      </c>
      <c r="AE1297" s="8" t="str">
        <f>INDEX(dptAbv!B$2:B$38,MATCH(allEnrlData!D1297,dptAbv!A$2:A$38,0),1)</f>
        <v>History</v>
      </c>
    </row>
    <row r="1298" spans="1:31">
      <c r="A1298" t="s">
        <v>524</v>
      </c>
      <c r="B1298">
        <v>2006</v>
      </c>
      <c r="C1298" t="s">
        <v>8</v>
      </c>
      <c r="D1298" t="s">
        <v>182</v>
      </c>
      <c r="E1298" t="s">
        <v>188</v>
      </c>
      <c r="F1298" t="s">
        <v>189</v>
      </c>
      <c r="K1298">
        <v>16</v>
      </c>
      <c r="M1298">
        <v>16</v>
      </c>
      <c r="S1298" s="8" t="str">
        <f>INDEX(degClassification!E$2:E$277,MATCH(allEnrlData!$E1298,degClassification!$C$2:$C$277,0),1)</f>
        <v>No</v>
      </c>
      <c r="T1298" s="8" t="str">
        <f>INDEX(degClassification!F$2:F$277,MATCH(allEnrlData!$E1298,degClassification!$C$2:$C$277,0),1)</f>
        <v>No</v>
      </c>
      <c r="U1298" s="8" t="str">
        <f>INDEX(degClassification!G$2:G$277,MATCH(allEnrlData!$E1298,degClassification!$C$2:$C$277,0),1)</f>
        <v>No</v>
      </c>
      <c r="V1298" s="8" t="str">
        <f>INDEX(degClassification!H$2:H$277,MATCH(allEnrlData!$E1298,degClassification!$C$2:$C$277,0),1)</f>
        <v>No</v>
      </c>
      <c r="W1298" s="8" t="str">
        <f>INDEX(degClassification!I$2:I$277,MATCH(allEnrlData!$E1298,degClassification!$C$2:$C$277,0),1)</f>
        <v>No</v>
      </c>
      <c r="X1298" s="8" t="str">
        <f>INDEX(degClassification!J$2:J$277,MATCH(allEnrlData!$E1298,degClassification!$C$2:$C$277,0),1)</f>
        <v>No</v>
      </c>
      <c r="Y1298" s="8" t="str">
        <f>INDEX(degClassification!K$2:K$277,MATCH(allEnrlData!$E1298,degClassification!$C$2:$C$277,0),1)</f>
        <v>Yes</v>
      </c>
      <c r="Z1298" s="8" t="str">
        <f>INDEX(degClassification!L$2:L$277,MATCH(allEnrlData!$E1298,degClassification!$C$2:$C$277,0),1)</f>
        <v>No</v>
      </c>
      <c r="AA1298" s="8" t="str">
        <f>INDEX(degClassification!M$2:M$277,MATCH(allEnrlData!$E1298,degClassification!$C$2:$C$277,0),1)</f>
        <v>No</v>
      </c>
      <c r="AB1298" s="8" t="str">
        <f>INDEX(degClassification!N$2:N$277,MATCH(allEnrlData!$E1298,degClassification!$C$2:$C$277,0),1)</f>
        <v>No</v>
      </c>
      <c r="AC1298" s="8" t="str">
        <f>INDEX(degClassification!O$2:O$277,MATCH(allEnrlData!$E1298,degClassification!$C$2:$C$277,0),1)</f>
        <v>No</v>
      </c>
      <c r="AD1298" s="8" t="str">
        <f t="shared" si="32"/>
        <v>No</v>
      </c>
      <c r="AE1298" s="8" t="str">
        <f>INDEX(dptAbv!B$2:B$38,MATCH(allEnrlData!D1298,dptAbv!A$2:A$38,0),1)</f>
        <v>Psychology</v>
      </c>
    </row>
    <row r="1299" spans="1:31">
      <c r="A1299" t="s">
        <v>524</v>
      </c>
      <c r="B1299">
        <v>2006</v>
      </c>
      <c r="C1299" t="s">
        <v>4</v>
      </c>
      <c r="D1299" t="s">
        <v>321</v>
      </c>
      <c r="E1299" t="s">
        <v>336</v>
      </c>
      <c r="F1299" s="8" t="s">
        <v>662</v>
      </c>
      <c r="K1299">
        <v>16</v>
      </c>
      <c r="M1299">
        <v>16</v>
      </c>
      <c r="S1299" s="8" t="str">
        <f>INDEX(degClassification!E$2:E$277,MATCH(allEnrlData!$E1299,degClassification!$C$2:$C$277,0),1)</f>
        <v>Yes</v>
      </c>
      <c r="T1299" s="8" t="str">
        <f>INDEX(degClassification!F$2:F$277,MATCH(allEnrlData!$E1299,degClassification!$C$2:$C$277,0),1)</f>
        <v>No</v>
      </c>
      <c r="U1299" s="8" t="str">
        <f>INDEX(degClassification!G$2:G$277,MATCH(allEnrlData!$E1299,degClassification!$C$2:$C$277,0),1)</f>
        <v>No</v>
      </c>
      <c r="V1299" s="8" t="str">
        <f>INDEX(degClassification!H$2:H$277,MATCH(allEnrlData!$E1299,degClassification!$C$2:$C$277,0),1)</f>
        <v>No</v>
      </c>
      <c r="W1299" s="8" t="str">
        <f>INDEX(degClassification!I$2:I$277,MATCH(allEnrlData!$E1299,degClassification!$C$2:$C$277,0),1)</f>
        <v>No</v>
      </c>
      <c r="X1299" s="8" t="str">
        <f>INDEX(degClassification!J$2:J$277,MATCH(allEnrlData!$E1299,degClassification!$C$2:$C$277,0),1)</f>
        <v>No</v>
      </c>
      <c r="Y1299" s="8" t="str">
        <f>INDEX(degClassification!K$2:K$277,MATCH(allEnrlData!$E1299,degClassification!$C$2:$C$277,0),1)</f>
        <v>No</v>
      </c>
      <c r="Z1299" s="8" t="str">
        <f>INDEX(degClassification!L$2:L$277,MATCH(allEnrlData!$E1299,degClassification!$C$2:$C$277,0),1)</f>
        <v>No</v>
      </c>
      <c r="AA1299" s="8" t="str">
        <f>INDEX(degClassification!M$2:M$277,MATCH(allEnrlData!$E1299,degClassification!$C$2:$C$277,0),1)</f>
        <v>No</v>
      </c>
      <c r="AB1299" s="8" t="str">
        <f>INDEX(degClassification!N$2:N$277,MATCH(allEnrlData!$E1299,degClassification!$C$2:$C$277,0),1)</f>
        <v>No</v>
      </c>
      <c r="AC1299" s="8" t="str">
        <f>INDEX(degClassification!O$2:O$277,MATCH(allEnrlData!$E1299,degClassification!$C$2:$C$277,0),1)</f>
        <v>No</v>
      </c>
      <c r="AD1299" s="8" t="str">
        <f t="shared" si="32"/>
        <v>No</v>
      </c>
      <c r="AE1299" s="8" t="str">
        <f>INDEX(dptAbv!B$2:B$38,MATCH(allEnrlData!D1299,dptAbv!A$2:A$38,0),1)</f>
        <v>HPER</v>
      </c>
    </row>
    <row r="1300" spans="1:31">
      <c r="A1300" t="s">
        <v>524</v>
      </c>
      <c r="B1300">
        <v>2005</v>
      </c>
      <c r="C1300" t="s">
        <v>193</v>
      </c>
      <c r="D1300" t="s">
        <v>194</v>
      </c>
      <c r="E1300" t="s">
        <v>197</v>
      </c>
      <c r="F1300" t="s">
        <v>198</v>
      </c>
      <c r="K1300">
        <v>1</v>
      </c>
      <c r="M1300">
        <v>1</v>
      </c>
      <c r="S1300" s="8" t="str">
        <f>INDEX(degClassification!E$2:E$277,MATCH(allEnrlData!$E1300,degClassification!$C$2:$C$277,0),1)</f>
        <v>No</v>
      </c>
      <c r="T1300" s="8" t="str">
        <f>INDEX(degClassification!F$2:F$277,MATCH(allEnrlData!$E1300,degClassification!$C$2:$C$277,0),1)</f>
        <v>No</v>
      </c>
      <c r="U1300" s="8" t="str">
        <f>INDEX(degClassification!G$2:G$277,MATCH(allEnrlData!$E1300,degClassification!$C$2:$C$277,0),1)</f>
        <v>Yes</v>
      </c>
      <c r="V1300" s="8" t="str">
        <f>INDEX(degClassification!H$2:H$277,MATCH(allEnrlData!$E1300,degClassification!$C$2:$C$277,0),1)</f>
        <v>No</v>
      </c>
      <c r="W1300" s="8" t="str">
        <f>INDEX(degClassification!I$2:I$277,MATCH(allEnrlData!$E1300,degClassification!$C$2:$C$277,0),1)</f>
        <v>No</v>
      </c>
      <c r="X1300" s="8" t="str">
        <f>INDEX(degClassification!J$2:J$277,MATCH(allEnrlData!$E1300,degClassification!$C$2:$C$277,0),1)</f>
        <v>No</v>
      </c>
      <c r="Y1300" s="8" t="str">
        <f>INDEX(degClassification!K$2:K$277,MATCH(allEnrlData!$E1300,degClassification!$C$2:$C$277,0),1)</f>
        <v>No</v>
      </c>
      <c r="Z1300" s="8" t="str">
        <f>INDEX(degClassification!L$2:L$277,MATCH(allEnrlData!$E1300,degClassification!$C$2:$C$277,0),1)</f>
        <v>No</v>
      </c>
      <c r="AA1300" s="8" t="str">
        <f>INDEX(degClassification!M$2:M$277,MATCH(allEnrlData!$E1300,degClassification!$C$2:$C$277,0),1)</f>
        <v>No</v>
      </c>
      <c r="AB1300" s="8" t="str">
        <f>INDEX(degClassification!N$2:N$277,MATCH(allEnrlData!$E1300,degClassification!$C$2:$C$277,0),1)</f>
        <v>Yes</v>
      </c>
      <c r="AC1300" s="8" t="str">
        <f>INDEX(degClassification!O$2:O$277,MATCH(allEnrlData!$E1300,degClassification!$C$2:$C$277,0),1)</f>
        <v>No</v>
      </c>
      <c r="AD1300" s="8" t="str">
        <f t="shared" si="32"/>
        <v>No</v>
      </c>
      <c r="AE1300" s="8" t="str">
        <f>INDEX(dptAbv!B$2:B$38,MATCH(allEnrlData!D1300,dptAbv!A$2:A$38,0),1)</f>
        <v>Business</v>
      </c>
    </row>
    <row r="1301" spans="1:31">
      <c r="A1301" t="s">
        <v>524</v>
      </c>
      <c r="B1301">
        <v>2005</v>
      </c>
      <c r="C1301" t="s">
        <v>4</v>
      </c>
      <c r="D1301" t="s">
        <v>321</v>
      </c>
      <c r="E1301" t="s">
        <v>322</v>
      </c>
      <c r="F1301" s="8" t="s">
        <v>605</v>
      </c>
      <c r="K1301">
        <v>1</v>
      </c>
      <c r="M1301">
        <v>1</v>
      </c>
      <c r="S1301" s="8" t="str">
        <f>INDEX(degClassification!E$2:E$277,MATCH(allEnrlData!$E1301,degClassification!$C$2:$C$277,0),1)</f>
        <v>No</v>
      </c>
      <c r="T1301" s="8" t="str">
        <f>INDEX(degClassification!F$2:F$277,MATCH(allEnrlData!$E1301,degClassification!$C$2:$C$277,0),1)</f>
        <v>No</v>
      </c>
      <c r="U1301" s="8" t="str">
        <f>INDEX(degClassification!G$2:G$277,MATCH(allEnrlData!$E1301,degClassification!$C$2:$C$277,0),1)</f>
        <v>No</v>
      </c>
      <c r="V1301" s="8" t="str">
        <f>INDEX(degClassification!H$2:H$277,MATCH(allEnrlData!$E1301,degClassification!$C$2:$C$277,0),1)</f>
        <v>No</v>
      </c>
      <c r="W1301" s="8" t="str">
        <f>INDEX(degClassification!I$2:I$277,MATCH(allEnrlData!$E1301,degClassification!$C$2:$C$277,0),1)</f>
        <v>No</v>
      </c>
      <c r="X1301" s="8" t="str">
        <f>INDEX(degClassification!J$2:J$277,MATCH(allEnrlData!$E1301,degClassification!$C$2:$C$277,0),1)</f>
        <v>No</v>
      </c>
      <c r="Y1301" s="8" t="str">
        <f>INDEX(degClassification!K$2:K$277,MATCH(allEnrlData!$E1301,degClassification!$C$2:$C$277,0),1)</f>
        <v>No</v>
      </c>
      <c r="Z1301" s="8" t="str">
        <f>INDEX(degClassification!L$2:L$277,MATCH(allEnrlData!$E1301,degClassification!$C$2:$C$277,0),1)</f>
        <v>No</v>
      </c>
      <c r="AA1301" s="8" t="str">
        <f>INDEX(degClassification!M$2:M$277,MATCH(allEnrlData!$E1301,degClassification!$C$2:$C$277,0),1)</f>
        <v>No</v>
      </c>
      <c r="AB1301" s="8" t="str">
        <f>INDEX(degClassification!N$2:N$277,MATCH(allEnrlData!$E1301,degClassification!$C$2:$C$277,0),1)</f>
        <v>No</v>
      </c>
      <c r="AC1301" s="8" t="str">
        <f>INDEX(degClassification!O$2:O$277,MATCH(allEnrlData!$E1301,degClassification!$C$2:$C$277,0),1)</f>
        <v>No</v>
      </c>
      <c r="AD1301" s="8" t="str">
        <f t="shared" si="32"/>
        <v>No</v>
      </c>
      <c r="AE1301" s="8" t="str">
        <f>INDEX(dptAbv!B$2:B$38,MATCH(allEnrlData!D1301,dptAbv!A$2:A$38,0),1)</f>
        <v>HPER</v>
      </c>
    </row>
    <row r="1302" spans="1:31">
      <c r="A1302" t="s">
        <v>524</v>
      </c>
      <c r="B1302">
        <v>2005</v>
      </c>
      <c r="C1302" t="s">
        <v>4</v>
      </c>
      <c r="D1302" t="s">
        <v>360</v>
      </c>
      <c r="E1302" t="s">
        <v>361</v>
      </c>
      <c r="F1302" s="8" t="s">
        <v>607</v>
      </c>
      <c r="K1302">
        <v>1</v>
      </c>
      <c r="M1302">
        <v>1</v>
      </c>
      <c r="S1302" s="8" t="str">
        <f>INDEX(degClassification!E$2:E$277,MATCH(allEnrlData!$E1302,degClassification!$C$2:$C$277,0),1)</f>
        <v>No</v>
      </c>
      <c r="T1302" s="8" t="str">
        <f>INDEX(degClassification!F$2:F$277,MATCH(allEnrlData!$E1302,degClassification!$C$2:$C$277,0),1)</f>
        <v>No</v>
      </c>
      <c r="U1302" s="8" t="str">
        <f>INDEX(degClassification!G$2:G$277,MATCH(allEnrlData!$E1302,degClassification!$C$2:$C$277,0),1)</f>
        <v>No</v>
      </c>
      <c r="V1302" s="8" t="str">
        <f>INDEX(degClassification!H$2:H$277,MATCH(allEnrlData!$E1302,degClassification!$C$2:$C$277,0),1)</f>
        <v>No</v>
      </c>
      <c r="W1302" s="8" t="str">
        <f>INDEX(degClassification!I$2:I$277,MATCH(allEnrlData!$E1302,degClassification!$C$2:$C$277,0),1)</f>
        <v>No</v>
      </c>
      <c r="X1302" s="8" t="str">
        <f>INDEX(degClassification!J$2:J$277,MATCH(allEnrlData!$E1302,degClassification!$C$2:$C$277,0),1)</f>
        <v>No</v>
      </c>
      <c r="Y1302" s="8" t="str">
        <f>INDEX(degClassification!K$2:K$277,MATCH(allEnrlData!$E1302,degClassification!$C$2:$C$277,0),1)</f>
        <v>No</v>
      </c>
      <c r="Z1302" s="8" t="str">
        <f>INDEX(degClassification!L$2:L$277,MATCH(allEnrlData!$E1302,degClassification!$C$2:$C$277,0),1)</f>
        <v>No</v>
      </c>
      <c r="AA1302" s="8" t="str">
        <f>INDEX(degClassification!M$2:M$277,MATCH(allEnrlData!$E1302,degClassification!$C$2:$C$277,0),1)</f>
        <v>No</v>
      </c>
      <c r="AB1302" s="8" t="str">
        <f>INDEX(degClassification!N$2:N$277,MATCH(allEnrlData!$E1302,degClassification!$C$2:$C$277,0),1)</f>
        <v>No</v>
      </c>
      <c r="AC1302" s="8" t="str">
        <f>INDEX(degClassification!O$2:O$277,MATCH(allEnrlData!$E1302,degClassification!$C$2:$C$277,0),1)</f>
        <v>No</v>
      </c>
      <c r="AD1302" s="8" t="str">
        <f t="shared" si="32"/>
        <v>No</v>
      </c>
      <c r="AE1302" s="8" t="str">
        <f>INDEX(dptAbv!B$2:B$38,MATCH(allEnrlData!D1302,dptAbv!A$2:A$38,0),1)</f>
        <v>Technology &amp; OCC Studies</v>
      </c>
    </row>
    <row r="1303" spans="1:31">
      <c r="A1303" t="s">
        <v>524</v>
      </c>
      <c r="B1303">
        <v>2005</v>
      </c>
      <c r="C1303" t="s">
        <v>8</v>
      </c>
      <c r="D1303" t="s">
        <v>63</v>
      </c>
      <c r="E1303" t="s">
        <v>68</v>
      </c>
      <c r="F1303" t="s">
        <v>69</v>
      </c>
      <c r="K1303">
        <v>1</v>
      </c>
      <c r="M1303">
        <v>1</v>
      </c>
      <c r="S1303" s="8" t="str">
        <f>INDEX(degClassification!E$2:E$277,MATCH(allEnrlData!$E1303,degClassification!$C$2:$C$277,0),1)</f>
        <v>No</v>
      </c>
      <c r="T1303" s="8" t="str">
        <f>INDEX(degClassification!F$2:F$277,MATCH(allEnrlData!$E1303,degClassification!$C$2:$C$277,0),1)</f>
        <v>No</v>
      </c>
      <c r="U1303" s="8" t="str">
        <f>INDEX(degClassification!G$2:G$277,MATCH(allEnrlData!$E1303,degClassification!$C$2:$C$277,0),1)</f>
        <v>No</v>
      </c>
      <c r="V1303" s="8" t="str">
        <f>INDEX(degClassification!H$2:H$277,MATCH(allEnrlData!$E1303,degClassification!$C$2:$C$277,0),1)</f>
        <v>Yes</v>
      </c>
      <c r="W1303" s="8" t="str">
        <f>INDEX(degClassification!I$2:I$277,MATCH(allEnrlData!$E1303,degClassification!$C$2:$C$277,0),1)</f>
        <v>No</v>
      </c>
      <c r="X1303" s="8" t="str">
        <f>INDEX(degClassification!J$2:J$277,MATCH(allEnrlData!$E1303,degClassification!$C$2:$C$277,0),1)</f>
        <v>No</v>
      </c>
      <c r="Y1303" s="8" t="str">
        <f>INDEX(degClassification!K$2:K$277,MATCH(allEnrlData!$E1303,degClassification!$C$2:$C$277,0),1)</f>
        <v>No</v>
      </c>
      <c r="Z1303" s="8" t="str">
        <f>INDEX(degClassification!L$2:L$277,MATCH(allEnrlData!$E1303,degClassification!$C$2:$C$277,0),1)</f>
        <v>No</v>
      </c>
      <c r="AA1303" s="8" t="str">
        <f>INDEX(degClassification!M$2:M$277,MATCH(allEnrlData!$E1303,degClassification!$C$2:$C$277,0),1)</f>
        <v>No</v>
      </c>
      <c r="AB1303" s="8" t="str">
        <f>INDEX(degClassification!N$2:N$277,MATCH(allEnrlData!$E1303,degClassification!$C$2:$C$277,0),1)</f>
        <v>No</v>
      </c>
      <c r="AC1303" s="8" t="str">
        <f>INDEX(degClassification!O$2:O$277,MATCH(allEnrlData!$E1303,degClassification!$C$2:$C$277,0),1)</f>
        <v>No</v>
      </c>
      <c r="AD1303" s="8" t="str">
        <f t="shared" si="32"/>
        <v>No</v>
      </c>
      <c r="AE1303" s="8" t="str">
        <f>INDEX(dptAbv!B$2:B$38,MATCH(allEnrlData!D1303,dptAbv!A$2:A$38,0),1)</f>
        <v>Chemistry</v>
      </c>
    </row>
    <row r="1304" spans="1:31">
      <c r="A1304" t="s">
        <v>524</v>
      </c>
      <c r="B1304">
        <v>2005</v>
      </c>
      <c r="C1304" t="s">
        <v>8</v>
      </c>
      <c r="D1304" t="s">
        <v>27</v>
      </c>
      <c r="E1304" t="s">
        <v>28</v>
      </c>
      <c r="F1304" t="s">
        <v>29</v>
      </c>
      <c r="K1304">
        <v>1</v>
      </c>
      <c r="M1304">
        <v>1</v>
      </c>
      <c r="S1304" s="8" t="str">
        <f>INDEX(degClassification!E$2:E$277,MATCH(allEnrlData!$E1304,degClassification!$C$2:$C$277,0),1)</f>
        <v>No</v>
      </c>
      <c r="T1304" s="8" t="str">
        <f>INDEX(degClassification!F$2:F$277,MATCH(allEnrlData!$E1304,degClassification!$C$2:$C$277,0),1)</f>
        <v>No</v>
      </c>
      <c r="U1304" s="8" t="str">
        <f>INDEX(degClassification!G$2:G$277,MATCH(allEnrlData!$E1304,degClassification!$C$2:$C$277,0),1)</f>
        <v>No</v>
      </c>
      <c r="V1304" s="8" t="str">
        <f>INDEX(degClassification!H$2:H$277,MATCH(allEnrlData!$E1304,degClassification!$C$2:$C$277,0),1)</f>
        <v>Yes</v>
      </c>
      <c r="W1304" s="8" t="str">
        <f>INDEX(degClassification!I$2:I$277,MATCH(allEnrlData!$E1304,degClassification!$C$2:$C$277,0),1)</f>
        <v>No</v>
      </c>
      <c r="X1304" s="8" t="str">
        <f>INDEX(degClassification!J$2:J$277,MATCH(allEnrlData!$E1304,degClassification!$C$2:$C$277,0),1)</f>
        <v>No</v>
      </c>
      <c r="Y1304" s="8" t="str">
        <f>INDEX(degClassification!K$2:K$277,MATCH(allEnrlData!$E1304,degClassification!$C$2:$C$277,0),1)</f>
        <v>No</v>
      </c>
      <c r="Z1304" s="8" t="str">
        <f>INDEX(degClassification!L$2:L$277,MATCH(allEnrlData!$E1304,degClassification!$C$2:$C$277,0),1)</f>
        <v>No</v>
      </c>
      <c r="AA1304" s="8" t="str">
        <f>INDEX(degClassification!M$2:M$277,MATCH(allEnrlData!$E1304,degClassification!$C$2:$C$277,0),1)</f>
        <v>No</v>
      </c>
      <c r="AB1304" s="8" t="str">
        <f>INDEX(degClassification!N$2:N$277,MATCH(allEnrlData!$E1304,degClassification!$C$2:$C$277,0),1)</f>
        <v>No</v>
      </c>
      <c r="AC1304" s="8" t="str">
        <f>INDEX(degClassification!O$2:O$277,MATCH(allEnrlData!$E1304,degClassification!$C$2:$C$277,0),1)</f>
        <v>No</v>
      </c>
      <c r="AD1304" s="8" t="str">
        <f t="shared" si="32"/>
        <v>No</v>
      </c>
      <c r="AE1304" s="8" t="str">
        <f>INDEX(dptAbv!B$2:B$38,MATCH(allEnrlData!D1304,dptAbv!A$2:A$38,0),1)</f>
        <v>Biology</v>
      </c>
    </row>
    <row r="1305" spans="1:31">
      <c r="A1305" t="s">
        <v>524</v>
      </c>
      <c r="B1305">
        <v>2005</v>
      </c>
      <c r="C1305" t="s">
        <v>8</v>
      </c>
      <c r="D1305" t="s">
        <v>63</v>
      </c>
      <c r="E1305" t="s">
        <v>72</v>
      </c>
      <c r="F1305" t="s">
        <v>73</v>
      </c>
      <c r="K1305">
        <v>1</v>
      </c>
      <c r="M1305">
        <v>1</v>
      </c>
      <c r="S1305" s="8" t="str">
        <f>INDEX(degClassification!E$2:E$277,MATCH(allEnrlData!$E1305,degClassification!$C$2:$C$277,0),1)</f>
        <v>No</v>
      </c>
      <c r="T1305" s="8" t="str">
        <f>INDEX(degClassification!F$2:F$277,MATCH(allEnrlData!$E1305,degClassification!$C$2:$C$277,0),1)</f>
        <v>No</v>
      </c>
      <c r="U1305" s="8" t="str">
        <f>INDEX(degClassification!G$2:G$277,MATCH(allEnrlData!$E1305,degClassification!$C$2:$C$277,0),1)</f>
        <v>No</v>
      </c>
      <c r="V1305" s="8" t="str">
        <f>INDEX(degClassification!H$2:H$277,MATCH(allEnrlData!$E1305,degClassification!$C$2:$C$277,0),1)</f>
        <v>Yes</v>
      </c>
      <c r="W1305" s="8" t="str">
        <f>INDEX(degClassification!I$2:I$277,MATCH(allEnrlData!$E1305,degClassification!$C$2:$C$277,0),1)</f>
        <v>No</v>
      </c>
      <c r="X1305" s="8" t="str">
        <f>INDEX(degClassification!J$2:J$277,MATCH(allEnrlData!$E1305,degClassification!$C$2:$C$277,0),1)</f>
        <v>No</v>
      </c>
      <c r="Y1305" s="8" t="str">
        <f>INDEX(degClassification!K$2:K$277,MATCH(allEnrlData!$E1305,degClassification!$C$2:$C$277,0),1)</f>
        <v>No</v>
      </c>
      <c r="Z1305" s="8" t="str">
        <f>INDEX(degClassification!L$2:L$277,MATCH(allEnrlData!$E1305,degClassification!$C$2:$C$277,0),1)</f>
        <v>No</v>
      </c>
      <c r="AA1305" s="8" t="str">
        <f>INDEX(degClassification!M$2:M$277,MATCH(allEnrlData!$E1305,degClassification!$C$2:$C$277,0),1)</f>
        <v>No</v>
      </c>
      <c r="AB1305" s="8" t="str">
        <f>INDEX(degClassification!N$2:N$277,MATCH(allEnrlData!$E1305,degClassification!$C$2:$C$277,0),1)</f>
        <v>No</v>
      </c>
      <c r="AC1305" s="8" t="str">
        <f>INDEX(degClassification!O$2:O$277,MATCH(allEnrlData!$E1305,degClassification!$C$2:$C$277,0),1)</f>
        <v>No</v>
      </c>
      <c r="AD1305" s="8" t="str">
        <f t="shared" si="32"/>
        <v>No</v>
      </c>
      <c r="AE1305" s="8" t="str">
        <f>INDEX(dptAbv!B$2:B$38,MATCH(allEnrlData!D1305,dptAbv!A$2:A$38,0),1)</f>
        <v>Chemistry</v>
      </c>
    </row>
    <row r="1306" spans="1:31">
      <c r="A1306" t="s">
        <v>524</v>
      </c>
      <c r="B1306">
        <v>2005</v>
      </c>
      <c r="C1306" t="s">
        <v>4</v>
      </c>
      <c r="D1306" t="s">
        <v>228</v>
      </c>
      <c r="E1306" t="s">
        <v>229</v>
      </c>
      <c r="F1306" s="8" t="s">
        <v>626</v>
      </c>
      <c r="K1306">
        <v>1</v>
      </c>
      <c r="M1306">
        <v>1</v>
      </c>
      <c r="S1306" s="8" t="str">
        <f>INDEX(degClassification!E$2:E$277,MATCH(allEnrlData!$E1306,degClassification!$C$2:$C$277,0),1)</f>
        <v>No</v>
      </c>
      <c r="T1306" s="8" t="str">
        <f>INDEX(degClassification!F$2:F$277,MATCH(allEnrlData!$E1306,degClassification!$C$2:$C$277,0),1)</f>
        <v>No</v>
      </c>
      <c r="U1306" s="8" t="str">
        <f>INDEX(degClassification!G$2:G$277,MATCH(allEnrlData!$E1306,degClassification!$C$2:$C$277,0),1)</f>
        <v>No</v>
      </c>
      <c r="V1306" s="8" t="str">
        <f>INDEX(degClassification!H$2:H$277,MATCH(allEnrlData!$E1306,degClassification!$C$2:$C$277,0),1)</f>
        <v>No</v>
      </c>
      <c r="W1306" s="8" t="str">
        <f>INDEX(degClassification!I$2:I$277,MATCH(allEnrlData!$E1306,degClassification!$C$2:$C$277,0),1)</f>
        <v>No</v>
      </c>
      <c r="X1306" s="8" t="str">
        <f>INDEX(degClassification!J$2:J$277,MATCH(allEnrlData!$E1306,degClassification!$C$2:$C$277,0),1)</f>
        <v>No</v>
      </c>
      <c r="Y1306" s="8" t="str">
        <f>INDEX(degClassification!K$2:K$277,MATCH(allEnrlData!$E1306,degClassification!$C$2:$C$277,0),1)</f>
        <v>No</v>
      </c>
      <c r="Z1306" s="8" t="str">
        <f>INDEX(degClassification!L$2:L$277,MATCH(allEnrlData!$E1306,degClassification!$C$2:$C$277,0),1)</f>
        <v>No</v>
      </c>
      <c r="AA1306" s="8" t="str">
        <f>INDEX(degClassification!M$2:M$277,MATCH(allEnrlData!$E1306,degClassification!$C$2:$C$277,0),1)</f>
        <v>No</v>
      </c>
      <c r="AB1306" s="8" t="str">
        <f>INDEX(degClassification!N$2:N$277,MATCH(allEnrlData!$E1306,degClassification!$C$2:$C$277,0),1)</f>
        <v>No</v>
      </c>
      <c r="AC1306" s="8" t="str">
        <f>INDEX(degClassification!O$2:O$277,MATCH(allEnrlData!$E1306,degClassification!$C$2:$C$277,0),1)</f>
        <v>No</v>
      </c>
      <c r="AD1306" s="8" t="str">
        <f t="shared" si="32"/>
        <v>No</v>
      </c>
      <c r="AE1306" s="8" t="str">
        <f>INDEX(dptAbv!B$2:B$38,MATCH(allEnrlData!D1306,dptAbv!A$2:A$38,0),1)</f>
        <v>Comm Disorders</v>
      </c>
    </row>
    <row r="1307" spans="1:31">
      <c r="A1307" t="s">
        <v>524</v>
      </c>
      <c r="B1307">
        <v>2005</v>
      </c>
      <c r="C1307" t="s">
        <v>4</v>
      </c>
      <c r="D1307" t="s">
        <v>360</v>
      </c>
      <c r="E1307" t="s">
        <v>371</v>
      </c>
      <c r="F1307" s="8" t="s">
        <v>629</v>
      </c>
      <c r="K1307">
        <v>1</v>
      </c>
      <c r="M1307">
        <v>1</v>
      </c>
      <c r="S1307" s="8" t="str">
        <f>INDEX(degClassification!E$2:E$277,MATCH(allEnrlData!$E1307,degClassification!$C$2:$C$277,0),1)</f>
        <v>No</v>
      </c>
      <c r="T1307" s="8" t="str">
        <f>INDEX(degClassification!F$2:F$277,MATCH(allEnrlData!$E1307,degClassification!$C$2:$C$277,0),1)</f>
        <v>No</v>
      </c>
      <c r="U1307" s="8" t="str">
        <f>INDEX(degClassification!G$2:G$277,MATCH(allEnrlData!$E1307,degClassification!$C$2:$C$277,0),1)</f>
        <v>No</v>
      </c>
      <c r="V1307" s="8" t="str">
        <f>INDEX(degClassification!H$2:H$277,MATCH(allEnrlData!$E1307,degClassification!$C$2:$C$277,0),1)</f>
        <v>No</v>
      </c>
      <c r="W1307" s="8" t="str">
        <f>INDEX(degClassification!I$2:I$277,MATCH(allEnrlData!$E1307,degClassification!$C$2:$C$277,0),1)</f>
        <v>No</v>
      </c>
      <c r="X1307" s="8" t="str">
        <f>INDEX(degClassification!J$2:J$277,MATCH(allEnrlData!$E1307,degClassification!$C$2:$C$277,0),1)</f>
        <v>No</v>
      </c>
      <c r="Y1307" s="8" t="str">
        <f>INDEX(degClassification!K$2:K$277,MATCH(allEnrlData!$E1307,degClassification!$C$2:$C$277,0),1)</f>
        <v>No</v>
      </c>
      <c r="Z1307" s="8" t="str">
        <f>INDEX(degClassification!L$2:L$277,MATCH(allEnrlData!$E1307,degClassification!$C$2:$C$277,0),1)</f>
        <v>No</v>
      </c>
      <c r="AA1307" s="8" t="str">
        <f>INDEX(degClassification!M$2:M$277,MATCH(allEnrlData!$E1307,degClassification!$C$2:$C$277,0),1)</f>
        <v>No</v>
      </c>
      <c r="AB1307" s="8" t="str">
        <f>INDEX(degClassification!N$2:N$277,MATCH(allEnrlData!$E1307,degClassification!$C$2:$C$277,0),1)</f>
        <v>No</v>
      </c>
      <c r="AC1307" s="8" t="str">
        <f>INDEX(degClassification!O$2:O$277,MATCH(allEnrlData!$E1307,degClassification!$C$2:$C$277,0),1)</f>
        <v>No</v>
      </c>
      <c r="AD1307" s="8" t="str">
        <f t="shared" si="32"/>
        <v>No</v>
      </c>
      <c r="AE1307" s="8" t="str">
        <f>INDEX(dptAbv!B$2:B$38,MATCH(allEnrlData!D1307,dptAbv!A$2:A$38,0),1)</f>
        <v>Technology &amp; OCC Studies</v>
      </c>
    </row>
    <row r="1308" spans="1:31">
      <c r="A1308" t="s">
        <v>524</v>
      </c>
      <c r="B1308">
        <v>2005</v>
      </c>
      <c r="C1308" t="s">
        <v>4</v>
      </c>
      <c r="D1308" t="s">
        <v>227</v>
      </c>
      <c r="E1308" t="s">
        <v>295</v>
      </c>
      <c r="F1308" s="8" t="s">
        <v>721</v>
      </c>
      <c r="K1308">
        <v>1</v>
      </c>
      <c r="M1308">
        <v>1</v>
      </c>
      <c r="S1308" s="8" t="str">
        <f>INDEX(degClassification!E$2:E$277,MATCH(allEnrlData!$E1308,degClassification!$C$2:$C$277,0),1)</f>
        <v>No</v>
      </c>
      <c r="T1308" s="8" t="str">
        <f>INDEX(degClassification!F$2:F$277,MATCH(allEnrlData!$E1308,degClassification!$C$2:$C$277,0),1)</f>
        <v>No</v>
      </c>
      <c r="U1308" s="8" t="str">
        <f>INDEX(degClassification!G$2:G$277,MATCH(allEnrlData!$E1308,degClassification!$C$2:$C$277,0),1)</f>
        <v>No</v>
      </c>
      <c r="V1308" s="8" t="str">
        <f>INDEX(degClassification!H$2:H$277,MATCH(allEnrlData!$E1308,degClassification!$C$2:$C$277,0),1)</f>
        <v>No</v>
      </c>
      <c r="W1308" s="8" t="str">
        <f>INDEX(degClassification!I$2:I$277,MATCH(allEnrlData!$E1308,degClassification!$C$2:$C$277,0),1)</f>
        <v>No</v>
      </c>
      <c r="X1308" s="8" t="str">
        <f>INDEX(degClassification!J$2:J$277,MATCH(allEnrlData!$E1308,degClassification!$C$2:$C$277,0),1)</f>
        <v>No</v>
      </c>
      <c r="Y1308" s="8" t="str">
        <f>INDEX(degClassification!K$2:K$277,MATCH(allEnrlData!$E1308,degClassification!$C$2:$C$277,0),1)</f>
        <v>No</v>
      </c>
      <c r="Z1308" s="8" t="str">
        <f>INDEX(degClassification!L$2:L$277,MATCH(allEnrlData!$E1308,degClassification!$C$2:$C$277,0),1)</f>
        <v>No</v>
      </c>
      <c r="AA1308" s="8" t="str">
        <f>INDEX(degClassification!M$2:M$277,MATCH(allEnrlData!$E1308,degClassification!$C$2:$C$277,0),1)</f>
        <v>No</v>
      </c>
      <c r="AB1308" s="8" t="str">
        <f>INDEX(degClassification!N$2:N$277,MATCH(allEnrlData!$E1308,degClassification!$C$2:$C$277,0),1)</f>
        <v>No</v>
      </c>
      <c r="AC1308" s="8" t="str">
        <f>INDEX(degClassification!O$2:O$277,MATCH(allEnrlData!$E1308,degClassification!$C$2:$C$277,0),1)</f>
        <v>Yes</v>
      </c>
      <c r="AD1308" s="8" t="str">
        <f t="shared" si="32"/>
        <v>No</v>
      </c>
      <c r="AE1308" s="8" t="str">
        <f>INDEX(dptAbv!B$2:B$38,MATCH(allEnrlData!D1308,dptAbv!A$2:A$38,0),1)</f>
        <v>Education</v>
      </c>
    </row>
    <row r="1309" spans="1:31">
      <c r="A1309" t="s">
        <v>524</v>
      </c>
      <c r="B1309">
        <v>2005</v>
      </c>
      <c r="C1309" t="s">
        <v>8</v>
      </c>
      <c r="D1309" t="s">
        <v>85</v>
      </c>
      <c r="E1309" t="s">
        <v>88</v>
      </c>
      <c r="F1309" s="8" t="s">
        <v>646</v>
      </c>
      <c r="K1309">
        <v>1</v>
      </c>
      <c r="M1309">
        <v>1</v>
      </c>
      <c r="S1309" s="8" t="str">
        <f>INDEX(degClassification!E$2:E$277,MATCH(allEnrlData!$E1309,degClassification!$C$2:$C$277,0),1)</f>
        <v>No</v>
      </c>
      <c r="T1309" s="8" t="str">
        <f>INDEX(degClassification!F$2:F$277,MATCH(allEnrlData!$E1309,degClassification!$C$2:$C$277,0),1)</f>
        <v>No</v>
      </c>
      <c r="U1309" s="8" t="str">
        <f>INDEX(degClassification!G$2:G$277,MATCH(allEnrlData!$E1309,degClassification!$C$2:$C$277,0),1)</f>
        <v>No</v>
      </c>
      <c r="V1309" s="8" t="str">
        <f>INDEX(degClassification!H$2:H$277,MATCH(allEnrlData!$E1309,degClassification!$C$2:$C$277,0),1)</f>
        <v>No</v>
      </c>
      <c r="W1309" s="8" t="str">
        <f>INDEX(degClassification!I$2:I$277,MATCH(allEnrlData!$E1309,degClassification!$C$2:$C$277,0),1)</f>
        <v>Yes</v>
      </c>
      <c r="X1309" s="8" t="str">
        <f>INDEX(degClassification!J$2:J$277,MATCH(allEnrlData!$E1309,degClassification!$C$2:$C$277,0),1)</f>
        <v>No</v>
      </c>
      <c r="Y1309" s="8" t="str">
        <f>INDEX(degClassification!K$2:K$277,MATCH(allEnrlData!$E1309,degClassification!$C$2:$C$277,0),1)</f>
        <v>No</v>
      </c>
      <c r="Z1309" s="8" t="str">
        <f>INDEX(degClassification!L$2:L$277,MATCH(allEnrlData!$E1309,degClassification!$C$2:$C$277,0),1)</f>
        <v>No</v>
      </c>
      <c r="AA1309" s="8" t="str">
        <f>INDEX(degClassification!M$2:M$277,MATCH(allEnrlData!$E1309,degClassification!$C$2:$C$277,0),1)</f>
        <v>No</v>
      </c>
      <c r="AB1309" s="8" t="str">
        <f>INDEX(degClassification!N$2:N$277,MATCH(allEnrlData!$E1309,degClassification!$C$2:$C$277,0),1)</f>
        <v>No</v>
      </c>
      <c r="AC1309" s="8" t="str">
        <f>INDEX(degClassification!O$2:O$277,MATCH(allEnrlData!$E1309,degClassification!$C$2:$C$277,0),1)</f>
        <v>No</v>
      </c>
      <c r="AD1309" s="8" t="str">
        <f t="shared" si="32"/>
        <v>No</v>
      </c>
      <c r="AE1309" s="8" t="str">
        <f>INDEX(dptAbv!B$2:B$38,MATCH(allEnrlData!D1309,dptAbv!A$2:A$38,0),1)</f>
        <v>English</v>
      </c>
    </row>
    <row r="1310" spans="1:31">
      <c r="A1310" t="s">
        <v>524</v>
      </c>
      <c r="B1310">
        <v>2005</v>
      </c>
      <c r="C1310" t="s">
        <v>193</v>
      </c>
      <c r="D1310" t="s">
        <v>194</v>
      </c>
      <c r="E1310" t="s">
        <v>207</v>
      </c>
      <c r="F1310" t="s">
        <v>208</v>
      </c>
      <c r="K1310">
        <v>1</v>
      </c>
      <c r="M1310">
        <v>1</v>
      </c>
      <c r="S1310" s="8" t="str">
        <f>INDEX(degClassification!E$2:E$277,MATCH(allEnrlData!$E1310,degClassification!$C$2:$C$277,0),1)</f>
        <v>No</v>
      </c>
      <c r="T1310" s="8" t="str">
        <f>INDEX(degClassification!F$2:F$277,MATCH(allEnrlData!$E1310,degClassification!$C$2:$C$277,0),1)</f>
        <v>No</v>
      </c>
      <c r="U1310" s="8" t="str">
        <f>INDEX(degClassification!G$2:G$277,MATCH(allEnrlData!$E1310,degClassification!$C$2:$C$277,0),1)</f>
        <v>No</v>
      </c>
      <c r="V1310" s="8" t="str">
        <f>INDEX(degClassification!H$2:H$277,MATCH(allEnrlData!$E1310,degClassification!$C$2:$C$277,0),1)</f>
        <v>No</v>
      </c>
      <c r="W1310" s="8" t="str">
        <f>INDEX(degClassification!I$2:I$277,MATCH(allEnrlData!$E1310,degClassification!$C$2:$C$277,0),1)</f>
        <v>No</v>
      </c>
      <c r="X1310" s="8" t="str">
        <f>INDEX(degClassification!J$2:J$277,MATCH(allEnrlData!$E1310,degClassification!$C$2:$C$277,0),1)</f>
        <v>No</v>
      </c>
      <c r="Y1310" s="8" t="str">
        <f>INDEX(degClassification!K$2:K$277,MATCH(allEnrlData!$E1310,degClassification!$C$2:$C$277,0),1)</f>
        <v>No</v>
      </c>
      <c r="Z1310" s="8" t="str">
        <f>INDEX(degClassification!L$2:L$277,MATCH(allEnrlData!$E1310,degClassification!$C$2:$C$277,0),1)</f>
        <v>No</v>
      </c>
      <c r="AA1310" s="8" t="str">
        <f>INDEX(degClassification!M$2:M$277,MATCH(allEnrlData!$E1310,degClassification!$C$2:$C$277,0),1)</f>
        <v>No</v>
      </c>
      <c r="AB1310" s="8" t="str">
        <f>INDEX(degClassification!N$2:N$277,MATCH(allEnrlData!$E1310,degClassification!$C$2:$C$277,0),1)</f>
        <v>Yes</v>
      </c>
      <c r="AC1310" s="8" t="str">
        <f>INDEX(degClassification!O$2:O$277,MATCH(allEnrlData!$E1310,degClassification!$C$2:$C$277,0),1)</f>
        <v>No</v>
      </c>
      <c r="AD1310" s="8" t="str">
        <f t="shared" si="32"/>
        <v>No</v>
      </c>
      <c r="AE1310" s="8" t="str">
        <f>INDEX(dptAbv!B$2:B$38,MATCH(allEnrlData!D1310,dptAbv!A$2:A$38,0),1)</f>
        <v>Business</v>
      </c>
    </row>
    <row r="1311" spans="1:31">
      <c r="A1311" t="s">
        <v>524</v>
      </c>
      <c r="B1311">
        <v>2005</v>
      </c>
      <c r="C1311" t="s">
        <v>8</v>
      </c>
      <c r="D1311" t="s">
        <v>102</v>
      </c>
      <c r="E1311" t="s">
        <v>108</v>
      </c>
      <c r="F1311" t="s">
        <v>109</v>
      </c>
      <c r="K1311">
        <v>1</v>
      </c>
      <c r="M1311">
        <v>1</v>
      </c>
      <c r="S1311" s="8" t="str">
        <f>INDEX(degClassification!E$2:E$277,MATCH(allEnrlData!$E1311,degClassification!$C$2:$C$277,0),1)</f>
        <v>No</v>
      </c>
      <c r="T1311" s="8" t="str">
        <f>INDEX(degClassification!F$2:F$277,MATCH(allEnrlData!$E1311,degClassification!$C$2:$C$277,0),1)</f>
        <v>No</v>
      </c>
      <c r="U1311" s="8" t="str">
        <f>INDEX(degClassification!G$2:G$277,MATCH(allEnrlData!$E1311,degClassification!$C$2:$C$277,0),1)</f>
        <v>No</v>
      </c>
      <c r="V1311" s="8" t="str">
        <f>INDEX(degClassification!H$2:H$277,MATCH(allEnrlData!$E1311,degClassification!$C$2:$C$277,0),1)</f>
        <v>No</v>
      </c>
      <c r="W1311" s="8" t="str">
        <f>INDEX(degClassification!I$2:I$277,MATCH(allEnrlData!$E1311,degClassification!$C$2:$C$277,0),1)</f>
        <v>No</v>
      </c>
      <c r="X1311" s="8" t="str">
        <f>INDEX(degClassification!J$2:J$277,MATCH(allEnrlData!$E1311,degClassification!$C$2:$C$277,0),1)</f>
        <v>No</v>
      </c>
      <c r="Y1311" s="8" t="str">
        <f>INDEX(degClassification!K$2:K$277,MATCH(allEnrlData!$E1311,degClassification!$C$2:$C$277,0),1)</f>
        <v>Yes</v>
      </c>
      <c r="Z1311" s="8" t="str">
        <f>INDEX(degClassification!L$2:L$277,MATCH(allEnrlData!$E1311,degClassification!$C$2:$C$277,0),1)</f>
        <v>No</v>
      </c>
      <c r="AA1311" s="8" t="str">
        <f>INDEX(degClassification!M$2:M$277,MATCH(allEnrlData!$E1311,degClassification!$C$2:$C$277,0),1)</f>
        <v>No</v>
      </c>
      <c r="AB1311" s="8" t="str">
        <f>INDEX(degClassification!N$2:N$277,MATCH(allEnrlData!$E1311,degClassification!$C$2:$C$277,0),1)</f>
        <v>No</v>
      </c>
      <c r="AC1311" s="8" t="str">
        <f>INDEX(degClassification!O$2:O$277,MATCH(allEnrlData!$E1311,degClassification!$C$2:$C$277,0),1)</f>
        <v>No</v>
      </c>
      <c r="AD1311" s="8" t="str">
        <f t="shared" si="32"/>
        <v>No</v>
      </c>
      <c r="AE1311" s="8" t="str">
        <f>INDEX(dptAbv!B$2:B$38,MATCH(allEnrlData!D1311,dptAbv!A$2:A$38,0),1)</f>
        <v>Geography</v>
      </c>
    </row>
    <row r="1312" spans="1:31">
      <c r="A1312" t="s">
        <v>524</v>
      </c>
      <c r="B1312">
        <v>2005</v>
      </c>
      <c r="C1312" t="s">
        <v>8</v>
      </c>
      <c r="D1312" t="s">
        <v>102</v>
      </c>
      <c r="E1312" t="s">
        <v>110</v>
      </c>
      <c r="F1312" t="s">
        <v>111</v>
      </c>
      <c r="K1312">
        <v>1</v>
      </c>
      <c r="M1312">
        <v>1</v>
      </c>
      <c r="S1312" s="8" t="str">
        <f>INDEX(degClassification!E$2:E$277,MATCH(allEnrlData!$E1312,degClassification!$C$2:$C$277,0),1)</f>
        <v>No</v>
      </c>
      <c r="T1312" s="8" t="str">
        <f>INDEX(degClassification!F$2:F$277,MATCH(allEnrlData!$E1312,degClassification!$C$2:$C$277,0),1)</f>
        <v>No</v>
      </c>
      <c r="U1312" s="8" t="str">
        <f>INDEX(degClassification!G$2:G$277,MATCH(allEnrlData!$E1312,degClassification!$C$2:$C$277,0),1)</f>
        <v>No</v>
      </c>
      <c r="V1312" s="8" t="str">
        <f>INDEX(degClassification!H$2:H$277,MATCH(allEnrlData!$E1312,degClassification!$C$2:$C$277,0),1)</f>
        <v>No</v>
      </c>
      <c r="W1312" s="8" t="str">
        <f>INDEX(degClassification!I$2:I$277,MATCH(allEnrlData!$E1312,degClassification!$C$2:$C$277,0),1)</f>
        <v>No</v>
      </c>
      <c r="X1312" s="8" t="str">
        <f>INDEX(degClassification!J$2:J$277,MATCH(allEnrlData!$E1312,degClassification!$C$2:$C$277,0),1)</f>
        <v>No</v>
      </c>
      <c r="Y1312" s="8" t="str">
        <f>INDEX(degClassification!K$2:K$277,MATCH(allEnrlData!$E1312,degClassification!$C$2:$C$277,0),1)</f>
        <v>Yes</v>
      </c>
      <c r="Z1312" s="8" t="str">
        <f>INDEX(degClassification!L$2:L$277,MATCH(allEnrlData!$E1312,degClassification!$C$2:$C$277,0),1)</f>
        <v>No</v>
      </c>
      <c r="AA1312" s="8" t="str">
        <f>INDEX(degClassification!M$2:M$277,MATCH(allEnrlData!$E1312,degClassification!$C$2:$C$277,0),1)</f>
        <v>No</v>
      </c>
      <c r="AB1312" s="8" t="str">
        <f>INDEX(degClassification!N$2:N$277,MATCH(allEnrlData!$E1312,degClassification!$C$2:$C$277,0),1)</f>
        <v>No</v>
      </c>
      <c r="AC1312" s="8" t="str">
        <f>INDEX(degClassification!O$2:O$277,MATCH(allEnrlData!$E1312,degClassification!$C$2:$C$277,0),1)</f>
        <v>No</v>
      </c>
      <c r="AD1312" s="8" t="str">
        <f t="shared" si="32"/>
        <v>No</v>
      </c>
      <c r="AE1312" s="8" t="str">
        <f>INDEX(dptAbv!B$2:B$38,MATCH(allEnrlData!D1312,dptAbv!A$2:A$38,0),1)</f>
        <v>Geography</v>
      </c>
    </row>
    <row r="1313" spans="1:31">
      <c r="A1313" t="s">
        <v>524</v>
      </c>
      <c r="B1313">
        <v>2005</v>
      </c>
      <c r="C1313" t="s">
        <v>8</v>
      </c>
      <c r="D1313" t="s">
        <v>130</v>
      </c>
      <c r="E1313" t="s">
        <v>520</v>
      </c>
      <c r="F1313" t="s">
        <v>521</v>
      </c>
      <c r="K1313">
        <v>1</v>
      </c>
      <c r="M1313">
        <v>1</v>
      </c>
      <c r="S1313" s="8" t="str">
        <f>INDEX(degClassification!E$2:E$277,MATCH(allEnrlData!$E1313,degClassification!$C$2:$C$277,0),1)</f>
        <v>No</v>
      </c>
      <c r="T1313" s="8" t="str">
        <f>INDEX(degClassification!F$2:F$277,MATCH(allEnrlData!$E1313,degClassification!$C$2:$C$277,0),1)</f>
        <v>No</v>
      </c>
      <c r="U1313" s="8" t="str">
        <f>INDEX(degClassification!G$2:G$277,MATCH(allEnrlData!$E1313,degClassification!$C$2:$C$277,0),1)</f>
        <v>No</v>
      </c>
      <c r="V1313" s="8" t="str">
        <f>INDEX(degClassification!H$2:H$277,MATCH(allEnrlData!$E1313,degClassification!$C$2:$C$277,0),1)</f>
        <v>No</v>
      </c>
      <c r="W1313" s="8" t="str">
        <f>INDEX(degClassification!I$2:I$277,MATCH(allEnrlData!$E1313,degClassification!$C$2:$C$277,0),1)</f>
        <v>Yes</v>
      </c>
      <c r="X1313" s="8" t="str">
        <f>INDEX(degClassification!J$2:J$277,MATCH(allEnrlData!$E1313,degClassification!$C$2:$C$277,0),1)</f>
        <v>No</v>
      </c>
      <c r="Y1313" s="8" t="str">
        <f>INDEX(degClassification!K$2:K$277,MATCH(allEnrlData!$E1313,degClassification!$C$2:$C$277,0),1)</f>
        <v>No</v>
      </c>
      <c r="Z1313" s="8" t="str">
        <f>INDEX(degClassification!L$2:L$277,MATCH(allEnrlData!$E1313,degClassification!$C$2:$C$277,0),1)</f>
        <v>No</v>
      </c>
      <c r="AA1313" s="8" t="str">
        <f>INDEX(degClassification!M$2:M$277,MATCH(allEnrlData!$E1313,degClassification!$C$2:$C$277,0),1)</f>
        <v>No</v>
      </c>
      <c r="AB1313" s="8" t="str">
        <f>INDEX(degClassification!N$2:N$277,MATCH(allEnrlData!$E1313,degClassification!$C$2:$C$277,0),1)</f>
        <v>No</v>
      </c>
      <c r="AC1313" s="8" t="str">
        <f>INDEX(degClassification!O$2:O$277,MATCH(allEnrlData!$E1313,degClassification!$C$2:$C$277,0),1)</f>
        <v>No</v>
      </c>
      <c r="AD1313" s="8" t="str">
        <f t="shared" si="32"/>
        <v>No</v>
      </c>
      <c r="AE1313" s="8" t="str">
        <f>INDEX(dptAbv!B$2:B$38,MATCH(allEnrlData!D1313,dptAbv!A$2:A$38,0),1)</f>
        <v>MLL</v>
      </c>
    </row>
    <row r="1314" spans="1:31">
      <c r="A1314" t="s">
        <v>524</v>
      </c>
      <c r="B1314">
        <v>2005</v>
      </c>
      <c r="C1314" t="s">
        <v>4</v>
      </c>
      <c r="D1314" t="s">
        <v>360</v>
      </c>
      <c r="E1314" t="s">
        <v>380</v>
      </c>
      <c r="F1314" s="8" t="s">
        <v>666</v>
      </c>
      <c r="K1314">
        <v>1</v>
      </c>
      <c r="M1314">
        <v>1</v>
      </c>
      <c r="S1314" s="8" t="str">
        <f>INDEX(degClassification!E$2:E$277,MATCH(allEnrlData!$E1314,degClassification!$C$2:$C$277,0),1)</f>
        <v>No</v>
      </c>
      <c r="T1314" s="8" t="str">
        <f>INDEX(degClassification!F$2:F$277,MATCH(allEnrlData!$E1314,degClassification!$C$2:$C$277,0),1)</f>
        <v>No</v>
      </c>
      <c r="U1314" s="8" t="str">
        <f>INDEX(degClassification!G$2:G$277,MATCH(allEnrlData!$E1314,degClassification!$C$2:$C$277,0),1)</f>
        <v>No</v>
      </c>
      <c r="V1314" s="8" t="str">
        <f>INDEX(degClassification!H$2:H$277,MATCH(allEnrlData!$E1314,degClassification!$C$2:$C$277,0),1)</f>
        <v>No</v>
      </c>
      <c r="W1314" s="8" t="str">
        <f>INDEX(degClassification!I$2:I$277,MATCH(allEnrlData!$E1314,degClassification!$C$2:$C$277,0),1)</f>
        <v>No</v>
      </c>
      <c r="X1314" s="8" t="str">
        <f>INDEX(degClassification!J$2:J$277,MATCH(allEnrlData!$E1314,degClassification!$C$2:$C$277,0),1)</f>
        <v>No</v>
      </c>
      <c r="Y1314" s="8" t="str">
        <f>INDEX(degClassification!K$2:K$277,MATCH(allEnrlData!$E1314,degClassification!$C$2:$C$277,0),1)</f>
        <v>No</v>
      </c>
      <c r="Z1314" s="8" t="str">
        <f>INDEX(degClassification!L$2:L$277,MATCH(allEnrlData!$E1314,degClassification!$C$2:$C$277,0),1)</f>
        <v>No</v>
      </c>
      <c r="AA1314" s="8" t="str">
        <f>INDEX(degClassification!M$2:M$277,MATCH(allEnrlData!$E1314,degClassification!$C$2:$C$277,0),1)</f>
        <v>No</v>
      </c>
      <c r="AB1314" s="8" t="str">
        <f>INDEX(degClassification!N$2:N$277,MATCH(allEnrlData!$E1314,degClassification!$C$2:$C$277,0),1)</f>
        <v>No</v>
      </c>
      <c r="AC1314" s="8" t="str">
        <f>INDEX(degClassification!O$2:O$277,MATCH(allEnrlData!$E1314,degClassification!$C$2:$C$277,0),1)</f>
        <v>No</v>
      </c>
      <c r="AD1314" s="8" t="str">
        <f t="shared" si="32"/>
        <v>No</v>
      </c>
      <c r="AE1314" s="8" t="str">
        <f>INDEX(dptAbv!B$2:B$38,MATCH(allEnrlData!D1314,dptAbv!A$2:A$38,0),1)</f>
        <v>Technology &amp; OCC Studies</v>
      </c>
    </row>
    <row r="1315" spans="1:31">
      <c r="A1315" t="s">
        <v>524</v>
      </c>
      <c r="B1315">
        <v>2005</v>
      </c>
      <c r="C1315" t="s">
        <v>193</v>
      </c>
      <c r="D1315" t="s">
        <v>194</v>
      </c>
      <c r="E1315" t="s">
        <v>215</v>
      </c>
      <c r="F1315" t="s">
        <v>216</v>
      </c>
      <c r="K1315">
        <v>1</v>
      </c>
      <c r="M1315">
        <v>1</v>
      </c>
      <c r="S1315" s="8" t="str">
        <f>INDEX(degClassification!E$2:E$277,MATCH(allEnrlData!$E1315,degClassification!$C$2:$C$277,0),1)</f>
        <v>No</v>
      </c>
      <c r="T1315" s="8" t="str">
        <f>INDEX(degClassification!F$2:F$277,MATCH(allEnrlData!$E1315,degClassification!$C$2:$C$277,0),1)</f>
        <v>No</v>
      </c>
      <c r="U1315" s="8" t="str">
        <f>INDEX(degClassification!G$2:G$277,MATCH(allEnrlData!$E1315,degClassification!$C$2:$C$277,0),1)</f>
        <v>No</v>
      </c>
      <c r="V1315" s="8" t="str">
        <f>INDEX(degClassification!H$2:H$277,MATCH(allEnrlData!$E1315,degClassification!$C$2:$C$277,0),1)</f>
        <v>No</v>
      </c>
      <c r="W1315" s="8" t="str">
        <f>INDEX(degClassification!I$2:I$277,MATCH(allEnrlData!$E1315,degClassification!$C$2:$C$277,0),1)</f>
        <v>No</v>
      </c>
      <c r="X1315" s="8" t="str">
        <f>INDEX(degClassification!J$2:J$277,MATCH(allEnrlData!$E1315,degClassification!$C$2:$C$277,0),1)</f>
        <v>No</v>
      </c>
      <c r="Y1315" s="8" t="str">
        <f>INDEX(degClassification!K$2:K$277,MATCH(allEnrlData!$E1315,degClassification!$C$2:$C$277,0),1)</f>
        <v>No</v>
      </c>
      <c r="Z1315" s="8" t="str">
        <f>INDEX(degClassification!L$2:L$277,MATCH(allEnrlData!$E1315,degClassification!$C$2:$C$277,0),1)</f>
        <v>No</v>
      </c>
      <c r="AA1315" s="8" t="str">
        <f>INDEX(degClassification!M$2:M$277,MATCH(allEnrlData!$E1315,degClassification!$C$2:$C$277,0),1)</f>
        <v>No</v>
      </c>
      <c r="AB1315" s="8" t="str">
        <f>INDEX(degClassification!N$2:N$277,MATCH(allEnrlData!$E1315,degClassification!$C$2:$C$277,0),1)</f>
        <v>Yes</v>
      </c>
      <c r="AC1315" s="8" t="str">
        <f>INDEX(degClassification!O$2:O$277,MATCH(allEnrlData!$E1315,degClassification!$C$2:$C$277,0),1)</f>
        <v>No</v>
      </c>
      <c r="AD1315" s="8" t="str">
        <f t="shared" si="32"/>
        <v>No</v>
      </c>
      <c r="AE1315" s="8" t="str">
        <f>INDEX(dptAbv!B$2:B$38,MATCH(allEnrlData!D1315,dptAbv!A$2:A$38,0),1)</f>
        <v>Business</v>
      </c>
    </row>
    <row r="1316" spans="1:31">
      <c r="A1316" t="s">
        <v>524</v>
      </c>
      <c r="B1316">
        <v>2005</v>
      </c>
      <c r="C1316" t="s">
        <v>8</v>
      </c>
      <c r="D1316" t="s">
        <v>9</v>
      </c>
      <c r="E1316" t="s">
        <v>18</v>
      </c>
      <c r="F1316" t="s">
        <v>19</v>
      </c>
      <c r="K1316">
        <v>1</v>
      </c>
      <c r="M1316">
        <v>1</v>
      </c>
      <c r="S1316" s="8" t="str">
        <f>INDEX(degClassification!E$2:E$277,MATCH(allEnrlData!$E1316,degClassification!$C$2:$C$277,0),1)</f>
        <v>No</v>
      </c>
      <c r="T1316" s="8" t="str">
        <f>INDEX(degClassification!F$2:F$277,MATCH(allEnrlData!$E1316,degClassification!$C$2:$C$277,0),1)</f>
        <v>No</v>
      </c>
      <c r="U1316" s="8" t="str">
        <f>INDEX(degClassification!G$2:G$277,MATCH(allEnrlData!$E1316,degClassification!$C$2:$C$277,0),1)</f>
        <v>No</v>
      </c>
      <c r="V1316" s="8" t="str">
        <f>INDEX(degClassification!H$2:H$277,MATCH(allEnrlData!$E1316,degClassification!$C$2:$C$277,0),1)</f>
        <v>No</v>
      </c>
      <c r="W1316" s="8" t="str">
        <f>INDEX(degClassification!I$2:I$277,MATCH(allEnrlData!$E1316,degClassification!$C$2:$C$277,0),1)</f>
        <v>No</v>
      </c>
      <c r="X1316" s="8" t="str">
        <f>INDEX(degClassification!J$2:J$277,MATCH(allEnrlData!$E1316,degClassification!$C$2:$C$277,0),1)</f>
        <v>Yes</v>
      </c>
      <c r="Y1316" s="8" t="str">
        <f>INDEX(degClassification!K$2:K$277,MATCH(allEnrlData!$E1316,degClassification!$C$2:$C$277,0),1)</f>
        <v>No</v>
      </c>
      <c r="Z1316" s="8" t="str">
        <f>INDEX(degClassification!L$2:L$277,MATCH(allEnrlData!$E1316,degClassification!$C$2:$C$277,0),1)</f>
        <v>No</v>
      </c>
      <c r="AA1316" s="8" t="str">
        <f>INDEX(degClassification!M$2:M$277,MATCH(allEnrlData!$E1316,degClassification!$C$2:$C$277,0),1)</f>
        <v>Yes</v>
      </c>
      <c r="AB1316" s="8" t="str">
        <f>INDEX(degClassification!N$2:N$277,MATCH(allEnrlData!$E1316,degClassification!$C$2:$C$277,0),1)</f>
        <v>No</v>
      </c>
      <c r="AC1316" s="8" t="str">
        <f>INDEX(degClassification!O$2:O$277,MATCH(allEnrlData!$E1316,degClassification!$C$2:$C$277,0),1)</f>
        <v>No</v>
      </c>
      <c r="AD1316" s="8" t="str">
        <f t="shared" si="32"/>
        <v>No</v>
      </c>
      <c r="AE1316" s="8" t="str">
        <f>INDEX(dptAbv!B$2:B$38,MATCH(allEnrlData!D1316,dptAbv!A$2:A$38,0),1)</f>
        <v>Art &amp; Design</v>
      </c>
    </row>
    <row r="1317" spans="1:31">
      <c r="A1317" t="s">
        <v>524</v>
      </c>
      <c r="B1317">
        <v>2005</v>
      </c>
      <c r="C1317" t="s">
        <v>8</v>
      </c>
      <c r="D1317" t="s">
        <v>155</v>
      </c>
      <c r="E1317" t="s">
        <v>156</v>
      </c>
      <c r="F1317" t="s">
        <v>157</v>
      </c>
      <c r="K1317">
        <v>1</v>
      </c>
      <c r="M1317">
        <v>1</v>
      </c>
      <c r="S1317" s="8" t="str">
        <f>INDEX(degClassification!E$2:E$277,MATCH(allEnrlData!$E1317,degClassification!$C$2:$C$277,0),1)</f>
        <v>No</v>
      </c>
      <c r="T1317" s="8" t="str">
        <f>INDEX(degClassification!F$2:F$277,MATCH(allEnrlData!$E1317,degClassification!$C$2:$C$277,0),1)</f>
        <v>No</v>
      </c>
      <c r="U1317" s="8" t="str">
        <f>INDEX(degClassification!G$2:G$277,MATCH(allEnrlData!$E1317,degClassification!$C$2:$C$277,0),1)</f>
        <v>No</v>
      </c>
      <c r="V1317" s="8" t="str">
        <f>INDEX(degClassification!H$2:H$277,MATCH(allEnrlData!$E1317,degClassification!$C$2:$C$277,0),1)</f>
        <v>Yes</v>
      </c>
      <c r="W1317" s="8" t="str">
        <f>INDEX(degClassification!I$2:I$277,MATCH(allEnrlData!$E1317,degClassification!$C$2:$C$277,0),1)</f>
        <v>No</v>
      </c>
      <c r="X1317" s="8" t="str">
        <f>INDEX(degClassification!J$2:J$277,MATCH(allEnrlData!$E1317,degClassification!$C$2:$C$277,0),1)</f>
        <v>No</v>
      </c>
      <c r="Y1317" s="8" t="str">
        <f>INDEX(degClassification!K$2:K$277,MATCH(allEnrlData!$E1317,degClassification!$C$2:$C$277,0),1)</f>
        <v>No</v>
      </c>
      <c r="Z1317" s="8" t="str">
        <f>INDEX(degClassification!L$2:L$277,MATCH(allEnrlData!$E1317,degClassification!$C$2:$C$277,0),1)</f>
        <v>Yes</v>
      </c>
      <c r="AA1317" s="8" t="str">
        <f>INDEX(degClassification!M$2:M$277,MATCH(allEnrlData!$E1317,degClassification!$C$2:$C$277,0),1)</f>
        <v>Yes</v>
      </c>
      <c r="AB1317" s="8" t="str">
        <f>INDEX(degClassification!N$2:N$277,MATCH(allEnrlData!$E1317,degClassification!$C$2:$C$277,0),1)</f>
        <v>No</v>
      </c>
      <c r="AC1317" s="8" t="str">
        <f>INDEX(degClassification!O$2:O$277,MATCH(allEnrlData!$E1317,degClassification!$C$2:$C$277,0),1)</f>
        <v>No</v>
      </c>
      <c r="AD1317" s="8" t="str">
        <f t="shared" si="32"/>
        <v>No</v>
      </c>
      <c r="AE1317" s="8" t="str">
        <f>INDEX(dptAbv!B$2:B$38,MATCH(allEnrlData!D1317,dptAbv!A$2:A$38,0),1)</f>
        <v>Physics</v>
      </c>
    </row>
    <row r="1318" spans="1:31">
      <c r="A1318" t="s">
        <v>524</v>
      </c>
      <c r="B1318">
        <v>2005</v>
      </c>
      <c r="C1318" t="s">
        <v>193</v>
      </c>
      <c r="D1318" t="s">
        <v>194</v>
      </c>
      <c r="E1318" t="s">
        <v>223</v>
      </c>
      <c r="F1318" s="8" t="s">
        <v>743</v>
      </c>
      <c r="K1318">
        <v>1</v>
      </c>
      <c r="M1318">
        <v>1</v>
      </c>
      <c r="S1318" s="8" t="str">
        <f>INDEX(degClassification!E$2:E$277,MATCH(allEnrlData!$E1318,degClassification!$C$2:$C$277,0),1)</f>
        <v>Yes</v>
      </c>
      <c r="T1318" s="8" t="str">
        <f>INDEX(degClassification!F$2:F$277,MATCH(allEnrlData!$E1318,degClassification!$C$2:$C$277,0),1)</f>
        <v>No</v>
      </c>
      <c r="U1318" s="8" t="str">
        <f>INDEX(degClassification!G$2:G$277,MATCH(allEnrlData!$E1318,degClassification!$C$2:$C$277,0),1)</f>
        <v>No</v>
      </c>
      <c r="V1318" s="8" t="str">
        <f>INDEX(degClassification!H$2:H$277,MATCH(allEnrlData!$E1318,degClassification!$C$2:$C$277,0),1)</f>
        <v>No</v>
      </c>
      <c r="W1318" s="8" t="str">
        <f>INDEX(degClassification!I$2:I$277,MATCH(allEnrlData!$E1318,degClassification!$C$2:$C$277,0),1)</f>
        <v>No</v>
      </c>
      <c r="X1318" s="8" t="str">
        <f>INDEX(degClassification!J$2:J$277,MATCH(allEnrlData!$E1318,degClassification!$C$2:$C$277,0),1)</f>
        <v>No</v>
      </c>
      <c r="Y1318" s="8" t="str">
        <f>INDEX(degClassification!K$2:K$277,MATCH(allEnrlData!$E1318,degClassification!$C$2:$C$277,0),1)</f>
        <v>No</v>
      </c>
      <c r="Z1318" s="8" t="str">
        <f>INDEX(degClassification!L$2:L$277,MATCH(allEnrlData!$E1318,degClassification!$C$2:$C$277,0),1)</f>
        <v>No</v>
      </c>
      <c r="AA1318" s="8" t="str">
        <f>INDEX(degClassification!M$2:M$277,MATCH(allEnrlData!$E1318,degClassification!$C$2:$C$277,0),1)</f>
        <v>No</v>
      </c>
      <c r="AB1318" s="8" t="str">
        <f>INDEX(degClassification!N$2:N$277,MATCH(allEnrlData!$E1318,degClassification!$C$2:$C$277,0),1)</f>
        <v>Yes</v>
      </c>
      <c r="AC1318" s="8" t="str">
        <f>INDEX(degClassification!O$2:O$277,MATCH(allEnrlData!$E1318,degClassification!$C$2:$C$277,0),1)</f>
        <v>No</v>
      </c>
      <c r="AD1318" s="8" t="str">
        <f t="shared" si="32"/>
        <v>No</v>
      </c>
      <c r="AE1318" s="8" t="str">
        <f>INDEX(dptAbv!B$2:B$38,MATCH(allEnrlData!D1318,dptAbv!A$2:A$38,0),1)</f>
        <v>Business</v>
      </c>
    </row>
    <row r="1319" spans="1:31">
      <c r="A1319" t="s">
        <v>524</v>
      </c>
      <c r="B1319">
        <v>2005</v>
      </c>
      <c r="C1319" t="s">
        <v>4</v>
      </c>
      <c r="D1319" t="s">
        <v>227</v>
      </c>
      <c r="E1319" t="s">
        <v>299</v>
      </c>
      <c r="F1319" s="8" t="s">
        <v>623</v>
      </c>
      <c r="K1319">
        <v>1</v>
      </c>
      <c r="M1319">
        <v>1</v>
      </c>
      <c r="S1319" s="8" t="str">
        <f>INDEX(degClassification!E$2:E$277,MATCH(allEnrlData!$E1319,degClassification!$C$2:$C$277,0),1)</f>
        <v>No</v>
      </c>
      <c r="T1319" s="8" t="str">
        <f>INDEX(degClassification!F$2:F$277,MATCH(allEnrlData!$E1319,degClassification!$C$2:$C$277,0),1)</f>
        <v>No</v>
      </c>
      <c r="U1319" s="8" t="str">
        <f>INDEX(degClassification!G$2:G$277,MATCH(allEnrlData!$E1319,degClassification!$C$2:$C$277,0),1)</f>
        <v>No</v>
      </c>
      <c r="V1319" s="8" t="str">
        <f>INDEX(degClassification!H$2:H$277,MATCH(allEnrlData!$E1319,degClassification!$C$2:$C$277,0),1)</f>
        <v>No</v>
      </c>
      <c r="W1319" s="8" t="str">
        <f>INDEX(degClassification!I$2:I$277,MATCH(allEnrlData!$E1319,degClassification!$C$2:$C$277,0),1)</f>
        <v>No</v>
      </c>
      <c r="X1319" s="8" t="str">
        <f>INDEX(degClassification!J$2:J$277,MATCH(allEnrlData!$E1319,degClassification!$C$2:$C$277,0),1)</f>
        <v>No</v>
      </c>
      <c r="Y1319" s="8" t="str">
        <f>INDEX(degClassification!K$2:K$277,MATCH(allEnrlData!$E1319,degClassification!$C$2:$C$277,0),1)</f>
        <v>No</v>
      </c>
      <c r="Z1319" s="8" t="str">
        <f>INDEX(degClassification!L$2:L$277,MATCH(allEnrlData!$E1319,degClassification!$C$2:$C$277,0),1)</f>
        <v>No</v>
      </c>
      <c r="AA1319" s="8" t="str">
        <f>INDEX(degClassification!M$2:M$277,MATCH(allEnrlData!$E1319,degClassification!$C$2:$C$277,0),1)</f>
        <v>No</v>
      </c>
      <c r="AB1319" s="8" t="str">
        <f>INDEX(degClassification!N$2:N$277,MATCH(allEnrlData!$E1319,degClassification!$C$2:$C$277,0),1)</f>
        <v>No</v>
      </c>
      <c r="AC1319" s="8" t="str">
        <f>INDEX(degClassification!O$2:O$277,MATCH(allEnrlData!$E1319,degClassification!$C$2:$C$277,0),1)</f>
        <v>Yes</v>
      </c>
      <c r="AD1319" s="8" t="str">
        <f t="shared" si="32"/>
        <v>No</v>
      </c>
      <c r="AE1319" s="8" t="str">
        <f>INDEX(dptAbv!B$2:B$38,MATCH(allEnrlData!D1319,dptAbv!A$2:A$38,0),1)</f>
        <v>Education</v>
      </c>
    </row>
    <row r="1320" spans="1:31">
      <c r="A1320" t="s">
        <v>524</v>
      </c>
      <c r="B1320">
        <v>2005</v>
      </c>
      <c r="C1320" t="s">
        <v>8</v>
      </c>
      <c r="D1320" t="s">
        <v>4</v>
      </c>
      <c r="E1320" t="s">
        <v>179</v>
      </c>
      <c r="F1320" s="8" t="s">
        <v>696</v>
      </c>
      <c r="K1320">
        <v>1</v>
      </c>
      <c r="M1320">
        <v>1</v>
      </c>
      <c r="S1320" s="8" t="str">
        <f>INDEX(degClassification!E$2:E$277,MATCH(allEnrlData!$E1320,degClassification!$C$2:$C$277,0),1)</f>
        <v>Yes</v>
      </c>
      <c r="T1320" s="8" t="str">
        <f>INDEX(degClassification!F$2:F$277,MATCH(allEnrlData!$E1320,degClassification!$C$2:$C$277,0),1)</f>
        <v>No</v>
      </c>
      <c r="U1320" s="8" t="str">
        <f>INDEX(degClassification!G$2:G$277,MATCH(allEnrlData!$E1320,degClassification!$C$2:$C$277,0),1)</f>
        <v>No</v>
      </c>
      <c r="V1320" s="8" t="str">
        <f>INDEX(degClassification!H$2:H$277,MATCH(allEnrlData!$E1320,degClassification!$C$2:$C$277,0),1)</f>
        <v>No</v>
      </c>
      <c r="W1320" s="8" t="str">
        <f>INDEX(degClassification!I$2:I$277,MATCH(allEnrlData!$E1320,degClassification!$C$2:$C$277,0),1)</f>
        <v>No</v>
      </c>
      <c r="X1320" s="8" t="str">
        <f>INDEX(degClassification!J$2:J$277,MATCH(allEnrlData!$E1320,degClassification!$C$2:$C$277,0),1)</f>
        <v>No</v>
      </c>
      <c r="Y1320" s="8" t="str">
        <f>INDEX(degClassification!K$2:K$277,MATCH(allEnrlData!$E1320,degClassification!$C$2:$C$277,0),1)</f>
        <v>Yes</v>
      </c>
      <c r="Z1320" s="8" t="str">
        <f>INDEX(degClassification!L$2:L$277,MATCH(allEnrlData!$E1320,degClassification!$C$2:$C$277,0),1)</f>
        <v>No</v>
      </c>
      <c r="AA1320" s="8" t="str">
        <f>INDEX(degClassification!M$2:M$277,MATCH(allEnrlData!$E1320,degClassification!$C$2:$C$277,0),1)</f>
        <v>No</v>
      </c>
      <c r="AB1320" s="8" t="str">
        <f>INDEX(degClassification!N$2:N$277,MATCH(allEnrlData!$E1320,degClassification!$C$2:$C$277,0),1)</f>
        <v>No</v>
      </c>
      <c r="AC1320" s="8" t="str">
        <f>INDEX(degClassification!O$2:O$277,MATCH(allEnrlData!$E1320,degClassification!$C$2:$C$277,0),1)</f>
        <v>No</v>
      </c>
      <c r="AD1320" s="8" t="str">
        <f t="shared" si="32"/>
        <v>No</v>
      </c>
      <c r="AE1320" s="8" t="str">
        <f>INDEX(dptAbv!B$2:B$38,MATCH(allEnrlData!D1320,dptAbv!A$2:A$38,0),1)</f>
        <v>Poli Sci/Pub Admin</v>
      </c>
    </row>
    <row r="1321" spans="1:31">
      <c r="A1321" t="s">
        <v>524</v>
      </c>
      <c r="B1321">
        <v>2005</v>
      </c>
      <c r="C1321" t="s">
        <v>4</v>
      </c>
      <c r="D1321" t="s">
        <v>357</v>
      </c>
      <c r="E1321" t="s">
        <v>358</v>
      </c>
      <c r="F1321" s="8" t="s">
        <v>723</v>
      </c>
      <c r="K1321">
        <v>1</v>
      </c>
      <c r="M1321">
        <v>1</v>
      </c>
      <c r="S1321" s="8" t="str">
        <f>INDEX(degClassification!E$2:E$277,MATCH(allEnrlData!$E1321,degClassification!$C$2:$C$277,0),1)</f>
        <v>No</v>
      </c>
      <c r="T1321" s="8" t="str">
        <f>INDEX(degClassification!F$2:F$277,MATCH(allEnrlData!$E1321,degClassification!$C$2:$C$277,0),1)</f>
        <v>No</v>
      </c>
      <c r="U1321" s="8" t="str">
        <f>INDEX(degClassification!G$2:G$277,MATCH(allEnrlData!$E1321,degClassification!$C$2:$C$277,0),1)</f>
        <v>No</v>
      </c>
      <c r="V1321" s="8" t="str">
        <f>INDEX(degClassification!H$2:H$277,MATCH(allEnrlData!$E1321,degClassification!$C$2:$C$277,0),1)</f>
        <v>No</v>
      </c>
      <c r="W1321" s="8" t="str">
        <f>INDEX(degClassification!I$2:I$277,MATCH(allEnrlData!$E1321,degClassification!$C$2:$C$277,0),1)</f>
        <v>No</v>
      </c>
      <c r="X1321" s="8" t="str">
        <f>INDEX(degClassification!J$2:J$277,MATCH(allEnrlData!$E1321,degClassification!$C$2:$C$277,0),1)</f>
        <v>No</v>
      </c>
      <c r="Y1321" s="8" t="str">
        <f>INDEX(degClassification!K$2:K$277,MATCH(allEnrlData!$E1321,degClassification!$C$2:$C$277,0),1)</f>
        <v>Yes</v>
      </c>
      <c r="Z1321" s="8" t="str">
        <f>INDEX(degClassification!L$2:L$277,MATCH(allEnrlData!$E1321,degClassification!$C$2:$C$277,0),1)</f>
        <v>No</v>
      </c>
      <c r="AA1321" s="8" t="str">
        <f>INDEX(degClassification!M$2:M$277,MATCH(allEnrlData!$E1321,degClassification!$C$2:$C$277,0),1)</f>
        <v>No</v>
      </c>
      <c r="AB1321" s="8" t="str">
        <f>INDEX(degClassification!N$2:N$277,MATCH(allEnrlData!$E1321,degClassification!$C$2:$C$277,0),1)</f>
        <v>No</v>
      </c>
      <c r="AC1321" s="8" t="str">
        <f>INDEX(degClassification!O$2:O$277,MATCH(allEnrlData!$E1321,degClassification!$C$2:$C$277,0),1)</f>
        <v>No</v>
      </c>
      <c r="AD1321" s="8" t="str">
        <f t="shared" si="32"/>
        <v>No</v>
      </c>
      <c r="AE1321" s="8" t="str">
        <f>INDEX(dptAbv!B$2:B$38,MATCH(allEnrlData!D1321,dptAbv!A$2:A$38,0),1)</f>
        <v>Social Work</v>
      </c>
    </row>
    <row r="1322" spans="1:31">
      <c r="A1322" t="s">
        <v>524</v>
      </c>
      <c r="B1322">
        <v>2005</v>
      </c>
      <c r="C1322" t="s">
        <v>4</v>
      </c>
      <c r="D1322" t="s">
        <v>7</v>
      </c>
      <c r="E1322" t="s">
        <v>355</v>
      </c>
      <c r="F1322" s="8" t="s">
        <v>720</v>
      </c>
      <c r="K1322">
        <v>1</v>
      </c>
      <c r="M1322">
        <v>1</v>
      </c>
      <c r="S1322" s="8" t="str">
        <f>INDEX(degClassification!E$2:E$277,MATCH(allEnrlData!$E1322,degClassification!$C$2:$C$277,0),1)</f>
        <v>No</v>
      </c>
      <c r="T1322" s="8" t="str">
        <f>INDEX(degClassification!F$2:F$277,MATCH(allEnrlData!$E1322,degClassification!$C$2:$C$277,0),1)</f>
        <v>No</v>
      </c>
      <c r="U1322" s="8" t="str">
        <f>INDEX(degClassification!G$2:G$277,MATCH(allEnrlData!$E1322,degClassification!$C$2:$C$277,0),1)</f>
        <v>No</v>
      </c>
      <c r="V1322" s="8" t="str">
        <f>INDEX(degClassification!H$2:H$277,MATCH(allEnrlData!$E1322,degClassification!$C$2:$C$277,0),1)</f>
        <v>No</v>
      </c>
      <c r="W1322" s="8" t="str">
        <f>INDEX(degClassification!I$2:I$277,MATCH(allEnrlData!$E1322,degClassification!$C$2:$C$277,0),1)</f>
        <v>No</v>
      </c>
      <c r="X1322" s="8" t="str">
        <f>INDEX(degClassification!J$2:J$277,MATCH(allEnrlData!$E1322,degClassification!$C$2:$C$277,0),1)</f>
        <v>No</v>
      </c>
      <c r="Y1322" s="8" t="str">
        <f>INDEX(degClassification!K$2:K$277,MATCH(allEnrlData!$E1322,degClassification!$C$2:$C$277,0),1)</f>
        <v>Yes</v>
      </c>
      <c r="Z1322" s="8" t="str">
        <f>INDEX(degClassification!L$2:L$277,MATCH(allEnrlData!$E1322,degClassification!$C$2:$C$277,0),1)</f>
        <v>No</v>
      </c>
      <c r="AA1322" s="8" t="str">
        <f>INDEX(degClassification!M$2:M$277,MATCH(allEnrlData!$E1322,degClassification!$C$2:$C$277,0),1)</f>
        <v>No</v>
      </c>
      <c r="AB1322" s="8" t="str">
        <f>INDEX(degClassification!N$2:N$277,MATCH(allEnrlData!$E1322,degClassification!$C$2:$C$277,0),1)</f>
        <v>No</v>
      </c>
      <c r="AC1322" s="8" t="str">
        <f>INDEX(degClassification!O$2:O$277,MATCH(allEnrlData!$E1322,degClassification!$C$2:$C$277,0),1)</f>
        <v>No</v>
      </c>
      <c r="AD1322" s="8" t="str">
        <f t="shared" si="32"/>
        <v>No</v>
      </c>
      <c r="AE1322" s="8" t="str">
        <f>INDEX(dptAbv!B$2:B$38,MATCH(allEnrlData!D1322,dptAbv!A$2:A$38,0),1)</f>
        <v>Sociology</v>
      </c>
    </row>
    <row r="1323" spans="1:31">
      <c r="A1323" t="s">
        <v>524</v>
      </c>
      <c r="B1323">
        <v>2005</v>
      </c>
      <c r="C1323" t="s">
        <v>8</v>
      </c>
      <c r="D1323" t="s">
        <v>27</v>
      </c>
      <c r="E1323" t="s">
        <v>46</v>
      </c>
      <c r="F1323" t="s">
        <v>47</v>
      </c>
      <c r="K1323">
        <v>1</v>
      </c>
      <c r="M1323">
        <v>1</v>
      </c>
      <c r="S1323" s="8" t="str">
        <f>INDEX(degClassification!E$2:E$277,MATCH(allEnrlData!$E1323,degClassification!$C$2:$C$277,0),1)</f>
        <v>No</v>
      </c>
      <c r="T1323" s="8" t="str">
        <f>INDEX(degClassification!F$2:F$277,MATCH(allEnrlData!$E1323,degClassification!$C$2:$C$277,0),1)</f>
        <v>No</v>
      </c>
      <c r="U1323" s="8" t="str">
        <f>INDEX(degClassification!G$2:G$277,MATCH(allEnrlData!$E1323,degClassification!$C$2:$C$277,0),1)</f>
        <v>No</v>
      </c>
      <c r="V1323" s="8" t="str">
        <f>INDEX(degClassification!H$2:H$277,MATCH(allEnrlData!$E1323,degClassification!$C$2:$C$277,0),1)</f>
        <v>Yes</v>
      </c>
      <c r="W1323" s="8" t="str">
        <f>INDEX(degClassification!I$2:I$277,MATCH(allEnrlData!$E1323,degClassification!$C$2:$C$277,0),1)</f>
        <v>No</v>
      </c>
      <c r="X1323" s="8" t="str">
        <f>INDEX(degClassification!J$2:J$277,MATCH(allEnrlData!$E1323,degClassification!$C$2:$C$277,0),1)</f>
        <v>No</v>
      </c>
      <c r="Y1323" s="8" t="str">
        <f>INDEX(degClassification!K$2:K$277,MATCH(allEnrlData!$E1323,degClassification!$C$2:$C$277,0),1)</f>
        <v>No</v>
      </c>
      <c r="Z1323" s="8" t="str">
        <f>INDEX(degClassification!L$2:L$277,MATCH(allEnrlData!$E1323,degClassification!$C$2:$C$277,0),1)</f>
        <v>No</v>
      </c>
      <c r="AA1323" s="8" t="str">
        <f>INDEX(degClassification!M$2:M$277,MATCH(allEnrlData!$E1323,degClassification!$C$2:$C$277,0),1)</f>
        <v>No</v>
      </c>
      <c r="AB1323" s="8" t="str">
        <f>INDEX(degClassification!N$2:N$277,MATCH(allEnrlData!$E1323,degClassification!$C$2:$C$277,0),1)</f>
        <v>No</v>
      </c>
      <c r="AC1323" s="8" t="str">
        <f>INDEX(degClassification!O$2:O$277,MATCH(allEnrlData!$E1323,degClassification!$C$2:$C$277,0),1)</f>
        <v>No</v>
      </c>
      <c r="AD1323" s="8" t="str">
        <f t="shared" si="32"/>
        <v>No</v>
      </c>
      <c r="AE1323" s="8" t="str">
        <f>INDEX(dptAbv!B$2:B$38,MATCH(allEnrlData!D1323,dptAbv!A$2:A$38,0),1)</f>
        <v>Biology</v>
      </c>
    </row>
    <row r="1324" spans="1:31">
      <c r="A1324" t="s">
        <v>524</v>
      </c>
      <c r="B1324">
        <v>2005</v>
      </c>
      <c r="C1324" t="s">
        <v>8</v>
      </c>
      <c r="D1324" t="s">
        <v>63</v>
      </c>
      <c r="E1324" t="s">
        <v>70</v>
      </c>
      <c r="F1324" s="8" t="s">
        <v>615</v>
      </c>
      <c r="K1324">
        <v>2</v>
      </c>
      <c r="M1324">
        <v>2</v>
      </c>
      <c r="S1324" s="8" t="str">
        <f>INDEX(degClassification!E$2:E$277,MATCH(allEnrlData!$E1324,degClassification!$C$2:$C$277,0),1)</f>
        <v>No</v>
      </c>
      <c r="T1324" s="8" t="str">
        <f>INDEX(degClassification!F$2:F$277,MATCH(allEnrlData!$E1324,degClassification!$C$2:$C$277,0),1)</f>
        <v>No</v>
      </c>
      <c r="U1324" s="8" t="str">
        <f>INDEX(degClassification!G$2:G$277,MATCH(allEnrlData!$E1324,degClassification!$C$2:$C$277,0),1)</f>
        <v>No</v>
      </c>
      <c r="V1324" s="8" t="str">
        <f>INDEX(degClassification!H$2:H$277,MATCH(allEnrlData!$E1324,degClassification!$C$2:$C$277,0),1)</f>
        <v>Yes</v>
      </c>
      <c r="W1324" s="8" t="str">
        <f>INDEX(degClassification!I$2:I$277,MATCH(allEnrlData!$E1324,degClassification!$C$2:$C$277,0),1)</f>
        <v>No</v>
      </c>
      <c r="X1324" s="8" t="str">
        <f>INDEX(degClassification!J$2:J$277,MATCH(allEnrlData!$E1324,degClassification!$C$2:$C$277,0),1)</f>
        <v>No</v>
      </c>
      <c r="Y1324" s="8" t="str">
        <f>INDEX(degClassification!K$2:K$277,MATCH(allEnrlData!$E1324,degClassification!$C$2:$C$277,0),1)</f>
        <v>No</v>
      </c>
      <c r="Z1324" s="8" t="str">
        <f>INDEX(degClassification!L$2:L$277,MATCH(allEnrlData!$E1324,degClassification!$C$2:$C$277,0),1)</f>
        <v>No</v>
      </c>
      <c r="AA1324" s="8" t="str">
        <f>INDEX(degClassification!M$2:M$277,MATCH(allEnrlData!$E1324,degClassification!$C$2:$C$277,0),1)</f>
        <v>No</v>
      </c>
      <c r="AB1324" s="8" t="str">
        <f>INDEX(degClassification!N$2:N$277,MATCH(allEnrlData!$E1324,degClassification!$C$2:$C$277,0),1)</f>
        <v>No</v>
      </c>
      <c r="AC1324" s="8" t="str">
        <f>INDEX(degClassification!O$2:O$277,MATCH(allEnrlData!$E1324,degClassification!$C$2:$C$277,0),1)</f>
        <v>No</v>
      </c>
      <c r="AD1324" s="8" t="str">
        <f t="shared" si="32"/>
        <v>No</v>
      </c>
      <c r="AE1324" s="8" t="str">
        <f>INDEX(dptAbv!B$2:B$38,MATCH(allEnrlData!D1324,dptAbv!A$2:A$38,0),1)</f>
        <v>Chemistry</v>
      </c>
    </row>
    <row r="1325" spans="1:31">
      <c r="A1325" t="s">
        <v>524</v>
      </c>
      <c r="B1325">
        <v>2005</v>
      </c>
      <c r="C1325" t="s">
        <v>8</v>
      </c>
      <c r="D1325" t="s">
        <v>102</v>
      </c>
      <c r="E1325" t="s">
        <v>103</v>
      </c>
      <c r="F1325" s="8" t="s">
        <v>649</v>
      </c>
      <c r="K1325">
        <v>2</v>
      </c>
      <c r="M1325">
        <v>2</v>
      </c>
      <c r="S1325" s="8" t="str">
        <f>INDEX(degClassification!E$2:E$277,MATCH(allEnrlData!$E1325,degClassification!$C$2:$C$277,0),1)</f>
        <v>No</v>
      </c>
      <c r="T1325" s="8" t="str">
        <f>INDEX(degClassification!F$2:F$277,MATCH(allEnrlData!$E1325,degClassification!$C$2:$C$277,0),1)</f>
        <v>Yes</v>
      </c>
      <c r="U1325" s="8" t="str">
        <f>INDEX(degClassification!G$2:G$277,MATCH(allEnrlData!$E1325,degClassification!$C$2:$C$277,0),1)</f>
        <v>No</v>
      </c>
      <c r="V1325" s="8" t="str">
        <f>INDEX(degClassification!H$2:H$277,MATCH(allEnrlData!$E1325,degClassification!$C$2:$C$277,0),1)</f>
        <v>No</v>
      </c>
      <c r="W1325" s="8" t="str">
        <f>INDEX(degClassification!I$2:I$277,MATCH(allEnrlData!$E1325,degClassification!$C$2:$C$277,0),1)</f>
        <v>No</v>
      </c>
      <c r="X1325" s="8" t="str">
        <f>INDEX(degClassification!J$2:J$277,MATCH(allEnrlData!$E1325,degClassification!$C$2:$C$277,0),1)</f>
        <v>No</v>
      </c>
      <c r="Y1325" s="8" t="str">
        <f>INDEX(degClassification!K$2:K$277,MATCH(allEnrlData!$E1325,degClassification!$C$2:$C$277,0),1)</f>
        <v>Yes</v>
      </c>
      <c r="Z1325" s="8" t="str">
        <f>INDEX(degClassification!L$2:L$277,MATCH(allEnrlData!$E1325,degClassification!$C$2:$C$277,0),1)</f>
        <v>No</v>
      </c>
      <c r="AA1325" s="8" t="str">
        <f>INDEX(degClassification!M$2:M$277,MATCH(allEnrlData!$E1325,degClassification!$C$2:$C$277,0),1)</f>
        <v>No</v>
      </c>
      <c r="AB1325" s="8" t="str">
        <f>INDEX(degClassification!N$2:N$277,MATCH(allEnrlData!$E1325,degClassification!$C$2:$C$277,0),1)</f>
        <v>No</v>
      </c>
      <c r="AC1325" s="8" t="str">
        <f>INDEX(degClassification!O$2:O$277,MATCH(allEnrlData!$E1325,degClassification!$C$2:$C$277,0),1)</f>
        <v>No</v>
      </c>
      <c r="AD1325" s="8" t="str">
        <f t="shared" si="32"/>
        <v>No</v>
      </c>
      <c r="AE1325" s="8" t="str">
        <f>INDEX(dptAbv!B$2:B$38,MATCH(allEnrlData!D1325,dptAbv!A$2:A$38,0),1)</f>
        <v>Geography</v>
      </c>
    </row>
    <row r="1326" spans="1:31">
      <c r="A1326" t="s">
        <v>524</v>
      </c>
      <c r="B1326">
        <v>2005</v>
      </c>
      <c r="C1326" t="s">
        <v>8</v>
      </c>
      <c r="D1326" t="s">
        <v>102</v>
      </c>
      <c r="E1326" t="s">
        <v>106</v>
      </c>
      <c r="F1326" s="8" t="s">
        <v>650</v>
      </c>
      <c r="K1326">
        <v>2</v>
      </c>
      <c r="M1326">
        <v>2</v>
      </c>
      <c r="S1326" s="8" t="str">
        <f>INDEX(degClassification!E$2:E$277,MATCH(allEnrlData!$E1326,degClassification!$C$2:$C$277,0),1)</f>
        <v>No</v>
      </c>
      <c r="T1326" s="8" t="str">
        <f>INDEX(degClassification!F$2:F$277,MATCH(allEnrlData!$E1326,degClassification!$C$2:$C$277,0),1)</f>
        <v>Yes</v>
      </c>
      <c r="U1326" s="8" t="str">
        <f>INDEX(degClassification!G$2:G$277,MATCH(allEnrlData!$E1326,degClassification!$C$2:$C$277,0),1)</f>
        <v>No</v>
      </c>
      <c r="V1326" s="8" t="str">
        <f>INDEX(degClassification!H$2:H$277,MATCH(allEnrlData!$E1326,degClassification!$C$2:$C$277,0),1)</f>
        <v>Yes</v>
      </c>
      <c r="W1326" s="8" t="str">
        <f>INDEX(degClassification!I$2:I$277,MATCH(allEnrlData!$E1326,degClassification!$C$2:$C$277,0),1)</f>
        <v>No</v>
      </c>
      <c r="X1326" s="8" t="str">
        <f>INDEX(degClassification!J$2:J$277,MATCH(allEnrlData!$E1326,degClassification!$C$2:$C$277,0),1)</f>
        <v>No</v>
      </c>
      <c r="Y1326" s="8" t="str">
        <f>INDEX(degClassification!K$2:K$277,MATCH(allEnrlData!$E1326,degClassification!$C$2:$C$277,0),1)</f>
        <v>Yes</v>
      </c>
      <c r="Z1326" s="8" t="str">
        <f>INDEX(degClassification!L$2:L$277,MATCH(allEnrlData!$E1326,degClassification!$C$2:$C$277,0),1)</f>
        <v>No</v>
      </c>
      <c r="AA1326" s="8" t="str">
        <f>INDEX(degClassification!M$2:M$277,MATCH(allEnrlData!$E1326,degClassification!$C$2:$C$277,0),1)</f>
        <v>No</v>
      </c>
      <c r="AB1326" s="8" t="str">
        <f>INDEX(degClassification!N$2:N$277,MATCH(allEnrlData!$E1326,degClassification!$C$2:$C$277,0),1)</f>
        <v>No</v>
      </c>
      <c r="AC1326" s="8" t="str">
        <f>INDEX(degClassification!O$2:O$277,MATCH(allEnrlData!$E1326,degClassification!$C$2:$C$277,0),1)</f>
        <v>No</v>
      </c>
      <c r="AD1326" s="8" t="str">
        <f t="shared" si="32"/>
        <v>No</v>
      </c>
      <c r="AE1326" s="8" t="str">
        <f>INDEX(dptAbv!B$2:B$38,MATCH(allEnrlData!D1326,dptAbv!A$2:A$38,0),1)</f>
        <v>Geography</v>
      </c>
    </row>
    <row r="1327" spans="1:31">
      <c r="A1327" t="s">
        <v>524</v>
      </c>
      <c r="B1327">
        <v>2005</v>
      </c>
      <c r="C1327" t="s">
        <v>4</v>
      </c>
      <c r="D1327" t="s">
        <v>321</v>
      </c>
      <c r="E1327" t="s">
        <v>328</v>
      </c>
      <c r="F1327" s="8" t="s">
        <v>738</v>
      </c>
      <c r="K1327">
        <v>2</v>
      </c>
      <c r="M1327">
        <v>2</v>
      </c>
      <c r="S1327" s="8" t="str">
        <f>INDEX(degClassification!E$2:E$277,MATCH(allEnrlData!$E1327,degClassification!$C$2:$C$277,0),1)</f>
        <v>Yes</v>
      </c>
      <c r="T1327" s="8" t="str">
        <f>INDEX(degClassification!F$2:F$277,MATCH(allEnrlData!$E1327,degClassification!$C$2:$C$277,0),1)</f>
        <v>No</v>
      </c>
      <c r="U1327" s="8" t="str">
        <f>INDEX(degClassification!G$2:G$277,MATCH(allEnrlData!$E1327,degClassification!$C$2:$C$277,0),1)</f>
        <v>No</v>
      </c>
      <c r="V1327" s="8" t="str">
        <f>INDEX(degClassification!H$2:H$277,MATCH(allEnrlData!$E1327,degClassification!$C$2:$C$277,0),1)</f>
        <v>No</v>
      </c>
      <c r="W1327" s="8" t="str">
        <f>INDEX(degClassification!I$2:I$277,MATCH(allEnrlData!$E1327,degClassification!$C$2:$C$277,0),1)</f>
        <v>No</v>
      </c>
      <c r="X1327" s="8" t="str">
        <f>INDEX(degClassification!J$2:J$277,MATCH(allEnrlData!$E1327,degClassification!$C$2:$C$277,0),1)</f>
        <v>No</v>
      </c>
      <c r="Y1327" s="8" t="str">
        <f>INDEX(degClassification!K$2:K$277,MATCH(allEnrlData!$E1327,degClassification!$C$2:$C$277,0),1)</f>
        <v>No</v>
      </c>
      <c r="Z1327" s="8" t="str">
        <f>INDEX(degClassification!L$2:L$277,MATCH(allEnrlData!$E1327,degClassification!$C$2:$C$277,0),1)</f>
        <v>Yes</v>
      </c>
      <c r="AA1327" s="8" t="str">
        <f>INDEX(degClassification!M$2:M$277,MATCH(allEnrlData!$E1327,degClassification!$C$2:$C$277,0),1)</f>
        <v>No</v>
      </c>
      <c r="AB1327" s="8" t="str">
        <f>INDEX(degClassification!N$2:N$277,MATCH(allEnrlData!$E1327,degClassification!$C$2:$C$277,0),1)</f>
        <v>No</v>
      </c>
      <c r="AC1327" s="8" t="str">
        <f>INDEX(degClassification!O$2:O$277,MATCH(allEnrlData!$E1327,degClassification!$C$2:$C$277,0),1)</f>
        <v>No</v>
      </c>
      <c r="AD1327" s="8" t="str">
        <f t="shared" si="32"/>
        <v>No</v>
      </c>
      <c r="AE1327" s="8" t="str">
        <f>INDEX(dptAbv!B$2:B$38,MATCH(allEnrlData!D1327,dptAbv!A$2:A$38,0),1)</f>
        <v>HPER</v>
      </c>
    </row>
    <row r="1328" spans="1:31">
      <c r="A1328" t="s">
        <v>524</v>
      </c>
      <c r="B1328">
        <v>2005</v>
      </c>
      <c r="C1328" t="s">
        <v>4</v>
      </c>
      <c r="D1328" t="s">
        <v>321</v>
      </c>
      <c r="E1328" t="s">
        <v>332</v>
      </c>
      <c r="F1328" s="8" t="s">
        <v>692</v>
      </c>
      <c r="K1328">
        <v>2</v>
      </c>
      <c r="M1328">
        <v>2</v>
      </c>
      <c r="S1328" s="8" t="str">
        <f>INDEX(degClassification!E$2:E$277,MATCH(allEnrlData!$E1328,degClassification!$C$2:$C$277,0),1)</f>
        <v>No</v>
      </c>
      <c r="T1328" s="8" t="str">
        <f>INDEX(degClassification!F$2:F$277,MATCH(allEnrlData!$E1328,degClassification!$C$2:$C$277,0),1)</f>
        <v>No</v>
      </c>
      <c r="U1328" s="8" t="str">
        <f>INDEX(degClassification!G$2:G$277,MATCH(allEnrlData!$E1328,degClassification!$C$2:$C$277,0),1)</f>
        <v>No</v>
      </c>
      <c r="V1328" s="8" t="str">
        <f>INDEX(degClassification!H$2:H$277,MATCH(allEnrlData!$E1328,degClassification!$C$2:$C$277,0),1)</f>
        <v>No</v>
      </c>
      <c r="W1328" s="8" t="str">
        <f>INDEX(degClassification!I$2:I$277,MATCH(allEnrlData!$E1328,degClassification!$C$2:$C$277,0),1)</f>
        <v>No</v>
      </c>
      <c r="X1328" s="8" t="str">
        <f>INDEX(degClassification!J$2:J$277,MATCH(allEnrlData!$E1328,degClassification!$C$2:$C$277,0),1)</f>
        <v>No</v>
      </c>
      <c r="Y1328" s="8" t="str">
        <f>INDEX(degClassification!K$2:K$277,MATCH(allEnrlData!$E1328,degClassification!$C$2:$C$277,0),1)</f>
        <v>No</v>
      </c>
      <c r="Z1328" s="8" t="str">
        <f>INDEX(degClassification!L$2:L$277,MATCH(allEnrlData!$E1328,degClassification!$C$2:$C$277,0),1)</f>
        <v>No</v>
      </c>
      <c r="AA1328" s="8" t="str">
        <f>INDEX(degClassification!M$2:M$277,MATCH(allEnrlData!$E1328,degClassification!$C$2:$C$277,0),1)</f>
        <v>No</v>
      </c>
      <c r="AB1328" s="8" t="str">
        <f>INDEX(degClassification!N$2:N$277,MATCH(allEnrlData!$E1328,degClassification!$C$2:$C$277,0),1)</f>
        <v>No</v>
      </c>
      <c r="AC1328" s="8" t="str">
        <f>INDEX(degClassification!O$2:O$277,MATCH(allEnrlData!$E1328,degClassification!$C$2:$C$277,0),1)</f>
        <v>No</v>
      </c>
      <c r="AD1328" s="8" t="str">
        <f t="shared" si="32"/>
        <v>No</v>
      </c>
      <c r="AE1328" s="8" t="str">
        <f>INDEX(dptAbv!B$2:B$38,MATCH(allEnrlData!D1328,dptAbv!A$2:A$38,0),1)</f>
        <v>HPER</v>
      </c>
    </row>
    <row r="1329" spans="1:31">
      <c r="A1329" t="s">
        <v>524</v>
      </c>
      <c r="B1329">
        <v>2005</v>
      </c>
      <c r="C1329" t="s">
        <v>8</v>
      </c>
      <c r="D1329" t="s">
        <v>155</v>
      </c>
      <c r="E1329" t="s">
        <v>160</v>
      </c>
      <c r="F1329" t="s">
        <v>161</v>
      </c>
      <c r="K1329">
        <v>2</v>
      </c>
      <c r="M1329">
        <v>2</v>
      </c>
      <c r="S1329" s="8" t="str">
        <f>INDEX(degClassification!E$2:E$277,MATCH(allEnrlData!$E1329,degClassification!$C$2:$C$277,0),1)</f>
        <v>No</v>
      </c>
      <c r="T1329" s="8" t="str">
        <f>INDEX(degClassification!F$2:F$277,MATCH(allEnrlData!$E1329,degClassification!$C$2:$C$277,0),1)</f>
        <v>No</v>
      </c>
      <c r="U1329" s="8" t="str">
        <f>INDEX(degClassification!G$2:G$277,MATCH(allEnrlData!$E1329,degClassification!$C$2:$C$277,0),1)</f>
        <v>No</v>
      </c>
      <c r="V1329" s="8" t="str">
        <f>INDEX(degClassification!H$2:H$277,MATCH(allEnrlData!$E1329,degClassification!$C$2:$C$277,0),1)</f>
        <v>Yes</v>
      </c>
      <c r="W1329" s="8" t="str">
        <f>INDEX(degClassification!I$2:I$277,MATCH(allEnrlData!$E1329,degClassification!$C$2:$C$277,0),1)</f>
        <v>No</v>
      </c>
      <c r="X1329" s="8" t="str">
        <f>INDEX(degClassification!J$2:J$277,MATCH(allEnrlData!$E1329,degClassification!$C$2:$C$277,0),1)</f>
        <v>No</v>
      </c>
      <c r="Y1329" s="8" t="str">
        <f>INDEX(degClassification!K$2:K$277,MATCH(allEnrlData!$E1329,degClassification!$C$2:$C$277,0),1)</f>
        <v>No</v>
      </c>
      <c r="Z1329" s="8" t="str">
        <f>INDEX(degClassification!L$2:L$277,MATCH(allEnrlData!$E1329,degClassification!$C$2:$C$277,0),1)</f>
        <v>No</v>
      </c>
      <c r="AA1329" s="8" t="str">
        <f>INDEX(degClassification!M$2:M$277,MATCH(allEnrlData!$E1329,degClassification!$C$2:$C$277,0),1)</f>
        <v>No</v>
      </c>
      <c r="AB1329" s="8" t="str">
        <f>INDEX(degClassification!N$2:N$277,MATCH(allEnrlData!$E1329,degClassification!$C$2:$C$277,0),1)</f>
        <v>No</v>
      </c>
      <c r="AC1329" s="8" t="str">
        <f>INDEX(degClassification!O$2:O$277,MATCH(allEnrlData!$E1329,degClassification!$C$2:$C$277,0),1)</f>
        <v>No</v>
      </c>
      <c r="AD1329" s="8" t="str">
        <f t="shared" si="32"/>
        <v>No</v>
      </c>
      <c r="AE1329" s="8" t="str">
        <f>INDEX(dptAbv!B$2:B$38,MATCH(allEnrlData!D1329,dptAbv!A$2:A$38,0),1)</f>
        <v>Physics</v>
      </c>
    </row>
    <row r="1330" spans="1:31">
      <c r="A1330" t="s">
        <v>524</v>
      </c>
      <c r="B1330">
        <v>2005</v>
      </c>
      <c r="C1330" t="s">
        <v>8</v>
      </c>
      <c r="D1330" t="s">
        <v>27</v>
      </c>
      <c r="E1330" t="s">
        <v>36</v>
      </c>
      <c r="F1330" t="s">
        <v>37</v>
      </c>
      <c r="K1330">
        <v>2</v>
      </c>
      <c r="M1330">
        <v>2</v>
      </c>
      <c r="S1330" s="8" t="str">
        <f>INDEX(degClassification!E$2:E$277,MATCH(allEnrlData!$E1330,degClassification!$C$2:$C$277,0),1)</f>
        <v>No</v>
      </c>
      <c r="T1330" s="8" t="str">
        <f>INDEX(degClassification!F$2:F$277,MATCH(allEnrlData!$E1330,degClassification!$C$2:$C$277,0),1)</f>
        <v>No</v>
      </c>
      <c r="U1330" s="8" t="str">
        <f>INDEX(degClassification!G$2:G$277,MATCH(allEnrlData!$E1330,degClassification!$C$2:$C$277,0),1)</f>
        <v>No</v>
      </c>
      <c r="V1330" s="8" t="str">
        <f>INDEX(degClassification!H$2:H$277,MATCH(allEnrlData!$E1330,degClassification!$C$2:$C$277,0),1)</f>
        <v>Yes</v>
      </c>
      <c r="W1330" s="8" t="str">
        <f>INDEX(degClassification!I$2:I$277,MATCH(allEnrlData!$E1330,degClassification!$C$2:$C$277,0),1)</f>
        <v>No</v>
      </c>
      <c r="X1330" s="8" t="str">
        <f>INDEX(degClassification!J$2:J$277,MATCH(allEnrlData!$E1330,degClassification!$C$2:$C$277,0),1)</f>
        <v>No</v>
      </c>
      <c r="Y1330" s="8" t="str">
        <f>INDEX(degClassification!K$2:K$277,MATCH(allEnrlData!$E1330,degClassification!$C$2:$C$277,0),1)</f>
        <v>No</v>
      </c>
      <c r="Z1330" s="8" t="str">
        <f>INDEX(degClassification!L$2:L$277,MATCH(allEnrlData!$E1330,degClassification!$C$2:$C$277,0),1)</f>
        <v>No</v>
      </c>
      <c r="AA1330" s="8" t="str">
        <f>INDEX(degClassification!M$2:M$277,MATCH(allEnrlData!$E1330,degClassification!$C$2:$C$277,0),1)</f>
        <v>No</v>
      </c>
      <c r="AB1330" s="8" t="str">
        <f>INDEX(degClassification!N$2:N$277,MATCH(allEnrlData!$E1330,degClassification!$C$2:$C$277,0),1)</f>
        <v>No</v>
      </c>
      <c r="AC1330" s="8" t="str">
        <f>INDEX(degClassification!O$2:O$277,MATCH(allEnrlData!$E1330,degClassification!$C$2:$C$277,0),1)</f>
        <v>No</v>
      </c>
      <c r="AD1330" s="8" t="str">
        <f t="shared" si="32"/>
        <v>No</v>
      </c>
      <c r="AE1330" s="8" t="str">
        <f>INDEX(dptAbv!B$2:B$38,MATCH(allEnrlData!D1330,dptAbv!A$2:A$38,0),1)</f>
        <v>Biology</v>
      </c>
    </row>
    <row r="1331" spans="1:31">
      <c r="A1331" t="s">
        <v>524</v>
      </c>
      <c r="B1331">
        <v>2005</v>
      </c>
      <c r="C1331" t="s">
        <v>8</v>
      </c>
      <c r="D1331" t="s">
        <v>4</v>
      </c>
      <c r="E1331" t="s">
        <v>171</v>
      </c>
      <c r="F1331" t="s">
        <v>172</v>
      </c>
      <c r="K1331">
        <v>2</v>
      </c>
      <c r="M1331">
        <v>2</v>
      </c>
      <c r="S1331" s="8" t="str">
        <f>INDEX(degClassification!E$2:E$277,MATCH(allEnrlData!$E1331,degClassification!$C$2:$C$277,0),1)</f>
        <v>No</v>
      </c>
      <c r="T1331" s="8" t="str">
        <f>INDEX(degClassification!F$2:F$277,MATCH(allEnrlData!$E1331,degClassification!$C$2:$C$277,0),1)</f>
        <v>No</v>
      </c>
      <c r="U1331" s="8" t="str">
        <f>INDEX(degClassification!G$2:G$277,MATCH(allEnrlData!$E1331,degClassification!$C$2:$C$277,0),1)</f>
        <v>No</v>
      </c>
      <c r="V1331" s="8" t="str">
        <f>INDEX(degClassification!H$2:H$277,MATCH(allEnrlData!$E1331,degClassification!$C$2:$C$277,0),1)</f>
        <v>No</v>
      </c>
      <c r="W1331" s="8" t="str">
        <f>INDEX(degClassification!I$2:I$277,MATCH(allEnrlData!$E1331,degClassification!$C$2:$C$277,0),1)</f>
        <v>No</v>
      </c>
      <c r="X1331" s="8" t="str">
        <f>INDEX(degClassification!J$2:J$277,MATCH(allEnrlData!$E1331,degClassification!$C$2:$C$277,0),1)</f>
        <v>No</v>
      </c>
      <c r="Y1331" s="8" t="str">
        <f>INDEX(degClassification!K$2:K$277,MATCH(allEnrlData!$E1331,degClassification!$C$2:$C$277,0),1)</f>
        <v>Yes</v>
      </c>
      <c r="Z1331" s="8" t="str">
        <f>INDEX(degClassification!L$2:L$277,MATCH(allEnrlData!$E1331,degClassification!$C$2:$C$277,0),1)</f>
        <v>No</v>
      </c>
      <c r="AA1331" s="8" t="str">
        <f>INDEX(degClassification!M$2:M$277,MATCH(allEnrlData!$E1331,degClassification!$C$2:$C$277,0),1)</f>
        <v>Yes</v>
      </c>
      <c r="AB1331" s="8" t="str">
        <f>INDEX(degClassification!N$2:N$277,MATCH(allEnrlData!$E1331,degClassification!$C$2:$C$277,0),1)</f>
        <v>No</v>
      </c>
      <c r="AC1331" s="8" t="str">
        <f>INDEX(degClassification!O$2:O$277,MATCH(allEnrlData!$E1331,degClassification!$C$2:$C$277,0),1)</f>
        <v>No</v>
      </c>
      <c r="AD1331" s="8" t="str">
        <f t="shared" si="32"/>
        <v>No</v>
      </c>
      <c r="AE1331" s="8" t="str">
        <f>INDEX(dptAbv!B$2:B$38,MATCH(allEnrlData!D1331,dptAbv!A$2:A$38,0),1)</f>
        <v>Poli Sci/Pub Admin</v>
      </c>
    </row>
    <row r="1332" spans="1:31">
      <c r="A1332" t="s">
        <v>524</v>
      </c>
      <c r="B1332">
        <v>2005</v>
      </c>
      <c r="C1332" t="s">
        <v>8</v>
      </c>
      <c r="D1332" t="s">
        <v>4</v>
      </c>
      <c r="E1332" t="s">
        <v>175</v>
      </c>
      <c r="F1332" s="8" t="s">
        <v>697</v>
      </c>
      <c r="K1332">
        <v>2</v>
      </c>
      <c r="M1332">
        <v>2</v>
      </c>
      <c r="S1332" s="8" t="str">
        <f>INDEX(degClassification!E$2:E$277,MATCH(allEnrlData!$E1332,degClassification!$C$2:$C$277,0),1)</f>
        <v>No</v>
      </c>
      <c r="T1332" s="8" t="str">
        <f>INDEX(degClassification!F$2:F$277,MATCH(allEnrlData!$E1332,degClassification!$C$2:$C$277,0),1)</f>
        <v>No</v>
      </c>
      <c r="U1332" s="8" t="str">
        <f>INDEX(degClassification!G$2:G$277,MATCH(allEnrlData!$E1332,degClassification!$C$2:$C$277,0),1)</f>
        <v>No</v>
      </c>
      <c r="V1332" s="8" t="str">
        <f>INDEX(degClassification!H$2:H$277,MATCH(allEnrlData!$E1332,degClassification!$C$2:$C$277,0),1)</f>
        <v>No</v>
      </c>
      <c r="W1332" s="8" t="str">
        <f>INDEX(degClassification!I$2:I$277,MATCH(allEnrlData!$E1332,degClassification!$C$2:$C$277,0),1)</f>
        <v>No</v>
      </c>
      <c r="X1332" s="8" t="str">
        <f>INDEX(degClassification!J$2:J$277,MATCH(allEnrlData!$E1332,degClassification!$C$2:$C$277,0),1)</f>
        <v>No</v>
      </c>
      <c r="Y1332" s="8" t="str">
        <f>INDEX(degClassification!K$2:K$277,MATCH(allEnrlData!$E1332,degClassification!$C$2:$C$277,0),1)</f>
        <v>Yes</v>
      </c>
      <c r="Z1332" s="8" t="str">
        <f>INDEX(degClassification!L$2:L$277,MATCH(allEnrlData!$E1332,degClassification!$C$2:$C$277,0),1)</f>
        <v>No</v>
      </c>
      <c r="AA1332" s="8" t="str">
        <f>INDEX(degClassification!M$2:M$277,MATCH(allEnrlData!$E1332,degClassification!$C$2:$C$277,0),1)</f>
        <v>Yes</v>
      </c>
      <c r="AB1332" s="8" t="str">
        <f>INDEX(degClassification!N$2:N$277,MATCH(allEnrlData!$E1332,degClassification!$C$2:$C$277,0),1)</f>
        <v>No</v>
      </c>
      <c r="AC1332" s="8" t="str">
        <f>INDEX(degClassification!O$2:O$277,MATCH(allEnrlData!$E1332,degClassification!$C$2:$C$277,0),1)</f>
        <v>No</v>
      </c>
      <c r="AD1332" s="8" t="str">
        <f t="shared" si="32"/>
        <v>No</v>
      </c>
      <c r="AE1332" s="8" t="str">
        <f>INDEX(dptAbv!B$2:B$38,MATCH(allEnrlData!D1332,dptAbv!A$2:A$38,0),1)</f>
        <v>Poli Sci/Pub Admin</v>
      </c>
    </row>
    <row r="1333" spans="1:31">
      <c r="A1333" t="s">
        <v>524</v>
      </c>
      <c r="B1333">
        <v>2005</v>
      </c>
      <c r="C1333" t="s">
        <v>8</v>
      </c>
      <c r="D1333" t="s">
        <v>48</v>
      </c>
      <c r="E1333" t="s">
        <v>57</v>
      </c>
      <c r="F1333" s="8" t="s">
        <v>709</v>
      </c>
      <c r="K1333">
        <v>2</v>
      </c>
      <c r="M1333">
        <v>2</v>
      </c>
      <c r="S1333" s="8" t="str">
        <f>INDEX(degClassification!E$2:E$277,MATCH(allEnrlData!$E1333,degClassification!$C$2:$C$277,0),1)</f>
        <v>No</v>
      </c>
      <c r="T1333" s="8" t="str">
        <f>INDEX(degClassification!F$2:F$277,MATCH(allEnrlData!$E1333,degClassification!$C$2:$C$277,0),1)</f>
        <v>No</v>
      </c>
      <c r="U1333" s="8" t="str">
        <f>INDEX(degClassification!G$2:G$277,MATCH(allEnrlData!$E1333,degClassification!$C$2:$C$277,0),1)</f>
        <v>No</v>
      </c>
      <c r="V1333" s="8" t="str">
        <f>INDEX(degClassification!H$2:H$277,MATCH(allEnrlData!$E1333,degClassification!$C$2:$C$277,0),1)</f>
        <v>No</v>
      </c>
      <c r="W1333" s="8" t="str">
        <f>INDEX(degClassification!I$2:I$277,MATCH(allEnrlData!$E1333,degClassification!$C$2:$C$277,0),1)</f>
        <v>No</v>
      </c>
      <c r="X1333" s="8" t="str">
        <f>INDEX(degClassification!J$2:J$277,MATCH(allEnrlData!$E1333,degClassification!$C$2:$C$277,0),1)</f>
        <v>No</v>
      </c>
      <c r="Y1333" s="8" t="str">
        <f>INDEX(degClassification!K$2:K$277,MATCH(allEnrlData!$E1333,degClassification!$C$2:$C$277,0),1)</f>
        <v>Yes</v>
      </c>
      <c r="Z1333" s="8" t="str">
        <f>INDEX(degClassification!L$2:L$277,MATCH(allEnrlData!$E1333,degClassification!$C$2:$C$277,0),1)</f>
        <v>No</v>
      </c>
      <c r="AA1333" s="8" t="str">
        <f>INDEX(degClassification!M$2:M$277,MATCH(allEnrlData!$E1333,degClassification!$C$2:$C$277,0),1)</f>
        <v>No</v>
      </c>
      <c r="AB1333" s="8" t="str">
        <f>INDEX(degClassification!N$2:N$277,MATCH(allEnrlData!$E1333,degClassification!$C$2:$C$277,0),1)</f>
        <v>No</v>
      </c>
      <c r="AC1333" s="8" t="str">
        <f>INDEX(degClassification!O$2:O$277,MATCH(allEnrlData!$E1333,degClassification!$C$2:$C$277,0),1)</f>
        <v>No</v>
      </c>
      <c r="AD1333" s="8" t="str">
        <f t="shared" si="32"/>
        <v>No</v>
      </c>
      <c r="AE1333" s="8" t="str">
        <f>INDEX(dptAbv!B$2:B$38,MATCH(allEnrlData!D1333,dptAbv!A$2:A$38,0),1)</f>
        <v>CAPS</v>
      </c>
    </row>
    <row r="1334" spans="1:31">
      <c r="A1334" t="s">
        <v>524</v>
      </c>
      <c r="B1334">
        <v>2005</v>
      </c>
      <c r="C1334" t="s">
        <v>8</v>
      </c>
      <c r="D1334" t="s">
        <v>27</v>
      </c>
      <c r="E1334" t="s">
        <v>44</v>
      </c>
      <c r="F1334" s="8" t="s">
        <v>609</v>
      </c>
      <c r="K1334">
        <v>2</v>
      </c>
      <c r="M1334">
        <v>2</v>
      </c>
      <c r="S1334" s="8" t="str">
        <f>INDEX(degClassification!E$2:E$277,MATCH(allEnrlData!$E1334,degClassification!$C$2:$C$277,0),1)</f>
        <v>Yes</v>
      </c>
      <c r="T1334" s="8" t="str">
        <f>INDEX(degClassification!F$2:F$277,MATCH(allEnrlData!$E1334,degClassification!$C$2:$C$277,0),1)</f>
        <v>No</v>
      </c>
      <c r="U1334" s="8" t="str">
        <f>INDEX(degClassification!G$2:G$277,MATCH(allEnrlData!$E1334,degClassification!$C$2:$C$277,0),1)</f>
        <v>No</v>
      </c>
      <c r="V1334" s="8" t="str">
        <f>INDEX(degClassification!H$2:H$277,MATCH(allEnrlData!$E1334,degClassification!$C$2:$C$277,0),1)</f>
        <v>Yes</v>
      </c>
      <c r="W1334" s="8" t="str">
        <f>INDEX(degClassification!I$2:I$277,MATCH(allEnrlData!$E1334,degClassification!$C$2:$C$277,0),1)</f>
        <v>No</v>
      </c>
      <c r="X1334" s="8" t="str">
        <f>INDEX(degClassification!J$2:J$277,MATCH(allEnrlData!$E1334,degClassification!$C$2:$C$277,0),1)</f>
        <v>No</v>
      </c>
      <c r="Y1334" s="8" t="str">
        <f>INDEX(degClassification!K$2:K$277,MATCH(allEnrlData!$E1334,degClassification!$C$2:$C$277,0),1)</f>
        <v>No</v>
      </c>
      <c r="Z1334" s="8" t="str">
        <f>INDEX(degClassification!L$2:L$277,MATCH(allEnrlData!$E1334,degClassification!$C$2:$C$277,0),1)</f>
        <v>No</v>
      </c>
      <c r="AA1334" s="8" t="str">
        <f>INDEX(degClassification!M$2:M$277,MATCH(allEnrlData!$E1334,degClassification!$C$2:$C$277,0),1)</f>
        <v>No</v>
      </c>
      <c r="AB1334" s="8" t="str">
        <f>INDEX(degClassification!N$2:N$277,MATCH(allEnrlData!$E1334,degClassification!$C$2:$C$277,0),1)</f>
        <v>No</v>
      </c>
      <c r="AC1334" s="8" t="str">
        <f>INDEX(degClassification!O$2:O$277,MATCH(allEnrlData!$E1334,degClassification!$C$2:$C$277,0),1)</f>
        <v>No</v>
      </c>
      <c r="AD1334" s="8" t="str">
        <f t="shared" si="32"/>
        <v>No</v>
      </c>
      <c r="AE1334" s="8" t="str">
        <f>INDEX(dptAbv!B$2:B$38,MATCH(allEnrlData!D1334,dptAbv!A$2:A$38,0),1)</f>
        <v>Biology</v>
      </c>
    </row>
    <row r="1335" spans="1:31">
      <c r="A1335" t="s">
        <v>524</v>
      </c>
      <c r="B1335">
        <v>2005</v>
      </c>
      <c r="C1335" t="s">
        <v>4</v>
      </c>
      <c r="D1335" t="s">
        <v>7</v>
      </c>
      <c r="E1335" t="s">
        <v>353</v>
      </c>
      <c r="F1335" s="8" t="s">
        <v>724</v>
      </c>
      <c r="K1335">
        <v>2</v>
      </c>
      <c r="M1335">
        <v>2</v>
      </c>
      <c r="S1335" s="8" t="str">
        <f>INDEX(degClassification!E$2:E$277,MATCH(allEnrlData!$E1335,degClassification!$C$2:$C$277,0),1)</f>
        <v>No</v>
      </c>
      <c r="T1335" s="8" t="str">
        <f>INDEX(degClassification!F$2:F$277,MATCH(allEnrlData!$E1335,degClassification!$C$2:$C$277,0),1)</f>
        <v>No</v>
      </c>
      <c r="U1335" s="8" t="str">
        <f>INDEX(degClassification!G$2:G$277,MATCH(allEnrlData!$E1335,degClassification!$C$2:$C$277,0),1)</f>
        <v>No</v>
      </c>
      <c r="V1335" s="8" t="str">
        <f>INDEX(degClassification!H$2:H$277,MATCH(allEnrlData!$E1335,degClassification!$C$2:$C$277,0),1)</f>
        <v>No</v>
      </c>
      <c r="W1335" s="8" t="str">
        <f>INDEX(degClassification!I$2:I$277,MATCH(allEnrlData!$E1335,degClassification!$C$2:$C$277,0),1)</f>
        <v>No</v>
      </c>
      <c r="X1335" s="8" t="str">
        <f>INDEX(degClassification!J$2:J$277,MATCH(allEnrlData!$E1335,degClassification!$C$2:$C$277,0),1)</f>
        <v>No</v>
      </c>
      <c r="Y1335" s="8" t="str">
        <f>INDEX(degClassification!K$2:K$277,MATCH(allEnrlData!$E1335,degClassification!$C$2:$C$277,0),1)</f>
        <v>Yes</v>
      </c>
      <c r="Z1335" s="8" t="str">
        <f>INDEX(degClassification!L$2:L$277,MATCH(allEnrlData!$E1335,degClassification!$C$2:$C$277,0),1)</f>
        <v>No</v>
      </c>
      <c r="AA1335" s="8" t="str">
        <f>INDEX(degClassification!M$2:M$277,MATCH(allEnrlData!$E1335,degClassification!$C$2:$C$277,0),1)</f>
        <v>No</v>
      </c>
      <c r="AB1335" s="8" t="str">
        <f>INDEX(degClassification!N$2:N$277,MATCH(allEnrlData!$E1335,degClassification!$C$2:$C$277,0),1)</f>
        <v>No</v>
      </c>
      <c r="AC1335" s="8" t="str">
        <f>INDEX(degClassification!O$2:O$277,MATCH(allEnrlData!$E1335,degClassification!$C$2:$C$277,0),1)</f>
        <v>No</v>
      </c>
      <c r="AD1335" s="8" t="str">
        <f t="shared" si="32"/>
        <v>No</v>
      </c>
      <c r="AE1335" s="8" t="str">
        <f>INDEX(dptAbv!B$2:B$38,MATCH(allEnrlData!D1335,dptAbv!A$2:A$38,0),1)</f>
        <v>Sociology</v>
      </c>
    </row>
    <row r="1336" spans="1:31">
      <c r="A1336" t="s">
        <v>524</v>
      </c>
      <c r="B1336">
        <v>2005</v>
      </c>
      <c r="C1336" t="s">
        <v>8</v>
      </c>
      <c r="D1336" t="s">
        <v>139</v>
      </c>
      <c r="E1336" t="s">
        <v>142</v>
      </c>
      <c r="F1336" s="8" t="s">
        <v>628</v>
      </c>
      <c r="K1336">
        <v>3</v>
      </c>
      <c r="M1336">
        <v>3</v>
      </c>
      <c r="S1336" s="8" t="str">
        <f>INDEX(degClassification!E$2:E$277,MATCH(allEnrlData!$E1336,degClassification!$C$2:$C$277,0),1)</f>
        <v>No</v>
      </c>
      <c r="T1336" s="8" t="str">
        <f>INDEX(degClassification!F$2:F$277,MATCH(allEnrlData!$E1336,degClassification!$C$2:$C$277,0),1)</f>
        <v>No</v>
      </c>
      <c r="U1336" s="8" t="str">
        <f>INDEX(degClassification!G$2:G$277,MATCH(allEnrlData!$E1336,degClassification!$C$2:$C$277,0),1)</f>
        <v>Yes</v>
      </c>
      <c r="V1336" s="8" t="str">
        <f>INDEX(degClassification!H$2:H$277,MATCH(allEnrlData!$E1336,degClassification!$C$2:$C$277,0),1)</f>
        <v>No</v>
      </c>
      <c r="W1336" s="8" t="str">
        <f>INDEX(degClassification!I$2:I$277,MATCH(allEnrlData!$E1336,degClassification!$C$2:$C$277,0),1)</f>
        <v>No</v>
      </c>
      <c r="X1336" s="8" t="str">
        <f>INDEX(degClassification!J$2:J$277,MATCH(allEnrlData!$E1336,degClassification!$C$2:$C$277,0),1)</f>
        <v>No</v>
      </c>
      <c r="Y1336" s="8" t="str">
        <f>INDEX(degClassification!K$2:K$277,MATCH(allEnrlData!$E1336,degClassification!$C$2:$C$277,0),1)</f>
        <v>No</v>
      </c>
      <c r="Z1336" s="8" t="str">
        <f>INDEX(degClassification!L$2:L$277,MATCH(allEnrlData!$E1336,degClassification!$C$2:$C$277,0),1)</f>
        <v>No</v>
      </c>
      <c r="AA1336" s="8" t="str">
        <f>INDEX(degClassification!M$2:M$277,MATCH(allEnrlData!$E1336,degClassification!$C$2:$C$277,0),1)</f>
        <v>No</v>
      </c>
      <c r="AB1336" s="8" t="str">
        <f>INDEX(degClassification!N$2:N$277,MATCH(allEnrlData!$E1336,degClassification!$C$2:$C$277,0),1)</f>
        <v>No</v>
      </c>
      <c r="AC1336" s="8" t="str">
        <f>INDEX(degClassification!O$2:O$277,MATCH(allEnrlData!$E1336,degClassification!$C$2:$C$277,0),1)</f>
        <v>No</v>
      </c>
      <c r="AD1336" s="8" t="str">
        <f t="shared" si="32"/>
        <v>No</v>
      </c>
      <c r="AE1336" s="8" t="str">
        <f>INDEX(dptAbv!B$2:B$38,MATCH(allEnrlData!D1336,dptAbv!A$2:A$38,0),1)</f>
        <v>Math &amp; CS</v>
      </c>
    </row>
    <row r="1337" spans="1:31">
      <c r="A1337" t="s">
        <v>524</v>
      </c>
      <c r="B1337">
        <v>2005</v>
      </c>
      <c r="C1337" t="s">
        <v>8</v>
      </c>
      <c r="D1337" t="s">
        <v>130</v>
      </c>
      <c r="E1337" t="s">
        <v>133</v>
      </c>
      <c r="F1337" s="8" t="s">
        <v>725</v>
      </c>
      <c r="K1337">
        <v>3</v>
      </c>
      <c r="M1337">
        <v>3</v>
      </c>
      <c r="S1337" s="8" t="str">
        <f>INDEX(degClassification!E$2:E$277,MATCH(allEnrlData!$E1337,degClassification!$C$2:$C$277,0),1)</f>
        <v>Yes</v>
      </c>
      <c r="T1337" s="8" t="str">
        <f>INDEX(degClassification!F$2:F$277,MATCH(allEnrlData!$E1337,degClassification!$C$2:$C$277,0),1)</f>
        <v>No</v>
      </c>
      <c r="U1337" s="8" t="str">
        <f>INDEX(degClassification!G$2:G$277,MATCH(allEnrlData!$E1337,degClassification!$C$2:$C$277,0),1)</f>
        <v>No</v>
      </c>
      <c r="V1337" s="8" t="str">
        <f>INDEX(degClassification!H$2:H$277,MATCH(allEnrlData!$E1337,degClassification!$C$2:$C$277,0),1)</f>
        <v>No</v>
      </c>
      <c r="W1337" s="8" t="str">
        <f>INDEX(degClassification!I$2:I$277,MATCH(allEnrlData!$E1337,degClassification!$C$2:$C$277,0),1)</f>
        <v>Yes</v>
      </c>
      <c r="X1337" s="8" t="str">
        <f>INDEX(degClassification!J$2:J$277,MATCH(allEnrlData!$E1337,degClassification!$C$2:$C$277,0),1)</f>
        <v>No</v>
      </c>
      <c r="Y1337" s="8" t="str">
        <f>INDEX(degClassification!K$2:K$277,MATCH(allEnrlData!$E1337,degClassification!$C$2:$C$277,0),1)</f>
        <v>No</v>
      </c>
      <c r="Z1337" s="8" t="str">
        <f>INDEX(degClassification!L$2:L$277,MATCH(allEnrlData!$E1337,degClassification!$C$2:$C$277,0),1)</f>
        <v>No</v>
      </c>
      <c r="AA1337" s="8" t="str">
        <f>INDEX(degClassification!M$2:M$277,MATCH(allEnrlData!$E1337,degClassification!$C$2:$C$277,0),1)</f>
        <v>No</v>
      </c>
      <c r="AB1337" s="8" t="str">
        <f>INDEX(degClassification!N$2:N$277,MATCH(allEnrlData!$E1337,degClassification!$C$2:$C$277,0),1)</f>
        <v>No</v>
      </c>
      <c r="AC1337" s="8" t="str">
        <f>INDEX(degClassification!O$2:O$277,MATCH(allEnrlData!$E1337,degClassification!$C$2:$C$277,0),1)</f>
        <v>No</v>
      </c>
      <c r="AD1337" s="8" t="str">
        <f t="shared" si="32"/>
        <v>No</v>
      </c>
      <c r="AE1337" s="8" t="str">
        <f>INDEX(dptAbv!B$2:B$38,MATCH(allEnrlData!D1337,dptAbv!A$2:A$38,0),1)</f>
        <v>MLL</v>
      </c>
    </row>
    <row r="1338" spans="1:31">
      <c r="A1338" t="s">
        <v>524</v>
      </c>
      <c r="B1338">
        <v>2005</v>
      </c>
      <c r="C1338" t="s">
        <v>193</v>
      </c>
      <c r="D1338" t="s">
        <v>194</v>
      </c>
      <c r="E1338" t="s">
        <v>217</v>
      </c>
      <c r="F1338" t="s">
        <v>218</v>
      </c>
      <c r="K1338">
        <v>3</v>
      </c>
      <c r="M1338">
        <v>3</v>
      </c>
      <c r="S1338" s="8" t="str">
        <f>INDEX(degClassification!E$2:E$277,MATCH(allEnrlData!$E1338,degClassification!$C$2:$C$277,0),1)</f>
        <v>No</v>
      </c>
      <c r="T1338" s="8" t="str">
        <f>INDEX(degClassification!F$2:F$277,MATCH(allEnrlData!$E1338,degClassification!$C$2:$C$277,0),1)</f>
        <v>No</v>
      </c>
      <c r="U1338" s="8" t="str">
        <f>INDEX(degClassification!G$2:G$277,MATCH(allEnrlData!$E1338,degClassification!$C$2:$C$277,0),1)</f>
        <v>No</v>
      </c>
      <c r="V1338" s="8" t="str">
        <f>INDEX(degClassification!H$2:H$277,MATCH(allEnrlData!$E1338,degClassification!$C$2:$C$277,0),1)</f>
        <v>No</v>
      </c>
      <c r="W1338" s="8" t="str">
        <f>INDEX(degClassification!I$2:I$277,MATCH(allEnrlData!$E1338,degClassification!$C$2:$C$277,0),1)</f>
        <v>No</v>
      </c>
      <c r="X1338" s="8" t="str">
        <f>INDEX(degClassification!J$2:J$277,MATCH(allEnrlData!$E1338,degClassification!$C$2:$C$277,0),1)</f>
        <v>No</v>
      </c>
      <c r="Y1338" s="8" t="str">
        <f>INDEX(degClassification!K$2:K$277,MATCH(allEnrlData!$E1338,degClassification!$C$2:$C$277,0),1)</f>
        <v>No</v>
      </c>
      <c r="Z1338" s="8" t="str">
        <f>INDEX(degClassification!L$2:L$277,MATCH(allEnrlData!$E1338,degClassification!$C$2:$C$277,0),1)</f>
        <v>No</v>
      </c>
      <c r="AA1338" s="8" t="str">
        <f>INDEX(degClassification!M$2:M$277,MATCH(allEnrlData!$E1338,degClassification!$C$2:$C$277,0),1)</f>
        <v>No</v>
      </c>
      <c r="AB1338" s="8" t="str">
        <f>INDEX(degClassification!N$2:N$277,MATCH(allEnrlData!$E1338,degClassification!$C$2:$C$277,0),1)</f>
        <v>Yes</v>
      </c>
      <c r="AC1338" s="8" t="str">
        <f>INDEX(degClassification!O$2:O$277,MATCH(allEnrlData!$E1338,degClassification!$C$2:$C$277,0),1)</f>
        <v>No</v>
      </c>
      <c r="AD1338" s="8" t="str">
        <f t="shared" si="32"/>
        <v>No</v>
      </c>
      <c r="AE1338" s="8" t="str">
        <f>INDEX(dptAbv!B$2:B$38,MATCH(allEnrlData!D1338,dptAbv!A$2:A$38,0),1)</f>
        <v>Business</v>
      </c>
    </row>
    <row r="1339" spans="1:31">
      <c r="A1339" t="s">
        <v>524</v>
      </c>
      <c r="B1339">
        <v>2005</v>
      </c>
      <c r="C1339" t="s">
        <v>8</v>
      </c>
      <c r="D1339" t="s">
        <v>155</v>
      </c>
      <c r="E1339" t="s">
        <v>162</v>
      </c>
      <c r="F1339" t="s">
        <v>163</v>
      </c>
      <c r="K1339">
        <v>3</v>
      </c>
      <c r="M1339">
        <v>3</v>
      </c>
      <c r="S1339" s="8" t="str">
        <f>INDEX(degClassification!E$2:E$277,MATCH(allEnrlData!$E1339,degClassification!$C$2:$C$277,0),1)</f>
        <v>No</v>
      </c>
      <c r="T1339" s="8" t="str">
        <f>INDEX(degClassification!F$2:F$277,MATCH(allEnrlData!$E1339,degClassification!$C$2:$C$277,0),1)</f>
        <v>No</v>
      </c>
      <c r="U1339" s="8" t="str">
        <f>INDEX(degClassification!G$2:G$277,MATCH(allEnrlData!$E1339,degClassification!$C$2:$C$277,0),1)</f>
        <v>No</v>
      </c>
      <c r="V1339" s="8" t="str">
        <f>INDEX(degClassification!H$2:H$277,MATCH(allEnrlData!$E1339,degClassification!$C$2:$C$277,0),1)</f>
        <v>Yes</v>
      </c>
      <c r="W1339" s="8" t="str">
        <f>INDEX(degClassification!I$2:I$277,MATCH(allEnrlData!$E1339,degClassification!$C$2:$C$277,0),1)</f>
        <v>No</v>
      </c>
      <c r="X1339" s="8" t="str">
        <f>INDEX(degClassification!J$2:J$277,MATCH(allEnrlData!$E1339,degClassification!$C$2:$C$277,0),1)</f>
        <v>No</v>
      </c>
      <c r="Y1339" s="8" t="str">
        <f>INDEX(degClassification!K$2:K$277,MATCH(allEnrlData!$E1339,degClassification!$C$2:$C$277,0),1)</f>
        <v>No</v>
      </c>
      <c r="Z1339" s="8" t="str">
        <f>INDEX(degClassification!L$2:L$277,MATCH(allEnrlData!$E1339,degClassification!$C$2:$C$277,0),1)</f>
        <v>Yes</v>
      </c>
      <c r="AA1339" s="8" t="str">
        <f>INDEX(degClassification!M$2:M$277,MATCH(allEnrlData!$E1339,degClassification!$C$2:$C$277,0),1)</f>
        <v>Yes</v>
      </c>
      <c r="AB1339" s="8" t="str">
        <f>INDEX(degClassification!N$2:N$277,MATCH(allEnrlData!$E1339,degClassification!$C$2:$C$277,0),1)</f>
        <v>No</v>
      </c>
      <c r="AC1339" s="8" t="str">
        <f>INDEX(degClassification!O$2:O$277,MATCH(allEnrlData!$E1339,degClassification!$C$2:$C$277,0),1)</f>
        <v>No</v>
      </c>
      <c r="AD1339" s="8" t="str">
        <f t="shared" si="32"/>
        <v>No</v>
      </c>
      <c r="AE1339" s="8" t="str">
        <f>INDEX(dptAbv!B$2:B$38,MATCH(allEnrlData!D1339,dptAbv!A$2:A$38,0),1)</f>
        <v>Physics</v>
      </c>
    </row>
    <row r="1340" spans="1:31">
      <c r="A1340" t="s">
        <v>524</v>
      </c>
      <c r="B1340">
        <v>2005</v>
      </c>
      <c r="C1340" t="s">
        <v>8</v>
      </c>
      <c r="D1340" t="s">
        <v>182</v>
      </c>
      <c r="E1340" t="s">
        <v>190</v>
      </c>
      <c r="F1340" s="8" t="s">
        <v>705</v>
      </c>
      <c r="K1340">
        <v>3</v>
      </c>
      <c r="M1340">
        <v>3</v>
      </c>
      <c r="S1340" s="8" t="str">
        <f>INDEX(degClassification!E$2:E$277,MATCH(allEnrlData!$E1340,degClassification!$C$2:$C$277,0),1)</f>
        <v>No</v>
      </c>
      <c r="T1340" s="8" t="str">
        <f>INDEX(degClassification!F$2:F$277,MATCH(allEnrlData!$E1340,degClassification!$C$2:$C$277,0),1)</f>
        <v>No</v>
      </c>
      <c r="U1340" s="8" t="str">
        <f>INDEX(degClassification!G$2:G$277,MATCH(allEnrlData!$E1340,degClassification!$C$2:$C$277,0),1)</f>
        <v>No</v>
      </c>
      <c r="V1340" s="8" t="str">
        <f>INDEX(degClassification!H$2:H$277,MATCH(allEnrlData!$E1340,degClassification!$C$2:$C$277,0),1)</f>
        <v>No</v>
      </c>
      <c r="W1340" s="8" t="str">
        <f>INDEX(degClassification!I$2:I$277,MATCH(allEnrlData!$E1340,degClassification!$C$2:$C$277,0),1)</f>
        <v>No</v>
      </c>
      <c r="X1340" s="8" t="str">
        <f>INDEX(degClassification!J$2:J$277,MATCH(allEnrlData!$E1340,degClassification!$C$2:$C$277,0),1)</f>
        <v>No</v>
      </c>
      <c r="Y1340" s="8" t="str">
        <f>INDEX(degClassification!K$2:K$277,MATCH(allEnrlData!$E1340,degClassification!$C$2:$C$277,0),1)</f>
        <v>Yes</v>
      </c>
      <c r="Z1340" s="8" t="str">
        <f>INDEX(degClassification!L$2:L$277,MATCH(allEnrlData!$E1340,degClassification!$C$2:$C$277,0),1)</f>
        <v>No</v>
      </c>
      <c r="AA1340" s="8" t="str">
        <f>INDEX(degClassification!M$2:M$277,MATCH(allEnrlData!$E1340,degClassification!$C$2:$C$277,0),1)</f>
        <v>No</v>
      </c>
      <c r="AB1340" s="8" t="str">
        <f>INDEX(degClassification!N$2:N$277,MATCH(allEnrlData!$E1340,degClassification!$C$2:$C$277,0),1)</f>
        <v>No</v>
      </c>
      <c r="AC1340" s="8" t="str">
        <f>INDEX(degClassification!O$2:O$277,MATCH(allEnrlData!$E1340,degClassification!$C$2:$C$277,0),1)</f>
        <v>No</v>
      </c>
      <c r="AD1340" s="8" t="str">
        <f t="shared" si="32"/>
        <v>No</v>
      </c>
      <c r="AE1340" s="8" t="str">
        <f>INDEX(dptAbv!B$2:B$38,MATCH(allEnrlData!D1340,dptAbv!A$2:A$38,0),1)</f>
        <v>Psychology</v>
      </c>
    </row>
    <row r="1341" spans="1:31">
      <c r="A1341" t="s">
        <v>524</v>
      </c>
      <c r="B1341">
        <v>2005</v>
      </c>
      <c r="C1341" t="s">
        <v>8</v>
      </c>
      <c r="D1341" t="s">
        <v>80</v>
      </c>
      <c r="E1341" t="s">
        <v>83</v>
      </c>
      <c r="F1341" s="8" t="s">
        <v>637</v>
      </c>
      <c r="K1341">
        <v>3</v>
      </c>
      <c r="M1341">
        <v>3</v>
      </c>
      <c r="S1341" s="8" t="str">
        <f>INDEX(degClassification!E$2:E$277,MATCH(allEnrlData!$E1341,degClassification!$C$2:$C$277,0),1)</f>
        <v>Yes</v>
      </c>
      <c r="T1341" s="8" t="str">
        <f>INDEX(degClassification!F$2:F$277,MATCH(allEnrlData!$E1341,degClassification!$C$2:$C$277,0),1)</f>
        <v>No</v>
      </c>
      <c r="U1341" s="8" t="str">
        <f>INDEX(degClassification!G$2:G$277,MATCH(allEnrlData!$E1341,degClassification!$C$2:$C$277,0),1)</f>
        <v>No</v>
      </c>
      <c r="V1341" s="8" t="str">
        <f>INDEX(degClassification!H$2:H$277,MATCH(allEnrlData!$E1341,degClassification!$C$2:$C$277,0),1)</f>
        <v>No</v>
      </c>
      <c r="W1341" s="8" t="str">
        <f>INDEX(degClassification!I$2:I$277,MATCH(allEnrlData!$E1341,degClassification!$C$2:$C$277,0),1)</f>
        <v>No</v>
      </c>
      <c r="X1341" s="8" t="str">
        <f>INDEX(degClassification!J$2:J$277,MATCH(allEnrlData!$E1341,degClassification!$C$2:$C$277,0),1)</f>
        <v>No</v>
      </c>
      <c r="Y1341" s="8" t="str">
        <f>INDEX(degClassification!K$2:K$277,MATCH(allEnrlData!$E1341,degClassification!$C$2:$C$277,0),1)</f>
        <v>Yes</v>
      </c>
      <c r="Z1341" s="8" t="str">
        <f>INDEX(degClassification!L$2:L$277,MATCH(allEnrlData!$E1341,degClassification!$C$2:$C$277,0),1)</f>
        <v>No</v>
      </c>
      <c r="AA1341" s="8" t="str">
        <f>INDEX(degClassification!M$2:M$277,MATCH(allEnrlData!$E1341,degClassification!$C$2:$C$277,0),1)</f>
        <v>No</v>
      </c>
      <c r="AB1341" s="8" t="str">
        <f>INDEX(degClassification!N$2:N$277,MATCH(allEnrlData!$E1341,degClassification!$C$2:$C$277,0),1)</f>
        <v>No</v>
      </c>
      <c r="AC1341" s="8" t="str">
        <f>INDEX(degClassification!O$2:O$277,MATCH(allEnrlData!$E1341,degClassification!$C$2:$C$277,0),1)</f>
        <v>No</v>
      </c>
      <c r="AD1341" s="8" t="str">
        <f t="shared" si="32"/>
        <v>No</v>
      </c>
      <c r="AE1341" s="8" t="str">
        <f>INDEX(dptAbv!B$2:B$38,MATCH(allEnrlData!D1341,dptAbv!A$2:A$38,0),1)</f>
        <v>Economics</v>
      </c>
    </row>
    <row r="1342" spans="1:31">
      <c r="A1342" t="s">
        <v>524</v>
      </c>
      <c r="B1342">
        <v>2005</v>
      </c>
      <c r="C1342" t="s">
        <v>8</v>
      </c>
      <c r="D1342" t="s">
        <v>48</v>
      </c>
      <c r="E1342" t="s">
        <v>59</v>
      </c>
      <c r="F1342" s="8" t="s">
        <v>782</v>
      </c>
      <c r="K1342">
        <v>3</v>
      </c>
      <c r="M1342">
        <v>3</v>
      </c>
      <c r="S1342" s="8" t="str">
        <f>INDEX(degClassification!E$2:E$277,MATCH(allEnrlData!$E1342,degClassification!$C$2:$C$277,0),1)</f>
        <v>No</v>
      </c>
      <c r="T1342" s="8" t="str">
        <f>INDEX(degClassification!F$2:F$277,MATCH(allEnrlData!$E1342,degClassification!$C$2:$C$277,0),1)</f>
        <v>No</v>
      </c>
      <c r="U1342" s="8" t="str">
        <f>INDEX(degClassification!G$2:G$277,MATCH(allEnrlData!$E1342,degClassification!$C$2:$C$277,0),1)</f>
        <v>No</v>
      </c>
      <c r="V1342" s="8" t="str">
        <f>INDEX(degClassification!H$2:H$277,MATCH(allEnrlData!$E1342,degClassification!$C$2:$C$277,0),1)</f>
        <v>No</v>
      </c>
      <c r="W1342" s="8" t="str">
        <f>INDEX(degClassification!I$2:I$277,MATCH(allEnrlData!$E1342,degClassification!$C$2:$C$277,0),1)</f>
        <v>No</v>
      </c>
      <c r="X1342" s="8" t="str">
        <f>INDEX(degClassification!J$2:J$277,MATCH(allEnrlData!$E1342,degClassification!$C$2:$C$277,0),1)</f>
        <v>No</v>
      </c>
      <c r="Y1342" s="8" t="str">
        <f>INDEX(degClassification!K$2:K$277,MATCH(allEnrlData!$E1342,degClassification!$C$2:$C$277,0),1)</f>
        <v>Yes</v>
      </c>
      <c r="Z1342" s="8" t="str">
        <f>INDEX(degClassification!L$2:L$277,MATCH(allEnrlData!$E1342,degClassification!$C$2:$C$277,0),1)</f>
        <v>No</v>
      </c>
      <c r="AA1342" s="8" t="str">
        <f>INDEX(degClassification!M$2:M$277,MATCH(allEnrlData!$E1342,degClassification!$C$2:$C$277,0),1)</f>
        <v>No</v>
      </c>
      <c r="AB1342" s="8" t="str">
        <f>INDEX(degClassification!N$2:N$277,MATCH(allEnrlData!$E1342,degClassification!$C$2:$C$277,0),1)</f>
        <v>No</v>
      </c>
      <c r="AC1342" s="8" t="str">
        <f>INDEX(degClassification!O$2:O$277,MATCH(allEnrlData!$E1342,degClassification!$C$2:$C$277,0),1)</f>
        <v>No</v>
      </c>
      <c r="AD1342" s="8" t="str">
        <f t="shared" si="32"/>
        <v>No</v>
      </c>
      <c r="AE1342" s="8" t="str">
        <f>INDEX(dptAbv!B$2:B$38,MATCH(allEnrlData!D1342,dptAbv!A$2:A$38,0),1)</f>
        <v>CAPS</v>
      </c>
    </row>
    <row r="1343" spans="1:31">
      <c r="A1343" t="s">
        <v>524</v>
      </c>
      <c r="B1343">
        <v>2005</v>
      </c>
      <c r="C1343" t="s">
        <v>8</v>
      </c>
      <c r="D1343" t="s">
        <v>48</v>
      </c>
      <c r="E1343" t="s">
        <v>61</v>
      </c>
      <c r="F1343" t="s">
        <v>62</v>
      </c>
      <c r="K1343">
        <v>3</v>
      </c>
      <c r="M1343">
        <v>3</v>
      </c>
      <c r="S1343" s="8" t="str">
        <f>INDEX(degClassification!E$2:E$277,MATCH(allEnrlData!$E1343,degClassification!$C$2:$C$277,0),1)</f>
        <v>No</v>
      </c>
      <c r="T1343" s="8" t="str">
        <f>INDEX(degClassification!F$2:F$277,MATCH(allEnrlData!$E1343,degClassification!$C$2:$C$277,0),1)</f>
        <v>No</v>
      </c>
      <c r="U1343" s="8" t="str">
        <f>INDEX(degClassification!G$2:G$277,MATCH(allEnrlData!$E1343,degClassification!$C$2:$C$277,0),1)</f>
        <v>No</v>
      </c>
      <c r="V1343" s="8" t="str">
        <f>INDEX(degClassification!H$2:H$277,MATCH(allEnrlData!$E1343,degClassification!$C$2:$C$277,0),1)</f>
        <v>No</v>
      </c>
      <c r="W1343" s="8" t="str">
        <f>INDEX(degClassification!I$2:I$277,MATCH(allEnrlData!$E1343,degClassification!$C$2:$C$277,0),1)</f>
        <v>No</v>
      </c>
      <c r="X1343" s="8" t="str">
        <f>INDEX(degClassification!J$2:J$277,MATCH(allEnrlData!$E1343,degClassification!$C$2:$C$277,0),1)</f>
        <v>Yes</v>
      </c>
      <c r="Y1343" s="8" t="str">
        <f>INDEX(degClassification!K$2:K$277,MATCH(allEnrlData!$E1343,degClassification!$C$2:$C$277,0),1)</f>
        <v>No</v>
      </c>
      <c r="Z1343" s="8" t="str">
        <f>INDEX(degClassification!L$2:L$277,MATCH(allEnrlData!$E1343,degClassification!$C$2:$C$277,0),1)</f>
        <v>No</v>
      </c>
      <c r="AA1343" s="8" t="str">
        <f>INDEX(degClassification!M$2:M$277,MATCH(allEnrlData!$E1343,degClassification!$C$2:$C$277,0),1)</f>
        <v>No</v>
      </c>
      <c r="AB1343" s="8" t="str">
        <f>INDEX(degClassification!N$2:N$277,MATCH(allEnrlData!$E1343,degClassification!$C$2:$C$277,0),1)</f>
        <v>No</v>
      </c>
      <c r="AC1343" s="8" t="str">
        <f>INDEX(degClassification!O$2:O$277,MATCH(allEnrlData!$E1343,degClassification!$C$2:$C$277,0),1)</f>
        <v>No</v>
      </c>
      <c r="AD1343" s="8" t="str">
        <f t="shared" si="32"/>
        <v>No</v>
      </c>
      <c r="AE1343" s="8" t="str">
        <f>INDEX(dptAbv!B$2:B$38,MATCH(allEnrlData!D1343,dptAbv!A$2:A$38,0),1)</f>
        <v>CAPS</v>
      </c>
    </row>
    <row r="1344" spans="1:31">
      <c r="A1344" t="s">
        <v>524</v>
      </c>
      <c r="B1344">
        <v>2005</v>
      </c>
      <c r="C1344" t="s">
        <v>8</v>
      </c>
      <c r="D1344" t="s">
        <v>9</v>
      </c>
      <c r="E1344" t="s">
        <v>10</v>
      </c>
      <c r="F1344" s="8" t="s">
        <v>602</v>
      </c>
      <c r="K1344">
        <v>4</v>
      </c>
      <c r="M1344">
        <v>4</v>
      </c>
      <c r="S1344" s="8" t="str">
        <f>INDEX(degClassification!E$2:E$277,MATCH(allEnrlData!$E1344,degClassification!$C$2:$C$277,0),1)</f>
        <v>No</v>
      </c>
      <c r="T1344" s="8" t="str">
        <f>INDEX(degClassification!F$2:F$277,MATCH(allEnrlData!$E1344,degClassification!$C$2:$C$277,0),1)</f>
        <v>No</v>
      </c>
      <c r="U1344" s="8" t="str">
        <f>INDEX(degClassification!G$2:G$277,MATCH(allEnrlData!$E1344,degClassification!$C$2:$C$277,0),1)</f>
        <v>No</v>
      </c>
      <c r="V1344" s="8" t="str">
        <f>INDEX(degClassification!H$2:H$277,MATCH(allEnrlData!$E1344,degClassification!$C$2:$C$277,0),1)</f>
        <v>No</v>
      </c>
      <c r="W1344" s="8" t="str">
        <f>INDEX(degClassification!I$2:I$277,MATCH(allEnrlData!$E1344,degClassification!$C$2:$C$277,0),1)</f>
        <v>No</v>
      </c>
      <c r="X1344" s="8" t="str">
        <f>INDEX(degClassification!J$2:J$277,MATCH(allEnrlData!$E1344,degClassification!$C$2:$C$277,0),1)</f>
        <v>Yes</v>
      </c>
      <c r="Y1344" s="8" t="str">
        <f>INDEX(degClassification!K$2:K$277,MATCH(allEnrlData!$E1344,degClassification!$C$2:$C$277,0),1)</f>
        <v>No</v>
      </c>
      <c r="Z1344" s="8" t="str">
        <f>INDEX(degClassification!L$2:L$277,MATCH(allEnrlData!$E1344,degClassification!$C$2:$C$277,0),1)</f>
        <v>No</v>
      </c>
      <c r="AA1344" s="8" t="str">
        <f>INDEX(degClassification!M$2:M$277,MATCH(allEnrlData!$E1344,degClassification!$C$2:$C$277,0),1)</f>
        <v>No</v>
      </c>
      <c r="AB1344" s="8" t="str">
        <f>INDEX(degClassification!N$2:N$277,MATCH(allEnrlData!$E1344,degClassification!$C$2:$C$277,0),1)</f>
        <v>No</v>
      </c>
      <c r="AC1344" s="8" t="str">
        <f>INDEX(degClassification!O$2:O$277,MATCH(allEnrlData!$E1344,degClassification!$C$2:$C$277,0),1)</f>
        <v>No</v>
      </c>
      <c r="AD1344" s="8" t="str">
        <f t="shared" si="32"/>
        <v>No</v>
      </c>
      <c r="AE1344" s="8" t="str">
        <f>INDEX(dptAbv!B$2:B$38,MATCH(allEnrlData!D1344,dptAbv!A$2:A$38,0),1)</f>
        <v>Art &amp; Design</v>
      </c>
    </row>
    <row r="1345" spans="1:31">
      <c r="A1345" t="s">
        <v>524</v>
      </c>
      <c r="B1345">
        <v>2005</v>
      </c>
      <c r="C1345" t="s">
        <v>4</v>
      </c>
      <c r="D1345" t="s">
        <v>231</v>
      </c>
      <c r="E1345" t="s">
        <v>235</v>
      </c>
      <c r="F1345" s="8" t="s">
        <v>631</v>
      </c>
      <c r="K1345">
        <v>4</v>
      </c>
      <c r="M1345">
        <v>4</v>
      </c>
      <c r="S1345" s="8" t="str">
        <f>INDEX(degClassification!E$2:E$277,MATCH(allEnrlData!$E1345,degClassification!$C$2:$C$277,0),1)</f>
        <v>No</v>
      </c>
      <c r="T1345" s="8" t="str">
        <f>INDEX(degClassification!F$2:F$277,MATCH(allEnrlData!$E1345,degClassification!$C$2:$C$277,0),1)</f>
        <v>No</v>
      </c>
      <c r="U1345" s="8" t="str">
        <f>INDEX(degClassification!G$2:G$277,MATCH(allEnrlData!$E1345,degClassification!$C$2:$C$277,0),1)</f>
        <v>No</v>
      </c>
      <c r="V1345" s="8" t="str">
        <f>INDEX(degClassification!H$2:H$277,MATCH(allEnrlData!$E1345,degClassification!$C$2:$C$277,0),1)</f>
        <v>No</v>
      </c>
      <c r="W1345" s="8" t="str">
        <f>INDEX(degClassification!I$2:I$277,MATCH(allEnrlData!$E1345,degClassification!$C$2:$C$277,0),1)</f>
        <v>No</v>
      </c>
      <c r="X1345" s="8" t="str">
        <f>INDEX(degClassification!J$2:J$277,MATCH(allEnrlData!$E1345,degClassification!$C$2:$C$277,0),1)</f>
        <v>No</v>
      </c>
      <c r="Y1345" s="8" t="str">
        <f>INDEX(degClassification!K$2:K$277,MATCH(allEnrlData!$E1345,degClassification!$C$2:$C$277,0),1)</f>
        <v>No</v>
      </c>
      <c r="Z1345" s="8" t="str">
        <f>INDEX(degClassification!L$2:L$277,MATCH(allEnrlData!$E1345,degClassification!$C$2:$C$277,0),1)</f>
        <v>No</v>
      </c>
      <c r="AA1345" s="8" t="str">
        <f>INDEX(degClassification!M$2:M$277,MATCH(allEnrlData!$E1345,degClassification!$C$2:$C$277,0),1)</f>
        <v>No</v>
      </c>
      <c r="AB1345" s="8" t="str">
        <f>INDEX(degClassification!N$2:N$277,MATCH(allEnrlData!$E1345,degClassification!$C$2:$C$277,0),1)</f>
        <v>No</v>
      </c>
      <c r="AC1345" s="8" t="str">
        <f>INDEX(degClassification!O$2:O$277,MATCH(allEnrlData!$E1345,degClassification!$C$2:$C$277,0),1)</f>
        <v>No</v>
      </c>
      <c r="AD1345" s="8" t="str">
        <f t="shared" si="32"/>
        <v>No</v>
      </c>
      <c r="AE1345" s="8" t="str">
        <f>INDEX(dptAbv!B$2:B$38,MATCH(allEnrlData!D1345,dptAbv!A$2:A$38,0),1)</f>
        <v>Criminal Justice</v>
      </c>
    </row>
    <row r="1346" spans="1:31">
      <c r="A1346" t="s">
        <v>524</v>
      </c>
      <c r="B1346">
        <v>2005</v>
      </c>
      <c r="C1346" t="s">
        <v>8</v>
      </c>
      <c r="D1346" t="s">
        <v>85</v>
      </c>
      <c r="E1346" t="s">
        <v>90</v>
      </c>
      <c r="F1346" t="s">
        <v>91</v>
      </c>
      <c r="K1346">
        <v>4</v>
      </c>
      <c r="M1346">
        <v>4</v>
      </c>
      <c r="S1346" s="8" t="str">
        <f>INDEX(degClassification!E$2:E$277,MATCH(allEnrlData!$E1346,degClassification!$C$2:$C$277,0),1)</f>
        <v>No</v>
      </c>
      <c r="T1346" s="8" t="str">
        <f>INDEX(degClassification!F$2:F$277,MATCH(allEnrlData!$E1346,degClassification!$C$2:$C$277,0),1)</f>
        <v>No</v>
      </c>
      <c r="U1346" s="8" t="str">
        <f>INDEX(degClassification!G$2:G$277,MATCH(allEnrlData!$E1346,degClassification!$C$2:$C$277,0),1)</f>
        <v>No</v>
      </c>
      <c r="V1346" s="8" t="str">
        <f>INDEX(degClassification!H$2:H$277,MATCH(allEnrlData!$E1346,degClassification!$C$2:$C$277,0),1)</f>
        <v>No</v>
      </c>
      <c r="W1346" s="8" t="str">
        <f>INDEX(degClassification!I$2:I$277,MATCH(allEnrlData!$E1346,degClassification!$C$2:$C$277,0),1)</f>
        <v>Yes</v>
      </c>
      <c r="X1346" s="8" t="str">
        <f>INDEX(degClassification!J$2:J$277,MATCH(allEnrlData!$E1346,degClassification!$C$2:$C$277,0),1)</f>
        <v>No</v>
      </c>
      <c r="Y1346" s="8" t="str">
        <f>INDEX(degClassification!K$2:K$277,MATCH(allEnrlData!$E1346,degClassification!$C$2:$C$277,0),1)</f>
        <v>No</v>
      </c>
      <c r="Z1346" s="8" t="str">
        <f>INDEX(degClassification!L$2:L$277,MATCH(allEnrlData!$E1346,degClassification!$C$2:$C$277,0),1)</f>
        <v>No</v>
      </c>
      <c r="AA1346" s="8" t="str">
        <f>INDEX(degClassification!M$2:M$277,MATCH(allEnrlData!$E1346,degClassification!$C$2:$C$277,0),1)</f>
        <v>No</v>
      </c>
      <c r="AB1346" s="8" t="str">
        <f>INDEX(degClassification!N$2:N$277,MATCH(allEnrlData!$E1346,degClassification!$C$2:$C$277,0),1)</f>
        <v>No</v>
      </c>
      <c r="AC1346" s="8" t="str">
        <f>INDEX(degClassification!O$2:O$277,MATCH(allEnrlData!$E1346,degClassification!$C$2:$C$277,0),1)</f>
        <v>No</v>
      </c>
      <c r="AD1346" s="8" t="str">
        <f t="shared" si="32"/>
        <v>No</v>
      </c>
      <c r="AE1346" s="8" t="str">
        <f>INDEX(dptAbv!B$2:B$38,MATCH(allEnrlData!D1346,dptAbv!A$2:A$38,0),1)</f>
        <v>English</v>
      </c>
    </row>
    <row r="1347" spans="1:31">
      <c r="A1347" t="s">
        <v>524</v>
      </c>
      <c r="B1347">
        <v>2005</v>
      </c>
      <c r="C1347" t="s">
        <v>8</v>
      </c>
      <c r="D1347" t="s">
        <v>48</v>
      </c>
      <c r="E1347" t="s">
        <v>53</v>
      </c>
      <c r="F1347" s="8" t="s">
        <v>687</v>
      </c>
      <c r="K1347">
        <v>4</v>
      </c>
      <c r="M1347">
        <v>4</v>
      </c>
      <c r="S1347" s="8" t="str">
        <f>INDEX(degClassification!E$2:E$277,MATCH(allEnrlData!$E1347,degClassification!$C$2:$C$277,0),1)</f>
        <v>No</v>
      </c>
      <c r="T1347" s="8" t="str">
        <f>INDEX(degClassification!F$2:F$277,MATCH(allEnrlData!$E1347,degClassification!$C$2:$C$277,0),1)</f>
        <v>No</v>
      </c>
      <c r="U1347" s="8" t="str">
        <f>INDEX(degClassification!G$2:G$277,MATCH(allEnrlData!$E1347,degClassification!$C$2:$C$277,0),1)</f>
        <v>No</v>
      </c>
      <c r="V1347" s="8" t="str">
        <f>INDEX(degClassification!H$2:H$277,MATCH(allEnrlData!$E1347,degClassification!$C$2:$C$277,0),1)</f>
        <v>No</v>
      </c>
      <c r="W1347" s="8" t="str">
        <f>INDEX(degClassification!I$2:I$277,MATCH(allEnrlData!$E1347,degClassification!$C$2:$C$277,0),1)</f>
        <v>No</v>
      </c>
      <c r="X1347" s="8" t="str">
        <f>INDEX(degClassification!J$2:J$277,MATCH(allEnrlData!$E1347,degClassification!$C$2:$C$277,0),1)</f>
        <v>No</v>
      </c>
      <c r="Y1347" s="8" t="str">
        <f>INDEX(degClassification!K$2:K$277,MATCH(allEnrlData!$E1347,degClassification!$C$2:$C$277,0),1)</f>
        <v>Yes</v>
      </c>
      <c r="Z1347" s="8" t="str">
        <f>INDEX(degClassification!L$2:L$277,MATCH(allEnrlData!$E1347,degClassification!$C$2:$C$277,0),1)</f>
        <v>No</v>
      </c>
      <c r="AA1347" s="8" t="str">
        <f>INDEX(degClassification!M$2:M$277,MATCH(allEnrlData!$E1347,degClassification!$C$2:$C$277,0),1)</f>
        <v>No</v>
      </c>
      <c r="AB1347" s="8" t="str">
        <f>INDEX(degClassification!N$2:N$277,MATCH(allEnrlData!$E1347,degClassification!$C$2:$C$277,0),1)</f>
        <v>No</v>
      </c>
      <c r="AC1347" s="8" t="str">
        <f>INDEX(degClassification!O$2:O$277,MATCH(allEnrlData!$E1347,degClassification!$C$2:$C$277,0),1)</f>
        <v>No</v>
      </c>
      <c r="AD1347" s="8" t="str">
        <f t="shared" si="32"/>
        <v>No</v>
      </c>
      <c r="AE1347" s="8" t="str">
        <f>INDEX(dptAbv!B$2:B$38,MATCH(allEnrlData!D1347,dptAbv!A$2:A$38,0),1)</f>
        <v>CAPS</v>
      </c>
    </row>
    <row r="1348" spans="1:31">
      <c r="A1348" t="s">
        <v>524</v>
      </c>
      <c r="B1348">
        <v>2005</v>
      </c>
      <c r="C1348" t="s">
        <v>8</v>
      </c>
      <c r="D1348" t="s">
        <v>150</v>
      </c>
      <c r="E1348" t="s">
        <v>151</v>
      </c>
      <c r="F1348" t="s">
        <v>152</v>
      </c>
      <c r="K1348">
        <v>4</v>
      </c>
      <c r="M1348">
        <v>4</v>
      </c>
      <c r="S1348" s="8" t="str">
        <f>INDEX(degClassification!E$2:E$277,MATCH(allEnrlData!$E1348,degClassification!$C$2:$C$277,0),1)</f>
        <v>No</v>
      </c>
      <c r="T1348" s="8" t="str">
        <f>INDEX(degClassification!F$2:F$277,MATCH(allEnrlData!$E1348,degClassification!$C$2:$C$277,0),1)</f>
        <v>No</v>
      </c>
      <c r="U1348" s="8" t="str">
        <f>INDEX(degClassification!G$2:G$277,MATCH(allEnrlData!$E1348,degClassification!$C$2:$C$277,0),1)</f>
        <v>No</v>
      </c>
      <c r="V1348" s="8" t="str">
        <f>INDEX(degClassification!H$2:H$277,MATCH(allEnrlData!$E1348,degClassification!$C$2:$C$277,0),1)</f>
        <v>No</v>
      </c>
      <c r="W1348" s="8" t="str">
        <f>INDEX(degClassification!I$2:I$277,MATCH(allEnrlData!$E1348,degClassification!$C$2:$C$277,0),1)</f>
        <v>No</v>
      </c>
      <c r="X1348" s="8" t="str">
        <f>INDEX(degClassification!J$2:J$277,MATCH(allEnrlData!$E1348,degClassification!$C$2:$C$277,0),1)</f>
        <v>Yes</v>
      </c>
      <c r="Y1348" s="8" t="str">
        <f>INDEX(degClassification!K$2:K$277,MATCH(allEnrlData!$E1348,degClassification!$C$2:$C$277,0),1)</f>
        <v>No</v>
      </c>
      <c r="Z1348" s="8" t="str">
        <f>INDEX(degClassification!L$2:L$277,MATCH(allEnrlData!$E1348,degClassification!$C$2:$C$277,0),1)</f>
        <v>No</v>
      </c>
      <c r="AA1348" s="8" t="str">
        <f>INDEX(degClassification!M$2:M$277,MATCH(allEnrlData!$E1348,degClassification!$C$2:$C$277,0),1)</f>
        <v>No</v>
      </c>
      <c r="AB1348" s="8" t="str">
        <f>INDEX(degClassification!N$2:N$277,MATCH(allEnrlData!$E1348,degClassification!$C$2:$C$277,0),1)</f>
        <v>No</v>
      </c>
      <c r="AC1348" s="8" t="str">
        <f>INDEX(degClassification!O$2:O$277,MATCH(allEnrlData!$E1348,degClassification!$C$2:$C$277,0),1)</f>
        <v>No</v>
      </c>
      <c r="AD1348" s="8" t="str">
        <f t="shared" ref="AD1348:AD1411" si="33">IF(L1348&gt;0,"Yes","No")</f>
        <v>No</v>
      </c>
      <c r="AE1348" s="8" t="str">
        <f>INDEX(dptAbv!B$2:B$38,MATCH(allEnrlData!D1348,dptAbv!A$2:A$38,0),1)</f>
        <v>Music</v>
      </c>
    </row>
    <row r="1349" spans="1:31">
      <c r="A1349" t="s">
        <v>524</v>
      </c>
      <c r="B1349">
        <v>2005</v>
      </c>
      <c r="C1349" t="s">
        <v>8</v>
      </c>
      <c r="D1349" t="s">
        <v>27</v>
      </c>
      <c r="E1349" t="s">
        <v>40</v>
      </c>
      <c r="F1349" t="s">
        <v>41</v>
      </c>
      <c r="K1349">
        <v>4</v>
      </c>
      <c r="M1349">
        <v>4</v>
      </c>
      <c r="S1349" s="8" t="str">
        <f>INDEX(degClassification!E$2:E$277,MATCH(allEnrlData!$E1349,degClassification!$C$2:$C$277,0),1)</f>
        <v>No</v>
      </c>
      <c r="T1349" s="8" t="str">
        <f>INDEX(degClassification!F$2:F$277,MATCH(allEnrlData!$E1349,degClassification!$C$2:$C$277,0),1)</f>
        <v>No</v>
      </c>
      <c r="U1349" s="8" t="str">
        <f>INDEX(degClassification!G$2:G$277,MATCH(allEnrlData!$E1349,degClassification!$C$2:$C$277,0),1)</f>
        <v>No</v>
      </c>
      <c r="V1349" s="8" t="str">
        <f>INDEX(degClassification!H$2:H$277,MATCH(allEnrlData!$E1349,degClassification!$C$2:$C$277,0),1)</f>
        <v>Yes</v>
      </c>
      <c r="W1349" s="8" t="str">
        <f>INDEX(degClassification!I$2:I$277,MATCH(allEnrlData!$E1349,degClassification!$C$2:$C$277,0),1)</f>
        <v>No</v>
      </c>
      <c r="X1349" s="8" t="str">
        <f>INDEX(degClassification!J$2:J$277,MATCH(allEnrlData!$E1349,degClassification!$C$2:$C$277,0),1)</f>
        <v>No</v>
      </c>
      <c r="Y1349" s="8" t="str">
        <f>INDEX(degClassification!K$2:K$277,MATCH(allEnrlData!$E1349,degClassification!$C$2:$C$277,0),1)</f>
        <v>No</v>
      </c>
      <c r="Z1349" s="8" t="str">
        <f>INDEX(degClassification!L$2:L$277,MATCH(allEnrlData!$E1349,degClassification!$C$2:$C$277,0),1)</f>
        <v>No</v>
      </c>
      <c r="AA1349" s="8" t="str">
        <f>INDEX(degClassification!M$2:M$277,MATCH(allEnrlData!$E1349,degClassification!$C$2:$C$277,0),1)</f>
        <v>Yes</v>
      </c>
      <c r="AB1349" s="8" t="str">
        <f>INDEX(degClassification!N$2:N$277,MATCH(allEnrlData!$E1349,degClassification!$C$2:$C$277,0),1)</f>
        <v>No</v>
      </c>
      <c r="AC1349" s="8" t="str">
        <f>INDEX(degClassification!O$2:O$277,MATCH(allEnrlData!$E1349,degClassification!$C$2:$C$277,0),1)</f>
        <v>No</v>
      </c>
      <c r="AD1349" s="8" t="str">
        <f t="shared" si="33"/>
        <v>No</v>
      </c>
      <c r="AE1349" s="8" t="str">
        <f>INDEX(dptAbv!B$2:B$38,MATCH(allEnrlData!D1349,dptAbv!A$2:A$38,0),1)</f>
        <v>Biology</v>
      </c>
    </row>
    <row r="1350" spans="1:31">
      <c r="A1350" t="s">
        <v>524</v>
      </c>
      <c r="B1350">
        <v>2005</v>
      </c>
      <c r="C1350" t="s">
        <v>8</v>
      </c>
      <c r="D1350" t="s">
        <v>85</v>
      </c>
      <c r="E1350" t="s">
        <v>96</v>
      </c>
      <c r="F1350" s="8" t="s">
        <v>647</v>
      </c>
      <c r="K1350">
        <v>4</v>
      </c>
      <c r="M1350">
        <v>4</v>
      </c>
      <c r="S1350" s="8" t="str">
        <f>INDEX(degClassification!E$2:E$277,MATCH(allEnrlData!$E1350,degClassification!$C$2:$C$277,0),1)</f>
        <v>Yes</v>
      </c>
      <c r="T1350" s="8" t="str">
        <f>INDEX(degClassification!F$2:F$277,MATCH(allEnrlData!$E1350,degClassification!$C$2:$C$277,0),1)</f>
        <v>No</v>
      </c>
      <c r="U1350" s="8" t="str">
        <f>INDEX(degClassification!G$2:G$277,MATCH(allEnrlData!$E1350,degClassification!$C$2:$C$277,0),1)</f>
        <v>No</v>
      </c>
      <c r="V1350" s="8" t="str">
        <f>INDEX(degClassification!H$2:H$277,MATCH(allEnrlData!$E1350,degClassification!$C$2:$C$277,0),1)</f>
        <v>No</v>
      </c>
      <c r="W1350" s="8" t="str">
        <f>INDEX(degClassification!I$2:I$277,MATCH(allEnrlData!$E1350,degClassification!$C$2:$C$277,0),1)</f>
        <v>Yes</v>
      </c>
      <c r="X1350" s="8" t="str">
        <f>INDEX(degClassification!J$2:J$277,MATCH(allEnrlData!$E1350,degClassification!$C$2:$C$277,0),1)</f>
        <v>No</v>
      </c>
      <c r="Y1350" s="8" t="str">
        <f>INDEX(degClassification!K$2:K$277,MATCH(allEnrlData!$E1350,degClassification!$C$2:$C$277,0),1)</f>
        <v>No</v>
      </c>
      <c r="Z1350" s="8" t="str">
        <f>INDEX(degClassification!L$2:L$277,MATCH(allEnrlData!$E1350,degClassification!$C$2:$C$277,0),1)</f>
        <v>No</v>
      </c>
      <c r="AA1350" s="8" t="str">
        <f>INDEX(degClassification!M$2:M$277,MATCH(allEnrlData!$E1350,degClassification!$C$2:$C$277,0),1)</f>
        <v>No</v>
      </c>
      <c r="AB1350" s="8" t="str">
        <f>INDEX(degClassification!N$2:N$277,MATCH(allEnrlData!$E1350,degClassification!$C$2:$C$277,0),1)</f>
        <v>No</v>
      </c>
      <c r="AC1350" s="8" t="str">
        <f>INDEX(degClassification!O$2:O$277,MATCH(allEnrlData!$E1350,degClassification!$C$2:$C$277,0),1)</f>
        <v>No</v>
      </c>
      <c r="AD1350" s="8" t="str">
        <f t="shared" si="33"/>
        <v>No</v>
      </c>
      <c r="AE1350" s="8" t="str">
        <f>INDEX(dptAbv!B$2:B$38,MATCH(allEnrlData!D1350,dptAbv!A$2:A$38,0),1)</f>
        <v>English</v>
      </c>
    </row>
    <row r="1351" spans="1:31">
      <c r="A1351" t="s">
        <v>524</v>
      </c>
      <c r="B1351">
        <v>2005</v>
      </c>
      <c r="C1351" t="s">
        <v>8</v>
      </c>
      <c r="D1351" t="s">
        <v>139</v>
      </c>
      <c r="E1351" t="s">
        <v>148</v>
      </c>
      <c r="F1351" s="8" t="s">
        <v>683</v>
      </c>
      <c r="K1351">
        <v>4</v>
      </c>
      <c r="M1351">
        <v>4</v>
      </c>
      <c r="S1351" s="8" t="str">
        <f>INDEX(degClassification!E$2:E$277,MATCH(allEnrlData!$E1351,degClassification!$C$2:$C$277,0),1)</f>
        <v>Yes</v>
      </c>
      <c r="T1351" s="8" t="str">
        <f>INDEX(degClassification!F$2:F$277,MATCH(allEnrlData!$E1351,degClassification!$C$2:$C$277,0),1)</f>
        <v>No</v>
      </c>
      <c r="U1351" s="8" t="str">
        <f>INDEX(degClassification!G$2:G$277,MATCH(allEnrlData!$E1351,degClassification!$C$2:$C$277,0),1)</f>
        <v>No</v>
      </c>
      <c r="V1351" s="8" t="str">
        <f>INDEX(degClassification!H$2:H$277,MATCH(allEnrlData!$E1351,degClassification!$C$2:$C$277,0),1)</f>
        <v>No</v>
      </c>
      <c r="W1351" s="8" t="str">
        <f>INDEX(degClassification!I$2:I$277,MATCH(allEnrlData!$E1351,degClassification!$C$2:$C$277,0),1)</f>
        <v>No</v>
      </c>
      <c r="X1351" s="8" t="str">
        <f>INDEX(degClassification!J$2:J$277,MATCH(allEnrlData!$E1351,degClassification!$C$2:$C$277,0),1)</f>
        <v>No</v>
      </c>
      <c r="Y1351" s="8" t="str">
        <f>INDEX(degClassification!K$2:K$277,MATCH(allEnrlData!$E1351,degClassification!$C$2:$C$277,0),1)</f>
        <v>No</v>
      </c>
      <c r="Z1351" s="8" t="str">
        <f>INDEX(degClassification!L$2:L$277,MATCH(allEnrlData!$E1351,degClassification!$C$2:$C$277,0),1)</f>
        <v>No</v>
      </c>
      <c r="AA1351" s="8" t="str">
        <f>INDEX(degClassification!M$2:M$277,MATCH(allEnrlData!$E1351,degClassification!$C$2:$C$277,0),1)</f>
        <v>No</v>
      </c>
      <c r="AB1351" s="8" t="str">
        <f>INDEX(degClassification!N$2:N$277,MATCH(allEnrlData!$E1351,degClassification!$C$2:$C$277,0),1)</f>
        <v>No</v>
      </c>
      <c r="AC1351" s="8" t="str">
        <f>INDEX(degClassification!O$2:O$277,MATCH(allEnrlData!$E1351,degClassification!$C$2:$C$277,0),1)</f>
        <v>No</v>
      </c>
      <c r="AD1351" s="8" t="str">
        <f t="shared" si="33"/>
        <v>No</v>
      </c>
      <c r="AE1351" s="8" t="str">
        <f>INDEX(dptAbv!B$2:B$38,MATCH(allEnrlData!D1351,dptAbv!A$2:A$38,0),1)</f>
        <v>Math &amp; CS</v>
      </c>
    </row>
    <row r="1352" spans="1:31">
      <c r="A1352" t="s">
        <v>524</v>
      </c>
      <c r="B1352">
        <v>2005</v>
      </c>
      <c r="C1352" t="s">
        <v>8</v>
      </c>
      <c r="D1352" t="s">
        <v>121</v>
      </c>
      <c r="E1352" t="s">
        <v>126</v>
      </c>
      <c r="F1352" s="8" t="s">
        <v>722</v>
      </c>
      <c r="K1352">
        <v>4</v>
      </c>
      <c r="M1352">
        <v>4</v>
      </c>
      <c r="S1352" s="8" t="str">
        <f>INDEX(degClassification!E$2:E$277,MATCH(allEnrlData!$E1352,degClassification!$C$2:$C$277,0),1)</f>
        <v>Yes</v>
      </c>
      <c r="T1352" s="8" t="str">
        <f>INDEX(degClassification!F$2:F$277,MATCH(allEnrlData!$E1352,degClassification!$C$2:$C$277,0),1)</f>
        <v>No</v>
      </c>
      <c r="U1352" s="8" t="str">
        <f>INDEX(degClassification!G$2:G$277,MATCH(allEnrlData!$E1352,degClassification!$C$2:$C$277,0),1)</f>
        <v>No</v>
      </c>
      <c r="V1352" s="8" t="str">
        <f>INDEX(degClassification!H$2:H$277,MATCH(allEnrlData!$E1352,degClassification!$C$2:$C$277,0),1)</f>
        <v>No</v>
      </c>
      <c r="W1352" s="8" t="str">
        <f>INDEX(degClassification!I$2:I$277,MATCH(allEnrlData!$E1352,degClassification!$C$2:$C$277,0),1)</f>
        <v>No</v>
      </c>
      <c r="X1352" s="8" t="str">
        <f>INDEX(degClassification!J$2:J$277,MATCH(allEnrlData!$E1352,degClassification!$C$2:$C$277,0),1)</f>
        <v>No</v>
      </c>
      <c r="Y1352" s="8" t="str">
        <f>INDEX(degClassification!K$2:K$277,MATCH(allEnrlData!$E1352,degClassification!$C$2:$C$277,0),1)</f>
        <v>No</v>
      </c>
      <c r="Z1352" s="8" t="str">
        <f>INDEX(degClassification!L$2:L$277,MATCH(allEnrlData!$E1352,degClassification!$C$2:$C$277,0),1)</f>
        <v>No</v>
      </c>
      <c r="AA1352" s="8" t="str">
        <f>INDEX(degClassification!M$2:M$277,MATCH(allEnrlData!$E1352,degClassification!$C$2:$C$277,0),1)</f>
        <v>No</v>
      </c>
      <c r="AB1352" s="8" t="str">
        <f>INDEX(degClassification!N$2:N$277,MATCH(allEnrlData!$E1352,degClassification!$C$2:$C$277,0),1)</f>
        <v>No</v>
      </c>
      <c r="AC1352" s="8" t="str">
        <f>INDEX(degClassification!O$2:O$277,MATCH(allEnrlData!$E1352,degClassification!$C$2:$C$277,0),1)</f>
        <v>No</v>
      </c>
      <c r="AD1352" s="8" t="str">
        <f t="shared" si="33"/>
        <v>No</v>
      </c>
      <c r="AE1352" s="8" t="str">
        <f>INDEX(dptAbv!B$2:B$38,MATCH(allEnrlData!D1352,dptAbv!A$2:A$38,0),1)</f>
        <v>History</v>
      </c>
    </row>
    <row r="1353" spans="1:31">
      <c r="A1353" t="s">
        <v>524</v>
      </c>
      <c r="B1353">
        <v>2005</v>
      </c>
      <c r="C1353" t="s">
        <v>4</v>
      </c>
      <c r="D1353" t="s">
        <v>7</v>
      </c>
      <c r="E1353" t="s">
        <v>351</v>
      </c>
      <c r="F1353" t="s">
        <v>352</v>
      </c>
      <c r="K1353">
        <v>4</v>
      </c>
      <c r="M1353">
        <v>4</v>
      </c>
      <c r="S1353" s="8" t="str">
        <f>INDEX(degClassification!E$2:E$277,MATCH(allEnrlData!$E1353,degClassification!$C$2:$C$277,0),1)</f>
        <v>No</v>
      </c>
      <c r="T1353" s="8" t="str">
        <f>INDEX(degClassification!F$2:F$277,MATCH(allEnrlData!$E1353,degClassification!$C$2:$C$277,0),1)</f>
        <v>No</v>
      </c>
      <c r="U1353" s="8" t="str">
        <f>INDEX(degClassification!G$2:G$277,MATCH(allEnrlData!$E1353,degClassification!$C$2:$C$277,0),1)</f>
        <v>No</v>
      </c>
      <c r="V1353" s="8" t="str">
        <f>INDEX(degClassification!H$2:H$277,MATCH(allEnrlData!$E1353,degClassification!$C$2:$C$277,0),1)</f>
        <v>No</v>
      </c>
      <c r="W1353" s="8" t="str">
        <f>INDEX(degClassification!I$2:I$277,MATCH(allEnrlData!$E1353,degClassification!$C$2:$C$277,0),1)</f>
        <v>No</v>
      </c>
      <c r="X1353" s="8" t="str">
        <f>INDEX(degClassification!J$2:J$277,MATCH(allEnrlData!$E1353,degClassification!$C$2:$C$277,0),1)</f>
        <v>No</v>
      </c>
      <c r="Y1353" s="8" t="str">
        <f>INDEX(degClassification!K$2:K$277,MATCH(allEnrlData!$E1353,degClassification!$C$2:$C$277,0),1)</f>
        <v>Yes</v>
      </c>
      <c r="Z1353" s="8" t="str">
        <f>INDEX(degClassification!L$2:L$277,MATCH(allEnrlData!$E1353,degClassification!$C$2:$C$277,0),1)</f>
        <v>No</v>
      </c>
      <c r="AA1353" s="8" t="str">
        <f>INDEX(degClassification!M$2:M$277,MATCH(allEnrlData!$E1353,degClassification!$C$2:$C$277,0),1)</f>
        <v>No</v>
      </c>
      <c r="AB1353" s="8" t="str">
        <f>INDEX(degClassification!N$2:N$277,MATCH(allEnrlData!$E1353,degClassification!$C$2:$C$277,0),1)</f>
        <v>No</v>
      </c>
      <c r="AC1353" s="8" t="str">
        <f>INDEX(degClassification!O$2:O$277,MATCH(allEnrlData!$E1353,degClassification!$C$2:$C$277,0),1)</f>
        <v>No</v>
      </c>
      <c r="AD1353" s="8" t="str">
        <f t="shared" si="33"/>
        <v>No</v>
      </c>
      <c r="AE1353" s="8" t="str">
        <f>INDEX(dptAbv!B$2:B$38,MATCH(allEnrlData!D1353,dptAbv!A$2:A$38,0),1)</f>
        <v>Sociology</v>
      </c>
    </row>
    <row r="1354" spans="1:31">
      <c r="A1354" t="s">
        <v>524</v>
      </c>
      <c r="B1354">
        <v>2005</v>
      </c>
      <c r="C1354" t="s">
        <v>8</v>
      </c>
      <c r="D1354" t="s">
        <v>85</v>
      </c>
      <c r="E1354" t="s">
        <v>100</v>
      </c>
      <c r="F1354" t="s">
        <v>101</v>
      </c>
      <c r="K1354">
        <v>4</v>
      </c>
      <c r="M1354">
        <v>4</v>
      </c>
      <c r="S1354" s="8" t="str">
        <f>INDEX(degClassification!E$2:E$277,MATCH(allEnrlData!$E1354,degClassification!$C$2:$C$277,0),1)</f>
        <v>No</v>
      </c>
      <c r="T1354" s="8" t="str">
        <f>INDEX(degClassification!F$2:F$277,MATCH(allEnrlData!$E1354,degClassification!$C$2:$C$277,0),1)</f>
        <v>No</v>
      </c>
      <c r="U1354" s="8" t="str">
        <f>INDEX(degClassification!G$2:G$277,MATCH(allEnrlData!$E1354,degClassification!$C$2:$C$277,0),1)</f>
        <v>No</v>
      </c>
      <c r="V1354" s="8" t="str">
        <f>INDEX(degClassification!H$2:H$277,MATCH(allEnrlData!$E1354,degClassification!$C$2:$C$277,0),1)</f>
        <v>No</v>
      </c>
      <c r="W1354" s="8" t="str">
        <f>INDEX(degClassification!I$2:I$277,MATCH(allEnrlData!$E1354,degClassification!$C$2:$C$277,0),1)</f>
        <v>Yes</v>
      </c>
      <c r="X1354" s="8" t="str">
        <f>INDEX(degClassification!J$2:J$277,MATCH(allEnrlData!$E1354,degClassification!$C$2:$C$277,0),1)</f>
        <v>No</v>
      </c>
      <c r="Y1354" s="8" t="str">
        <f>INDEX(degClassification!K$2:K$277,MATCH(allEnrlData!$E1354,degClassification!$C$2:$C$277,0),1)</f>
        <v>No</v>
      </c>
      <c r="Z1354" s="8" t="str">
        <f>INDEX(degClassification!L$2:L$277,MATCH(allEnrlData!$E1354,degClassification!$C$2:$C$277,0),1)</f>
        <v>No</v>
      </c>
      <c r="AA1354" s="8" t="str">
        <f>INDEX(degClassification!M$2:M$277,MATCH(allEnrlData!$E1354,degClassification!$C$2:$C$277,0),1)</f>
        <v>No</v>
      </c>
      <c r="AB1354" s="8" t="str">
        <f>INDEX(degClassification!N$2:N$277,MATCH(allEnrlData!$E1354,degClassification!$C$2:$C$277,0),1)</f>
        <v>No</v>
      </c>
      <c r="AC1354" s="8" t="str">
        <f>INDEX(degClassification!O$2:O$277,MATCH(allEnrlData!$E1354,degClassification!$C$2:$C$277,0),1)</f>
        <v>No</v>
      </c>
      <c r="AD1354" s="8" t="str">
        <f t="shared" si="33"/>
        <v>No</v>
      </c>
      <c r="AE1354" s="8" t="str">
        <f>INDEX(dptAbv!B$2:B$38,MATCH(allEnrlData!D1354,dptAbv!A$2:A$38,0),1)</f>
        <v>English</v>
      </c>
    </row>
    <row r="1355" spans="1:31">
      <c r="A1355" t="s">
        <v>524</v>
      </c>
      <c r="B1355">
        <v>2005</v>
      </c>
      <c r="C1355" t="s">
        <v>193</v>
      </c>
      <c r="D1355" t="s">
        <v>194</v>
      </c>
      <c r="E1355" t="s">
        <v>195</v>
      </c>
      <c r="F1355" t="s">
        <v>196</v>
      </c>
      <c r="K1355">
        <v>5</v>
      </c>
      <c r="M1355">
        <v>5</v>
      </c>
      <c r="S1355" s="8" t="str">
        <f>INDEX(degClassification!E$2:E$277,MATCH(allEnrlData!$E1355,degClassification!$C$2:$C$277,0),1)</f>
        <v>No</v>
      </c>
      <c r="T1355" s="8" t="str">
        <f>INDEX(degClassification!F$2:F$277,MATCH(allEnrlData!$E1355,degClassification!$C$2:$C$277,0),1)</f>
        <v>No</v>
      </c>
      <c r="U1355" s="8" t="str">
        <f>INDEX(degClassification!G$2:G$277,MATCH(allEnrlData!$E1355,degClassification!$C$2:$C$277,0),1)</f>
        <v>No</v>
      </c>
      <c r="V1355" s="8" t="str">
        <f>INDEX(degClassification!H$2:H$277,MATCH(allEnrlData!$E1355,degClassification!$C$2:$C$277,0),1)</f>
        <v>No</v>
      </c>
      <c r="W1355" s="8" t="str">
        <f>INDEX(degClassification!I$2:I$277,MATCH(allEnrlData!$E1355,degClassification!$C$2:$C$277,0),1)</f>
        <v>No</v>
      </c>
      <c r="X1355" s="8" t="str">
        <f>INDEX(degClassification!J$2:J$277,MATCH(allEnrlData!$E1355,degClassification!$C$2:$C$277,0),1)</f>
        <v>No</v>
      </c>
      <c r="Y1355" s="8" t="str">
        <f>INDEX(degClassification!K$2:K$277,MATCH(allEnrlData!$E1355,degClassification!$C$2:$C$277,0),1)</f>
        <v>No</v>
      </c>
      <c r="Z1355" s="8" t="str">
        <f>INDEX(degClassification!L$2:L$277,MATCH(allEnrlData!$E1355,degClassification!$C$2:$C$277,0),1)</f>
        <v>No</v>
      </c>
      <c r="AA1355" s="8" t="str">
        <f>INDEX(degClassification!M$2:M$277,MATCH(allEnrlData!$E1355,degClassification!$C$2:$C$277,0),1)</f>
        <v>No</v>
      </c>
      <c r="AB1355" s="8" t="str">
        <f>INDEX(degClassification!N$2:N$277,MATCH(allEnrlData!$E1355,degClassification!$C$2:$C$277,0),1)</f>
        <v>Yes</v>
      </c>
      <c r="AC1355" s="8" t="str">
        <f>INDEX(degClassification!O$2:O$277,MATCH(allEnrlData!$E1355,degClassification!$C$2:$C$277,0),1)</f>
        <v>No</v>
      </c>
      <c r="AD1355" s="8" t="str">
        <f t="shared" si="33"/>
        <v>No</v>
      </c>
      <c r="AE1355" s="8" t="str">
        <f>INDEX(dptAbv!B$2:B$38,MATCH(allEnrlData!D1355,dptAbv!A$2:A$38,0),1)</f>
        <v>Business</v>
      </c>
    </row>
    <row r="1356" spans="1:31">
      <c r="A1356" t="s">
        <v>524</v>
      </c>
      <c r="B1356">
        <v>2005</v>
      </c>
      <c r="C1356" t="s">
        <v>8</v>
      </c>
      <c r="D1356" t="s">
        <v>139</v>
      </c>
      <c r="E1356" t="s">
        <v>144</v>
      </c>
      <c r="F1356" t="s">
        <v>145</v>
      </c>
      <c r="K1356">
        <v>5</v>
      </c>
      <c r="M1356">
        <v>5</v>
      </c>
      <c r="S1356" s="8" t="str">
        <f>INDEX(degClassification!E$2:E$277,MATCH(allEnrlData!$E1356,degClassification!$C$2:$C$277,0),1)</f>
        <v>No</v>
      </c>
      <c r="T1356" s="8" t="str">
        <f>INDEX(degClassification!F$2:F$277,MATCH(allEnrlData!$E1356,degClassification!$C$2:$C$277,0),1)</f>
        <v>No</v>
      </c>
      <c r="U1356" s="8" t="str">
        <f>INDEX(degClassification!G$2:G$277,MATCH(allEnrlData!$E1356,degClassification!$C$2:$C$277,0),1)</f>
        <v>No</v>
      </c>
      <c r="V1356" s="8" t="str">
        <f>INDEX(degClassification!H$2:H$277,MATCH(allEnrlData!$E1356,degClassification!$C$2:$C$277,0),1)</f>
        <v>No</v>
      </c>
      <c r="W1356" s="8" t="str">
        <f>INDEX(degClassification!I$2:I$277,MATCH(allEnrlData!$E1356,degClassification!$C$2:$C$277,0),1)</f>
        <v>No</v>
      </c>
      <c r="X1356" s="8" t="str">
        <f>INDEX(degClassification!J$2:J$277,MATCH(allEnrlData!$E1356,degClassification!$C$2:$C$277,0),1)</f>
        <v>No</v>
      </c>
      <c r="Y1356" s="8" t="str">
        <f>INDEX(degClassification!K$2:K$277,MATCH(allEnrlData!$E1356,degClassification!$C$2:$C$277,0),1)</f>
        <v>No</v>
      </c>
      <c r="Z1356" s="8" t="str">
        <f>INDEX(degClassification!L$2:L$277,MATCH(allEnrlData!$E1356,degClassification!$C$2:$C$277,0),1)</f>
        <v>No</v>
      </c>
      <c r="AA1356" s="8" t="str">
        <f>INDEX(degClassification!M$2:M$277,MATCH(allEnrlData!$E1356,degClassification!$C$2:$C$277,0),1)</f>
        <v>No</v>
      </c>
      <c r="AB1356" s="8" t="str">
        <f>INDEX(degClassification!N$2:N$277,MATCH(allEnrlData!$E1356,degClassification!$C$2:$C$277,0),1)</f>
        <v>No</v>
      </c>
      <c r="AC1356" s="8" t="str">
        <f>INDEX(degClassification!O$2:O$277,MATCH(allEnrlData!$E1356,degClassification!$C$2:$C$277,0),1)</f>
        <v>No</v>
      </c>
      <c r="AD1356" s="8" t="str">
        <f t="shared" si="33"/>
        <v>No</v>
      </c>
      <c r="AE1356" s="8" t="str">
        <f>INDEX(dptAbv!B$2:B$38,MATCH(allEnrlData!D1356,dptAbv!A$2:A$38,0),1)</f>
        <v>Math &amp; CS</v>
      </c>
    </row>
    <row r="1357" spans="1:31">
      <c r="A1357" t="s">
        <v>524</v>
      </c>
      <c r="B1357">
        <v>2005</v>
      </c>
      <c r="C1357" t="s">
        <v>8</v>
      </c>
      <c r="D1357" t="s">
        <v>166</v>
      </c>
      <c r="E1357" t="s">
        <v>167</v>
      </c>
      <c r="F1357" t="s">
        <v>168</v>
      </c>
      <c r="K1357">
        <v>5</v>
      </c>
      <c r="M1357">
        <v>5</v>
      </c>
      <c r="S1357" s="8" t="str">
        <f>INDEX(degClassification!E$2:E$277,MATCH(allEnrlData!$E1357,degClassification!$C$2:$C$277,0),1)</f>
        <v>No</v>
      </c>
      <c r="T1357" s="8" t="str">
        <f>INDEX(degClassification!F$2:F$277,MATCH(allEnrlData!$E1357,degClassification!$C$2:$C$277,0),1)</f>
        <v>No</v>
      </c>
      <c r="U1357" s="8" t="str">
        <f>INDEX(degClassification!G$2:G$277,MATCH(allEnrlData!$E1357,degClassification!$C$2:$C$277,0),1)</f>
        <v>No</v>
      </c>
      <c r="V1357" s="8" t="str">
        <f>INDEX(degClassification!H$2:H$277,MATCH(allEnrlData!$E1357,degClassification!$C$2:$C$277,0),1)</f>
        <v>No</v>
      </c>
      <c r="W1357" s="8" t="str">
        <f>INDEX(degClassification!I$2:I$277,MATCH(allEnrlData!$E1357,degClassification!$C$2:$C$277,0),1)</f>
        <v>Yes</v>
      </c>
      <c r="X1357" s="8" t="str">
        <f>INDEX(degClassification!J$2:J$277,MATCH(allEnrlData!$E1357,degClassification!$C$2:$C$277,0),1)</f>
        <v>No</v>
      </c>
      <c r="Y1357" s="8" t="str">
        <f>INDEX(degClassification!K$2:K$277,MATCH(allEnrlData!$E1357,degClassification!$C$2:$C$277,0),1)</f>
        <v>No</v>
      </c>
      <c r="Z1357" s="8" t="str">
        <f>INDEX(degClassification!L$2:L$277,MATCH(allEnrlData!$E1357,degClassification!$C$2:$C$277,0),1)</f>
        <v>No</v>
      </c>
      <c r="AA1357" s="8" t="str">
        <f>INDEX(degClassification!M$2:M$277,MATCH(allEnrlData!$E1357,degClassification!$C$2:$C$277,0),1)</f>
        <v>No</v>
      </c>
      <c r="AB1357" s="8" t="str">
        <f>INDEX(degClassification!N$2:N$277,MATCH(allEnrlData!$E1357,degClassification!$C$2:$C$277,0),1)</f>
        <v>No</v>
      </c>
      <c r="AC1357" s="8" t="str">
        <f>INDEX(degClassification!O$2:O$277,MATCH(allEnrlData!$E1357,degClassification!$C$2:$C$277,0),1)</f>
        <v>No</v>
      </c>
      <c r="AD1357" s="8" t="str">
        <f t="shared" si="33"/>
        <v>No</v>
      </c>
      <c r="AE1357" s="8" t="str">
        <f>INDEX(dptAbv!B$2:B$38,MATCH(allEnrlData!D1357,dptAbv!A$2:A$38,0),1)</f>
        <v>Philosophy</v>
      </c>
    </row>
    <row r="1358" spans="1:31">
      <c r="A1358" t="s">
        <v>524</v>
      </c>
      <c r="B1358">
        <v>2005</v>
      </c>
      <c r="C1358" t="s">
        <v>8</v>
      </c>
      <c r="D1358" t="s">
        <v>121</v>
      </c>
      <c r="E1358" t="s">
        <v>124</v>
      </c>
      <c r="F1358" s="8" t="s">
        <v>665</v>
      </c>
      <c r="K1358">
        <v>5</v>
      </c>
      <c r="M1358">
        <v>5</v>
      </c>
      <c r="S1358" s="8" t="str">
        <f>INDEX(degClassification!E$2:E$277,MATCH(allEnrlData!$E1358,degClassification!$C$2:$C$277,0),1)</f>
        <v>Yes</v>
      </c>
      <c r="T1358" s="8" t="str">
        <f>INDEX(degClassification!F$2:F$277,MATCH(allEnrlData!$E1358,degClassification!$C$2:$C$277,0),1)</f>
        <v>No</v>
      </c>
      <c r="U1358" s="8" t="str">
        <f>INDEX(degClassification!G$2:G$277,MATCH(allEnrlData!$E1358,degClassification!$C$2:$C$277,0),1)</f>
        <v>No</v>
      </c>
      <c r="V1358" s="8" t="str">
        <f>INDEX(degClassification!H$2:H$277,MATCH(allEnrlData!$E1358,degClassification!$C$2:$C$277,0),1)</f>
        <v>No</v>
      </c>
      <c r="W1358" s="8" t="str">
        <f>INDEX(degClassification!I$2:I$277,MATCH(allEnrlData!$E1358,degClassification!$C$2:$C$277,0),1)</f>
        <v>No</v>
      </c>
      <c r="X1358" s="8" t="str">
        <f>INDEX(degClassification!J$2:J$277,MATCH(allEnrlData!$E1358,degClassification!$C$2:$C$277,0),1)</f>
        <v>No</v>
      </c>
      <c r="Y1358" s="8" t="str">
        <f>INDEX(degClassification!K$2:K$277,MATCH(allEnrlData!$E1358,degClassification!$C$2:$C$277,0),1)</f>
        <v>No</v>
      </c>
      <c r="Z1358" s="8" t="str">
        <f>INDEX(degClassification!L$2:L$277,MATCH(allEnrlData!$E1358,degClassification!$C$2:$C$277,0),1)</f>
        <v>No</v>
      </c>
      <c r="AA1358" s="8" t="str">
        <f>INDEX(degClassification!M$2:M$277,MATCH(allEnrlData!$E1358,degClassification!$C$2:$C$277,0),1)</f>
        <v>No</v>
      </c>
      <c r="AB1358" s="8" t="str">
        <f>INDEX(degClassification!N$2:N$277,MATCH(allEnrlData!$E1358,degClassification!$C$2:$C$277,0),1)</f>
        <v>No</v>
      </c>
      <c r="AC1358" s="8" t="str">
        <f>INDEX(degClassification!O$2:O$277,MATCH(allEnrlData!$E1358,degClassification!$C$2:$C$277,0),1)</f>
        <v>No</v>
      </c>
      <c r="AD1358" s="8" t="str">
        <f t="shared" si="33"/>
        <v>No</v>
      </c>
      <c r="AE1358" s="8" t="str">
        <f>INDEX(dptAbv!B$2:B$38,MATCH(allEnrlData!D1358,dptAbv!A$2:A$38,0),1)</f>
        <v>History</v>
      </c>
    </row>
    <row r="1359" spans="1:31">
      <c r="A1359" t="s">
        <v>524</v>
      </c>
      <c r="B1359">
        <v>2005</v>
      </c>
      <c r="C1359" t="s">
        <v>8</v>
      </c>
      <c r="D1359" t="s">
        <v>182</v>
      </c>
      <c r="E1359" t="s">
        <v>191</v>
      </c>
      <c r="F1359" s="8" t="s">
        <v>706</v>
      </c>
      <c r="K1359">
        <v>6</v>
      </c>
      <c r="M1359">
        <v>6</v>
      </c>
      <c r="S1359" s="8" t="str">
        <f>INDEX(degClassification!E$2:E$277,MATCH(allEnrlData!$E1359,degClassification!$C$2:$C$277,0),1)</f>
        <v>No</v>
      </c>
      <c r="T1359" s="8" t="str">
        <f>INDEX(degClassification!F$2:F$277,MATCH(allEnrlData!$E1359,degClassification!$C$2:$C$277,0),1)</f>
        <v>No</v>
      </c>
      <c r="U1359" s="8" t="str">
        <f>INDEX(degClassification!G$2:G$277,MATCH(allEnrlData!$E1359,degClassification!$C$2:$C$277,0),1)</f>
        <v>No</v>
      </c>
      <c r="V1359" s="8" t="str">
        <f>INDEX(degClassification!H$2:H$277,MATCH(allEnrlData!$E1359,degClassification!$C$2:$C$277,0),1)</f>
        <v>No</v>
      </c>
      <c r="W1359" s="8" t="str">
        <f>INDEX(degClassification!I$2:I$277,MATCH(allEnrlData!$E1359,degClassification!$C$2:$C$277,0),1)</f>
        <v>No</v>
      </c>
      <c r="X1359" s="8" t="str">
        <f>INDEX(degClassification!J$2:J$277,MATCH(allEnrlData!$E1359,degClassification!$C$2:$C$277,0),1)</f>
        <v>No</v>
      </c>
      <c r="Y1359" s="8" t="str">
        <f>INDEX(degClassification!K$2:K$277,MATCH(allEnrlData!$E1359,degClassification!$C$2:$C$277,0),1)</f>
        <v>Yes</v>
      </c>
      <c r="Z1359" s="8" t="str">
        <f>INDEX(degClassification!L$2:L$277,MATCH(allEnrlData!$E1359,degClassification!$C$2:$C$277,0),1)</f>
        <v>No</v>
      </c>
      <c r="AA1359" s="8" t="str">
        <f>INDEX(degClassification!M$2:M$277,MATCH(allEnrlData!$E1359,degClassification!$C$2:$C$277,0),1)</f>
        <v>No</v>
      </c>
      <c r="AB1359" s="8" t="str">
        <f>INDEX(degClassification!N$2:N$277,MATCH(allEnrlData!$E1359,degClassification!$C$2:$C$277,0),1)</f>
        <v>No</v>
      </c>
      <c r="AC1359" s="8" t="str">
        <f>INDEX(degClassification!O$2:O$277,MATCH(allEnrlData!$E1359,degClassification!$C$2:$C$277,0),1)</f>
        <v>No</v>
      </c>
      <c r="AD1359" s="8" t="str">
        <f t="shared" si="33"/>
        <v>No</v>
      </c>
      <c r="AE1359" s="8" t="str">
        <f>INDEX(dptAbv!B$2:B$38,MATCH(allEnrlData!D1359,dptAbv!A$2:A$38,0),1)</f>
        <v>Psychology</v>
      </c>
    </row>
    <row r="1360" spans="1:31">
      <c r="A1360" t="s">
        <v>524</v>
      </c>
      <c r="B1360">
        <v>2005</v>
      </c>
      <c r="C1360" t="s">
        <v>4</v>
      </c>
      <c r="D1360" t="s">
        <v>321</v>
      </c>
      <c r="E1360" t="s">
        <v>338</v>
      </c>
      <c r="F1360" s="8" t="s">
        <v>778</v>
      </c>
      <c r="K1360">
        <v>6</v>
      </c>
      <c r="M1360">
        <v>6</v>
      </c>
      <c r="S1360" s="8" t="str">
        <f>INDEX(degClassification!E$2:E$277,MATCH(allEnrlData!$E1360,degClassification!$C$2:$C$277,0),1)</f>
        <v>Yes</v>
      </c>
      <c r="T1360" s="8" t="str">
        <f>INDEX(degClassification!F$2:F$277,MATCH(allEnrlData!$E1360,degClassification!$C$2:$C$277,0),1)</f>
        <v>No</v>
      </c>
      <c r="U1360" s="8" t="str">
        <f>INDEX(degClassification!G$2:G$277,MATCH(allEnrlData!$E1360,degClassification!$C$2:$C$277,0),1)</f>
        <v>No</v>
      </c>
      <c r="V1360" s="8" t="str">
        <f>INDEX(degClassification!H$2:H$277,MATCH(allEnrlData!$E1360,degClassification!$C$2:$C$277,0),1)</f>
        <v>No</v>
      </c>
      <c r="W1360" s="8" t="str">
        <f>INDEX(degClassification!I$2:I$277,MATCH(allEnrlData!$E1360,degClassification!$C$2:$C$277,0),1)</f>
        <v>No</v>
      </c>
      <c r="X1360" s="8" t="str">
        <f>INDEX(degClassification!J$2:J$277,MATCH(allEnrlData!$E1360,degClassification!$C$2:$C$277,0),1)</f>
        <v>No</v>
      </c>
      <c r="Y1360" s="8" t="str">
        <f>INDEX(degClassification!K$2:K$277,MATCH(allEnrlData!$E1360,degClassification!$C$2:$C$277,0),1)</f>
        <v>No</v>
      </c>
      <c r="Z1360" s="8" t="str">
        <f>INDEX(degClassification!L$2:L$277,MATCH(allEnrlData!$E1360,degClassification!$C$2:$C$277,0),1)</f>
        <v>No</v>
      </c>
      <c r="AA1360" s="8" t="str">
        <f>INDEX(degClassification!M$2:M$277,MATCH(allEnrlData!$E1360,degClassification!$C$2:$C$277,0),1)</f>
        <v>No</v>
      </c>
      <c r="AB1360" s="8" t="str">
        <f>INDEX(degClassification!N$2:N$277,MATCH(allEnrlData!$E1360,degClassification!$C$2:$C$277,0),1)</f>
        <v>No</v>
      </c>
      <c r="AC1360" s="8" t="str">
        <f>INDEX(degClassification!O$2:O$277,MATCH(allEnrlData!$E1360,degClassification!$C$2:$C$277,0),1)</f>
        <v>No</v>
      </c>
      <c r="AD1360" s="8" t="str">
        <f t="shared" si="33"/>
        <v>No</v>
      </c>
      <c r="AE1360" s="8" t="str">
        <f>INDEX(dptAbv!B$2:B$38,MATCH(allEnrlData!D1360,dptAbv!A$2:A$38,0),1)</f>
        <v>HPER</v>
      </c>
    </row>
    <row r="1361" spans="1:31">
      <c r="A1361" t="s">
        <v>524</v>
      </c>
      <c r="B1361">
        <v>2005</v>
      </c>
      <c r="C1361" t="s">
        <v>8</v>
      </c>
      <c r="D1361" t="s">
        <v>80</v>
      </c>
      <c r="E1361" t="s">
        <v>81</v>
      </c>
      <c r="F1361" t="s">
        <v>82</v>
      </c>
      <c r="K1361">
        <v>7</v>
      </c>
      <c r="M1361">
        <v>7</v>
      </c>
      <c r="S1361" s="8" t="str">
        <f>INDEX(degClassification!E$2:E$277,MATCH(allEnrlData!$E1361,degClassification!$C$2:$C$277,0),1)</f>
        <v>No</v>
      </c>
      <c r="T1361" s="8" t="str">
        <f>INDEX(degClassification!F$2:F$277,MATCH(allEnrlData!$E1361,degClassification!$C$2:$C$277,0),1)</f>
        <v>No</v>
      </c>
      <c r="U1361" s="8" t="str">
        <f>INDEX(degClassification!G$2:G$277,MATCH(allEnrlData!$E1361,degClassification!$C$2:$C$277,0),1)</f>
        <v>No</v>
      </c>
      <c r="V1361" s="8" t="str">
        <f>INDEX(degClassification!H$2:H$277,MATCH(allEnrlData!$E1361,degClassification!$C$2:$C$277,0),1)</f>
        <v>No</v>
      </c>
      <c r="W1361" s="8" t="str">
        <f>INDEX(degClassification!I$2:I$277,MATCH(allEnrlData!$E1361,degClassification!$C$2:$C$277,0),1)</f>
        <v>No</v>
      </c>
      <c r="X1361" s="8" t="str">
        <f>INDEX(degClassification!J$2:J$277,MATCH(allEnrlData!$E1361,degClassification!$C$2:$C$277,0),1)</f>
        <v>No</v>
      </c>
      <c r="Y1361" s="8" t="str">
        <f>INDEX(degClassification!K$2:K$277,MATCH(allEnrlData!$E1361,degClassification!$C$2:$C$277,0),1)</f>
        <v>Yes</v>
      </c>
      <c r="Z1361" s="8" t="str">
        <f>INDEX(degClassification!L$2:L$277,MATCH(allEnrlData!$E1361,degClassification!$C$2:$C$277,0),1)</f>
        <v>No</v>
      </c>
      <c r="AA1361" s="8" t="str">
        <f>INDEX(degClassification!M$2:M$277,MATCH(allEnrlData!$E1361,degClassification!$C$2:$C$277,0),1)</f>
        <v>No</v>
      </c>
      <c r="AB1361" s="8" t="str">
        <f>INDEX(degClassification!N$2:N$277,MATCH(allEnrlData!$E1361,degClassification!$C$2:$C$277,0),1)</f>
        <v>No</v>
      </c>
      <c r="AC1361" s="8" t="str">
        <f>INDEX(degClassification!O$2:O$277,MATCH(allEnrlData!$E1361,degClassification!$C$2:$C$277,0),1)</f>
        <v>No</v>
      </c>
      <c r="AD1361" s="8" t="str">
        <f t="shared" si="33"/>
        <v>No</v>
      </c>
      <c r="AE1361" s="8" t="str">
        <f>INDEX(dptAbv!B$2:B$38,MATCH(allEnrlData!D1361,dptAbv!A$2:A$38,0),1)</f>
        <v>Economics</v>
      </c>
    </row>
    <row r="1362" spans="1:31">
      <c r="A1362" t="s">
        <v>524</v>
      </c>
      <c r="B1362">
        <v>2005</v>
      </c>
      <c r="C1362" t="s">
        <v>8</v>
      </c>
      <c r="D1362" t="s">
        <v>130</v>
      </c>
      <c r="E1362" t="s">
        <v>135</v>
      </c>
      <c r="F1362" t="s">
        <v>136</v>
      </c>
      <c r="K1362">
        <v>8</v>
      </c>
      <c r="M1362">
        <v>8</v>
      </c>
      <c r="S1362" s="8" t="str">
        <f>INDEX(degClassification!E$2:E$277,MATCH(allEnrlData!$E1362,degClassification!$C$2:$C$277,0),1)</f>
        <v>No</v>
      </c>
      <c r="T1362" s="8" t="str">
        <f>INDEX(degClassification!F$2:F$277,MATCH(allEnrlData!$E1362,degClassification!$C$2:$C$277,0),1)</f>
        <v>No</v>
      </c>
      <c r="U1362" s="8" t="str">
        <f>INDEX(degClassification!G$2:G$277,MATCH(allEnrlData!$E1362,degClassification!$C$2:$C$277,0),1)</f>
        <v>No</v>
      </c>
      <c r="V1362" s="8" t="str">
        <f>INDEX(degClassification!H$2:H$277,MATCH(allEnrlData!$E1362,degClassification!$C$2:$C$277,0),1)</f>
        <v>No</v>
      </c>
      <c r="W1362" s="8" t="str">
        <f>INDEX(degClassification!I$2:I$277,MATCH(allEnrlData!$E1362,degClassification!$C$2:$C$277,0),1)</f>
        <v>Yes</v>
      </c>
      <c r="X1362" s="8" t="str">
        <f>INDEX(degClassification!J$2:J$277,MATCH(allEnrlData!$E1362,degClassification!$C$2:$C$277,0),1)</f>
        <v>No</v>
      </c>
      <c r="Y1362" s="8" t="str">
        <f>INDEX(degClassification!K$2:K$277,MATCH(allEnrlData!$E1362,degClassification!$C$2:$C$277,0),1)</f>
        <v>No</v>
      </c>
      <c r="Z1362" s="8" t="str">
        <f>INDEX(degClassification!L$2:L$277,MATCH(allEnrlData!$E1362,degClassification!$C$2:$C$277,0),1)</f>
        <v>No</v>
      </c>
      <c r="AA1362" s="8" t="str">
        <f>INDEX(degClassification!M$2:M$277,MATCH(allEnrlData!$E1362,degClassification!$C$2:$C$277,0),1)</f>
        <v>No</v>
      </c>
      <c r="AB1362" s="8" t="str">
        <f>INDEX(degClassification!N$2:N$277,MATCH(allEnrlData!$E1362,degClassification!$C$2:$C$277,0),1)</f>
        <v>No</v>
      </c>
      <c r="AC1362" s="8" t="str">
        <f>INDEX(degClassification!O$2:O$277,MATCH(allEnrlData!$E1362,degClassification!$C$2:$C$277,0),1)</f>
        <v>No</v>
      </c>
      <c r="AD1362" s="8" t="str">
        <f t="shared" si="33"/>
        <v>No</v>
      </c>
      <c r="AE1362" s="8" t="str">
        <f>INDEX(dptAbv!B$2:B$38,MATCH(allEnrlData!D1362,dptAbv!A$2:A$38,0),1)</f>
        <v>MLL</v>
      </c>
    </row>
    <row r="1363" spans="1:31">
      <c r="A1363" t="s">
        <v>524</v>
      </c>
      <c r="B1363">
        <v>2005</v>
      </c>
      <c r="C1363" t="s">
        <v>8</v>
      </c>
      <c r="D1363" t="s">
        <v>121</v>
      </c>
      <c r="E1363" t="s">
        <v>122</v>
      </c>
      <c r="F1363" t="s">
        <v>123</v>
      </c>
      <c r="K1363">
        <v>8</v>
      </c>
      <c r="M1363">
        <v>8</v>
      </c>
      <c r="S1363" s="8" t="str">
        <f>INDEX(degClassification!E$2:E$277,MATCH(allEnrlData!$E1363,degClassification!$C$2:$C$277,0),1)</f>
        <v>No</v>
      </c>
      <c r="T1363" s="8" t="str">
        <f>INDEX(degClassification!F$2:F$277,MATCH(allEnrlData!$E1363,degClassification!$C$2:$C$277,0),1)</f>
        <v>No</v>
      </c>
      <c r="U1363" s="8" t="str">
        <f>INDEX(degClassification!G$2:G$277,MATCH(allEnrlData!$E1363,degClassification!$C$2:$C$277,0),1)</f>
        <v>No</v>
      </c>
      <c r="V1363" s="8" t="str">
        <f>INDEX(degClassification!H$2:H$277,MATCH(allEnrlData!$E1363,degClassification!$C$2:$C$277,0),1)</f>
        <v>No</v>
      </c>
      <c r="W1363" s="8" t="str">
        <f>INDEX(degClassification!I$2:I$277,MATCH(allEnrlData!$E1363,degClassification!$C$2:$C$277,0),1)</f>
        <v>Yes</v>
      </c>
      <c r="X1363" s="8" t="str">
        <f>INDEX(degClassification!J$2:J$277,MATCH(allEnrlData!$E1363,degClassification!$C$2:$C$277,0),1)</f>
        <v>No</v>
      </c>
      <c r="Y1363" s="8" t="str">
        <f>INDEX(degClassification!K$2:K$277,MATCH(allEnrlData!$E1363,degClassification!$C$2:$C$277,0),1)</f>
        <v>No</v>
      </c>
      <c r="Z1363" s="8" t="str">
        <f>INDEX(degClassification!L$2:L$277,MATCH(allEnrlData!$E1363,degClassification!$C$2:$C$277,0),1)</f>
        <v>No</v>
      </c>
      <c r="AA1363" s="8" t="str">
        <f>INDEX(degClassification!M$2:M$277,MATCH(allEnrlData!$E1363,degClassification!$C$2:$C$277,0),1)</f>
        <v>No</v>
      </c>
      <c r="AB1363" s="8" t="str">
        <f>INDEX(degClassification!N$2:N$277,MATCH(allEnrlData!$E1363,degClassification!$C$2:$C$277,0),1)</f>
        <v>No</v>
      </c>
      <c r="AC1363" s="8" t="str">
        <f>INDEX(degClassification!O$2:O$277,MATCH(allEnrlData!$E1363,degClassification!$C$2:$C$277,0),1)</f>
        <v>No</v>
      </c>
      <c r="AD1363" s="8" t="str">
        <f t="shared" si="33"/>
        <v>No</v>
      </c>
      <c r="AE1363" s="8" t="str">
        <f>INDEX(dptAbv!B$2:B$38,MATCH(allEnrlData!D1363,dptAbv!A$2:A$38,0),1)</f>
        <v>History</v>
      </c>
    </row>
    <row r="1364" spans="1:31">
      <c r="A1364" t="s">
        <v>524</v>
      </c>
      <c r="B1364">
        <v>2005</v>
      </c>
      <c r="C1364" t="s">
        <v>4</v>
      </c>
      <c r="D1364" t="s">
        <v>321</v>
      </c>
      <c r="E1364" t="s">
        <v>336</v>
      </c>
      <c r="F1364" s="8" t="s">
        <v>662</v>
      </c>
      <c r="K1364">
        <v>8</v>
      </c>
      <c r="M1364">
        <v>8</v>
      </c>
      <c r="S1364" s="8" t="str">
        <f>INDEX(degClassification!E$2:E$277,MATCH(allEnrlData!$E1364,degClassification!$C$2:$C$277,0),1)</f>
        <v>Yes</v>
      </c>
      <c r="T1364" s="8" t="str">
        <f>INDEX(degClassification!F$2:F$277,MATCH(allEnrlData!$E1364,degClassification!$C$2:$C$277,0),1)</f>
        <v>No</v>
      </c>
      <c r="U1364" s="8" t="str">
        <f>INDEX(degClassification!G$2:G$277,MATCH(allEnrlData!$E1364,degClassification!$C$2:$C$277,0),1)</f>
        <v>No</v>
      </c>
      <c r="V1364" s="8" t="str">
        <f>INDEX(degClassification!H$2:H$277,MATCH(allEnrlData!$E1364,degClassification!$C$2:$C$277,0),1)</f>
        <v>No</v>
      </c>
      <c r="W1364" s="8" t="str">
        <f>INDEX(degClassification!I$2:I$277,MATCH(allEnrlData!$E1364,degClassification!$C$2:$C$277,0),1)</f>
        <v>No</v>
      </c>
      <c r="X1364" s="8" t="str">
        <f>INDEX(degClassification!J$2:J$277,MATCH(allEnrlData!$E1364,degClassification!$C$2:$C$277,0),1)</f>
        <v>No</v>
      </c>
      <c r="Y1364" s="8" t="str">
        <f>INDEX(degClassification!K$2:K$277,MATCH(allEnrlData!$E1364,degClassification!$C$2:$C$277,0),1)</f>
        <v>No</v>
      </c>
      <c r="Z1364" s="8" t="str">
        <f>INDEX(degClassification!L$2:L$277,MATCH(allEnrlData!$E1364,degClassification!$C$2:$C$277,0),1)</f>
        <v>No</v>
      </c>
      <c r="AA1364" s="8" t="str">
        <f>INDEX(degClassification!M$2:M$277,MATCH(allEnrlData!$E1364,degClassification!$C$2:$C$277,0),1)</f>
        <v>No</v>
      </c>
      <c r="AB1364" s="8" t="str">
        <f>INDEX(degClassification!N$2:N$277,MATCH(allEnrlData!$E1364,degClassification!$C$2:$C$277,0),1)</f>
        <v>No</v>
      </c>
      <c r="AC1364" s="8" t="str">
        <f>INDEX(degClassification!O$2:O$277,MATCH(allEnrlData!$E1364,degClassification!$C$2:$C$277,0),1)</f>
        <v>No</v>
      </c>
      <c r="AD1364" s="8" t="str">
        <f t="shared" si="33"/>
        <v>No</v>
      </c>
      <c r="AE1364" s="8" t="str">
        <f>INDEX(dptAbv!B$2:B$38,MATCH(allEnrlData!D1364,dptAbv!A$2:A$38,0),1)</f>
        <v>HPER</v>
      </c>
    </row>
    <row r="1365" spans="1:31">
      <c r="A1365" t="s">
        <v>524</v>
      </c>
      <c r="B1365">
        <v>2005</v>
      </c>
      <c r="C1365" s="8" t="s">
        <v>8</v>
      </c>
      <c r="D1365" s="8" t="s">
        <v>130</v>
      </c>
      <c r="E1365" t="s">
        <v>393</v>
      </c>
      <c r="F1365" s="8" t="s">
        <v>673</v>
      </c>
      <c r="K1365">
        <v>9</v>
      </c>
      <c r="M1365">
        <v>9</v>
      </c>
      <c r="S1365" s="8" t="str">
        <f>INDEX(degClassification!E$2:E$277,MATCH(allEnrlData!$E1365,degClassification!$C$2:$C$277,0),1)</f>
        <v>No</v>
      </c>
      <c r="T1365" s="8" t="str">
        <f>INDEX(degClassification!F$2:F$277,MATCH(allEnrlData!$E1365,degClassification!$C$2:$C$277,0),1)</f>
        <v>No</v>
      </c>
      <c r="U1365" s="8" t="str">
        <f>INDEX(degClassification!G$2:G$277,MATCH(allEnrlData!$E1365,degClassification!$C$2:$C$277,0),1)</f>
        <v>No</v>
      </c>
      <c r="V1365" s="8" t="str">
        <f>INDEX(degClassification!H$2:H$277,MATCH(allEnrlData!$E1365,degClassification!$C$2:$C$277,0),1)</f>
        <v>No</v>
      </c>
      <c r="W1365" s="8" t="str">
        <f>INDEX(degClassification!I$2:I$277,MATCH(allEnrlData!$E1365,degClassification!$C$2:$C$277,0),1)</f>
        <v>Yes</v>
      </c>
      <c r="X1365" s="8" t="str">
        <f>INDEX(degClassification!J$2:J$277,MATCH(allEnrlData!$E1365,degClassification!$C$2:$C$277,0),1)</f>
        <v>No</v>
      </c>
      <c r="Y1365" s="8" t="str">
        <f>INDEX(degClassification!K$2:K$277,MATCH(allEnrlData!$E1365,degClassification!$C$2:$C$277,0),1)</f>
        <v>No</v>
      </c>
      <c r="Z1365" s="8" t="str">
        <f>INDEX(degClassification!L$2:L$277,MATCH(allEnrlData!$E1365,degClassification!$C$2:$C$277,0),1)</f>
        <v>No</v>
      </c>
      <c r="AA1365" s="8" t="str">
        <f>INDEX(degClassification!M$2:M$277,MATCH(allEnrlData!$E1365,degClassification!$C$2:$C$277,0),1)</f>
        <v>No</v>
      </c>
      <c r="AB1365" s="8" t="str">
        <f>INDEX(degClassification!N$2:N$277,MATCH(allEnrlData!$E1365,degClassification!$C$2:$C$277,0),1)</f>
        <v>No</v>
      </c>
      <c r="AC1365" s="8" t="str">
        <f>INDEX(degClassification!O$2:O$277,MATCH(allEnrlData!$E1365,degClassification!$C$2:$C$277,0),1)</f>
        <v>No</v>
      </c>
      <c r="AD1365" s="8" t="str">
        <f t="shared" si="33"/>
        <v>No</v>
      </c>
      <c r="AE1365" s="8" t="str">
        <f>INDEX(dptAbv!B$2:B$38,MATCH(allEnrlData!D1365,dptAbv!A$2:A$38,0),1)</f>
        <v>MLL</v>
      </c>
    </row>
    <row r="1366" spans="1:31">
      <c r="A1366" t="s">
        <v>524</v>
      </c>
      <c r="B1366">
        <v>2005</v>
      </c>
      <c r="C1366" t="s">
        <v>8</v>
      </c>
      <c r="D1366" t="s">
        <v>182</v>
      </c>
      <c r="E1366" t="s">
        <v>188</v>
      </c>
      <c r="F1366" t="s">
        <v>189</v>
      </c>
      <c r="K1366">
        <v>10</v>
      </c>
      <c r="M1366">
        <v>10</v>
      </c>
      <c r="S1366" s="8" t="str">
        <f>INDEX(degClassification!E$2:E$277,MATCH(allEnrlData!$E1366,degClassification!$C$2:$C$277,0),1)</f>
        <v>No</v>
      </c>
      <c r="T1366" s="8" t="str">
        <f>INDEX(degClassification!F$2:F$277,MATCH(allEnrlData!$E1366,degClassification!$C$2:$C$277,0),1)</f>
        <v>No</v>
      </c>
      <c r="U1366" s="8" t="str">
        <f>INDEX(degClassification!G$2:G$277,MATCH(allEnrlData!$E1366,degClassification!$C$2:$C$277,0),1)</f>
        <v>No</v>
      </c>
      <c r="V1366" s="8" t="str">
        <f>INDEX(degClassification!H$2:H$277,MATCH(allEnrlData!$E1366,degClassification!$C$2:$C$277,0),1)</f>
        <v>No</v>
      </c>
      <c r="W1366" s="8" t="str">
        <f>INDEX(degClassification!I$2:I$277,MATCH(allEnrlData!$E1366,degClassification!$C$2:$C$277,0),1)</f>
        <v>No</v>
      </c>
      <c r="X1366" s="8" t="str">
        <f>INDEX(degClassification!J$2:J$277,MATCH(allEnrlData!$E1366,degClassification!$C$2:$C$277,0),1)</f>
        <v>No</v>
      </c>
      <c r="Y1366" s="8" t="str">
        <f>INDEX(degClassification!K$2:K$277,MATCH(allEnrlData!$E1366,degClassification!$C$2:$C$277,0),1)</f>
        <v>Yes</v>
      </c>
      <c r="Z1366" s="8" t="str">
        <f>INDEX(degClassification!L$2:L$277,MATCH(allEnrlData!$E1366,degClassification!$C$2:$C$277,0),1)</f>
        <v>No</v>
      </c>
      <c r="AA1366" s="8" t="str">
        <f>INDEX(degClassification!M$2:M$277,MATCH(allEnrlData!$E1366,degClassification!$C$2:$C$277,0),1)</f>
        <v>No</v>
      </c>
      <c r="AB1366" s="8" t="str">
        <f>INDEX(degClassification!N$2:N$277,MATCH(allEnrlData!$E1366,degClassification!$C$2:$C$277,0),1)</f>
        <v>No</v>
      </c>
      <c r="AC1366" s="8" t="str">
        <f>INDEX(degClassification!O$2:O$277,MATCH(allEnrlData!$E1366,degClassification!$C$2:$C$277,0),1)</f>
        <v>No</v>
      </c>
      <c r="AD1366" s="8" t="str">
        <f t="shared" si="33"/>
        <v>No</v>
      </c>
      <c r="AE1366" s="8" t="str">
        <f>INDEX(dptAbv!B$2:B$38,MATCH(allEnrlData!D1366,dptAbv!A$2:A$38,0),1)</f>
        <v>Psychology</v>
      </c>
    </row>
    <row r="1367" spans="1:31">
      <c r="A1367" t="s">
        <v>524</v>
      </c>
      <c r="B1367">
        <v>2005</v>
      </c>
      <c r="C1367" t="s">
        <v>8</v>
      </c>
      <c r="D1367" t="s">
        <v>130</v>
      </c>
      <c r="E1367" t="s">
        <v>137</v>
      </c>
      <c r="F1367" t="s">
        <v>138</v>
      </c>
      <c r="K1367">
        <v>11</v>
      </c>
      <c r="M1367">
        <v>11</v>
      </c>
      <c r="S1367" s="8" t="str">
        <f>INDEX(degClassification!E$2:E$277,MATCH(allEnrlData!$E1367,degClassification!$C$2:$C$277,0),1)</f>
        <v>No</v>
      </c>
      <c r="T1367" s="8" t="str">
        <f>INDEX(degClassification!F$2:F$277,MATCH(allEnrlData!$E1367,degClassification!$C$2:$C$277,0),1)</f>
        <v>No</v>
      </c>
      <c r="U1367" s="8" t="str">
        <f>INDEX(degClassification!G$2:G$277,MATCH(allEnrlData!$E1367,degClassification!$C$2:$C$277,0),1)</f>
        <v>No</v>
      </c>
      <c r="V1367" s="8" t="str">
        <f>INDEX(degClassification!H$2:H$277,MATCH(allEnrlData!$E1367,degClassification!$C$2:$C$277,0),1)</f>
        <v>No</v>
      </c>
      <c r="W1367" s="8" t="str">
        <f>INDEX(degClassification!I$2:I$277,MATCH(allEnrlData!$E1367,degClassification!$C$2:$C$277,0),1)</f>
        <v>Yes</v>
      </c>
      <c r="X1367" s="8" t="str">
        <f>INDEX(degClassification!J$2:J$277,MATCH(allEnrlData!$E1367,degClassification!$C$2:$C$277,0),1)</f>
        <v>No</v>
      </c>
      <c r="Y1367" s="8" t="str">
        <f>INDEX(degClassification!K$2:K$277,MATCH(allEnrlData!$E1367,degClassification!$C$2:$C$277,0),1)</f>
        <v>No</v>
      </c>
      <c r="Z1367" s="8" t="str">
        <f>INDEX(degClassification!L$2:L$277,MATCH(allEnrlData!$E1367,degClassification!$C$2:$C$277,0),1)</f>
        <v>No</v>
      </c>
      <c r="AA1367" s="8" t="str">
        <f>INDEX(degClassification!M$2:M$277,MATCH(allEnrlData!$E1367,degClassification!$C$2:$C$277,0),1)</f>
        <v>No</v>
      </c>
      <c r="AB1367" s="8" t="str">
        <f>INDEX(degClassification!N$2:N$277,MATCH(allEnrlData!$E1367,degClassification!$C$2:$C$277,0),1)</f>
        <v>No</v>
      </c>
      <c r="AC1367" s="8" t="str">
        <f>INDEX(degClassification!O$2:O$277,MATCH(allEnrlData!$E1367,degClassification!$C$2:$C$277,0),1)</f>
        <v>No</v>
      </c>
      <c r="AD1367" s="8" t="str">
        <f t="shared" si="33"/>
        <v>No</v>
      </c>
      <c r="AE1367" s="8" t="str">
        <f>INDEX(dptAbv!B$2:B$38,MATCH(allEnrlData!D1367,dptAbv!A$2:A$38,0),1)</f>
        <v>MLL</v>
      </c>
    </row>
    <row r="1368" spans="1:31">
      <c r="A1368" t="s">
        <v>524</v>
      </c>
      <c r="B1368">
        <v>2005</v>
      </c>
      <c r="C1368" t="s">
        <v>8</v>
      </c>
      <c r="D1368" t="s">
        <v>4</v>
      </c>
      <c r="E1368" t="s">
        <v>173</v>
      </c>
      <c r="F1368" s="8" t="s">
        <v>695</v>
      </c>
      <c r="K1368">
        <v>13</v>
      </c>
      <c r="M1368">
        <v>13</v>
      </c>
      <c r="S1368" s="8" t="str">
        <f>INDEX(degClassification!E$2:E$277,MATCH(allEnrlData!$E1368,degClassification!$C$2:$C$277,0),1)</f>
        <v>No</v>
      </c>
      <c r="T1368" s="8" t="str">
        <f>INDEX(degClassification!F$2:F$277,MATCH(allEnrlData!$E1368,degClassification!$C$2:$C$277,0),1)</f>
        <v>No</v>
      </c>
      <c r="U1368" s="8" t="str">
        <f>INDEX(degClassification!G$2:G$277,MATCH(allEnrlData!$E1368,degClassification!$C$2:$C$277,0),1)</f>
        <v>No</v>
      </c>
      <c r="V1368" s="8" t="str">
        <f>INDEX(degClassification!H$2:H$277,MATCH(allEnrlData!$E1368,degClassification!$C$2:$C$277,0),1)</f>
        <v>No</v>
      </c>
      <c r="W1368" s="8" t="str">
        <f>INDEX(degClassification!I$2:I$277,MATCH(allEnrlData!$E1368,degClassification!$C$2:$C$277,0),1)</f>
        <v>No</v>
      </c>
      <c r="X1368" s="8" t="str">
        <f>INDEX(degClassification!J$2:J$277,MATCH(allEnrlData!$E1368,degClassification!$C$2:$C$277,0),1)</f>
        <v>No</v>
      </c>
      <c r="Y1368" s="8" t="str">
        <f>INDEX(degClassification!K$2:K$277,MATCH(allEnrlData!$E1368,degClassification!$C$2:$C$277,0),1)</f>
        <v>Yes</v>
      </c>
      <c r="Z1368" s="8" t="str">
        <f>INDEX(degClassification!L$2:L$277,MATCH(allEnrlData!$E1368,degClassification!$C$2:$C$277,0),1)</f>
        <v>No</v>
      </c>
      <c r="AA1368" s="8" t="str">
        <f>INDEX(degClassification!M$2:M$277,MATCH(allEnrlData!$E1368,degClassification!$C$2:$C$277,0),1)</f>
        <v>No</v>
      </c>
      <c r="AB1368" s="8" t="str">
        <f>INDEX(degClassification!N$2:N$277,MATCH(allEnrlData!$E1368,degClassification!$C$2:$C$277,0),1)</f>
        <v>No</v>
      </c>
      <c r="AC1368" s="8" t="str">
        <f>INDEX(degClassification!O$2:O$277,MATCH(allEnrlData!$E1368,degClassification!$C$2:$C$277,0),1)</f>
        <v>No</v>
      </c>
      <c r="AD1368" s="8" t="str">
        <f t="shared" si="33"/>
        <v>No</v>
      </c>
      <c r="AE1368" s="8" t="str">
        <f>INDEX(dptAbv!B$2:B$38,MATCH(allEnrlData!D1368,dptAbv!A$2:A$38,0),1)</f>
        <v>Poli Sci/Pub Admin</v>
      </c>
    </row>
    <row r="1369" spans="1:31">
      <c r="A1369" s="8" t="s">
        <v>525</v>
      </c>
      <c r="B1369">
        <v>2009</v>
      </c>
      <c r="C1369" s="9" t="s">
        <v>193</v>
      </c>
      <c r="D1369" s="9" t="s">
        <v>194</v>
      </c>
      <c r="E1369" s="9" t="s">
        <v>195</v>
      </c>
      <c r="F1369" s="9" t="s">
        <v>196</v>
      </c>
      <c r="G1369" s="9">
        <v>29</v>
      </c>
      <c r="H1369" s="9">
        <v>17</v>
      </c>
      <c r="I1369" s="9">
        <v>26</v>
      </c>
      <c r="J1369" s="9">
        <v>42</v>
      </c>
      <c r="K1369">
        <f>SUM(G1369:J1369)</f>
        <v>114</v>
      </c>
      <c r="L1369" s="9">
        <v>0</v>
      </c>
      <c r="M1369" s="9">
        <v>114</v>
      </c>
      <c r="N1369" s="8" t="str">
        <f>IF(ISERROR(MATCH($E1369,#REF!,0)),"",INDEX(#REF!,MATCH(allEnrlData!$E1369,#REF!,0),1))</f>
        <v/>
      </c>
      <c r="O1369" s="8" t="str">
        <f>IF(ISERROR(MATCH($E1369,#REF!,0)),"",INDEX(#REF!,MATCH(allEnrlData!$E1369,#REF!,0),1))</f>
        <v/>
      </c>
      <c r="P1369" s="8" t="str">
        <f>IF(ISERROR(MATCH($E1369,#REF!,0)),"",INDEX(#REF!,MATCH(allEnrlData!$E1369,#REF!,0),1))</f>
        <v/>
      </c>
      <c r="Q1369" s="8" t="str">
        <f>IF(ISERROR(MATCH($E1369,#REF!,0)),"",INDEX(#REF!,MATCH(allEnrlData!$E1369,#REF!,0),1))</f>
        <v/>
      </c>
      <c r="S1369" s="8" t="str">
        <f>INDEX(degClassification!E$2:E$277,MATCH(allEnrlData!$E1369,degClassification!$C$2:$C$277,0),1)</f>
        <v>No</v>
      </c>
      <c r="T1369" s="8" t="str">
        <f>INDEX(degClassification!F$2:F$277,MATCH(allEnrlData!$E1369,degClassification!$C$2:$C$277,0),1)</f>
        <v>No</v>
      </c>
      <c r="U1369" s="8" t="str">
        <f>INDEX(degClassification!G$2:G$277,MATCH(allEnrlData!$E1369,degClassification!$C$2:$C$277,0),1)</f>
        <v>No</v>
      </c>
      <c r="V1369" s="8" t="str">
        <f>INDEX(degClassification!H$2:H$277,MATCH(allEnrlData!$E1369,degClassification!$C$2:$C$277,0),1)</f>
        <v>No</v>
      </c>
      <c r="W1369" s="8" t="str">
        <f>INDEX(degClassification!I$2:I$277,MATCH(allEnrlData!$E1369,degClassification!$C$2:$C$277,0),1)</f>
        <v>No</v>
      </c>
      <c r="X1369" s="8" t="str">
        <f>INDEX(degClassification!J$2:J$277,MATCH(allEnrlData!$E1369,degClassification!$C$2:$C$277,0),1)</f>
        <v>No</v>
      </c>
      <c r="Y1369" s="8" t="str">
        <f>INDEX(degClassification!K$2:K$277,MATCH(allEnrlData!$E1369,degClassification!$C$2:$C$277,0),1)</f>
        <v>No</v>
      </c>
      <c r="Z1369" s="8" t="str">
        <f>INDEX(degClassification!L$2:L$277,MATCH(allEnrlData!$E1369,degClassification!$C$2:$C$277,0),1)</f>
        <v>No</v>
      </c>
      <c r="AA1369" s="8" t="str">
        <f>INDEX(degClassification!M$2:M$277,MATCH(allEnrlData!$E1369,degClassification!$C$2:$C$277,0),1)</f>
        <v>No</v>
      </c>
      <c r="AB1369" s="8" t="str">
        <f>INDEX(degClassification!N$2:N$277,MATCH(allEnrlData!$E1369,degClassification!$C$2:$C$277,0),1)</f>
        <v>Yes</v>
      </c>
      <c r="AC1369" s="8" t="str">
        <f>INDEX(degClassification!O$2:O$277,MATCH(allEnrlData!$E1369,degClassification!$C$2:$C$277,0),1)</f>
        <v>No</v>
      </c>
      <c r="AD1369" s="8" t="str">
        <f t="shared" si="33"/>
        <v>No</v>
      </c>
      <c r="AE1369" s="8" t="str">
        <f>INDEX(dptAbv!B$2:B$38,MATCH(allEnrlData!D1369,dptAbv!A$2:A$38,0),1)</f>
        <v>Business</v>
      </c>
    </row>
    <row r="1370" spans="1:31">
      <c r="A1370" s="8" t="s">
        <v>525</v>
      </c>
      <c r="B1370" s="8">
        <v>2009</v>
      </c>
      <c r="C1370" s="9" t="s">
        <v>193</v>
      </c>
      <c r="D1370" s="9" t="s">
        <v>194</v>
      </c>
      <c r="E1370" s="9" t="s">
        <v>197</v>
      </c>
      <c r="F1370" s="9" t="s">
        <v>198</v>
      </c>
      <c r="G1370" s="9">
        <v>2</v>
      </c>
      <c r="H1370" s="9">
        <v>0</v>
      </c>
      <c r="I1370" s="9">
        <v>3</v>
      </c>
      <c r="J1370" s="9">
        <v>5</v>
      </c>
      <c r="K1370" s="8">
        <f t="shared" ref="K1370:K1433" si="34">SUM(G1370:J1370)</f>
        <v>10</v>
      </c>
      <c r="L1370" s="9">
        <v>0</v>
      </c>
      <c r="M1370" s="9">
        <v>10</v>
      </c>
      <c r="N1370" s="8" t="str">
        <f>IF(ISERROR(MATCH($E1370,#REF!,0)),"",INDEX(#REF!,MATCH(allEnrlData!$E1370,#REF!,0),1))</f>
        <v/>
      </c>
      <c r="O1370" s="8" t="str">
        <f>IF(ISERROR(MATCH($E1370,#REF!,0)),"",INDEX(#REF!,MATCH(allEnrlData!$E1370,#REF!,0),1))</f>
        <v/>
      </c>
      <c r="P1370" s="8" t="str">
        <f>IF(ISERROR(MATCH($E1370,#REF!,0)),"",INDEX(#REF!,MATCH(allEnrlData!$E1370,#REF!,0),1))</f>
        <v/>
      </c>
      <c r="Q1370" s="8" t="str">
        <f>IF(ISERROR(MATCH($E1370,#REF!,0)),"",INDEX(#REF!,MATCH(allEnrlData!$E1370,#REF!,0),1))</f>
        <v/>
      </c>
      <c r="S1370" s="8" t="str">
        <f>INDEX(degClassification!E$2:E$277,MATCH(allEnrlData!$E1370,degClassification!$C$2:$C$277,0),1)</f>
        <v>No</v>
      </c>
      <c r="T1370" s="8" t="str">
        <f>INDEX(degClassification!F$2:F$277,MATCH(allEnrlData!$E1370,degClassification!$C$2:$C$277,0),1)</f>
        <v>No</v>
      </c>
      <c r="U1370" s="8" t="str">
        <f>INDEX(degClassification!G$2:G$277,MATCH(allEnrlData!$E1370,degClassification!$C$2:$C$277,0),1)</f>
        <v>Yes</v>
      </c>
      <c r="V1370" s="8" t="str">
        <f>INDEX(degClassification!H$2:H$277,MATCH(allEnrlData!$E1370,degClassification!$C$2:$C$277,0),1)</f>
        <v>No</v>
      </c>
      <c r="W1370" s="8" t="str">
        <f>INDEX(degClassification!I$2:I$277,MATCH(allEnrlData!$E1370,degClassification!$C$2:$C$277,0),1)</f>
        <v>No</v>
      </c>
      <c r="X1370" s="8" t="str">
        <f>INDEX(degClassification!J$2:J$277,MATCH(allEnrlData!$E1370,degClassification!$C$2:$C$277,0),1)</f>
        <v>No</v>
      </c>
      <c r="Y1370" s="8" t="str">
        <f>INDEX(degClassification!K$2:K$277,MATCH(allEnrlData!$E1370,degClassification!$C$2:$C$277,0),1)</f>
        <v>No</v>
      </c>
      <c r="Z1370" s="8" t="str">
        <f>INDEX(degClassification!L$2:L$277,MATCH(allEnrlData!$E1370,degClassification!$C$2:$C$277,0),1)</f>
        <v>No</v>
      </c>
      <c r="AA1370" s="8" t="str">
        <f>INDEX(degClassification!M$2:M$277,MATCH(allEnrlData!$E1370,degClassification!$C$2:$C$277,0),1)</f>
        <v>No</v>
      </c>
      <c r="AB1370" s="8" t="str">
        <f>INDEX(degClassification!N$2:N$277,MATCH(allEnrlData!$E1370,degClassification!$C$2:$C$277,0),1)</f>
        <v>Yes</v>
      </c>
      <c r="AC1370" s="8" t="str">
        <f>INDEX(degClassification!O$2:O$277,MATCH(allEnrlData!$E1370,degClassification!$C$2:$C$277,0),1)</f>
        <v>No</v>
      </c>
      <c r="AD1370" s="8" t="str">
        <f t="shared" si="33"/>
        <v>No</v>
      </c>
      <c r="AE1370" s="8" t="str">
        <f>INDEX(dptAbv!B$2:B$38,MATCH(allEnrlData!D1370,dptAbv!A$2:A$38,0),1)</f>
        <v>Business</v>
      </c>
    </row>
    <row r="1371" spans="1:31">
      <c r="A1371" s="8" t="s">
        <v>525</v>
      </c>
      <c r="B1371" s="8">
        <v>2009</v>
      </c>
      <c r="C1371" s="9" t="s">
        <v>193</v>
      </c>
      <c r="D1371" s="9" t="s">
        <v>194</v>
      </c>
      <c r="E1371" s="9" t="s">
        <v>401</v>
      </c>
      <c r="F1371" s="9" t="s">
        <v>759</v>
      </c>
      <c r="G1371" s="9">
        <v>3</v>
      </c>
      <c r="H1371" s="9">
        <v>5</v>
      </c>
      <c r="I1371" s="9">
        <v>9</v>
      </c>
      <c r="J1371" s="9">
        <v>4</v>
      </c>
      <c r="K1371" s="8">
        <f t="shared" si="34"/>
        <v>21</v>
      </c>
      <c r="L1371" s="9">
        <v>0</v>
      </c>
      <c r="M1371" s="9">
        <v>21</v>
      </c>
      <c r="N1371" s="8" t="str">
        <f>IF(ISERROR(MATCH($E1371,#REF!,0)),"",INDEX(#REF!,MATCH(allEnrlData!$E1371,#REF!,0),1))</f>
        <v/>
      </c>
      <c r="O1371" s="8" t="str">
        <f>IF(ISERROR(MATCH($E1371,#REF!,0)),"",INDEX(#REF!,MATCH(allEnrlData!$E1371,#REF!,0),1))</f>
        <v/>
      </c>
      <c r="P1371" s="8" t="str">
        <f>IF(ISERROR(MATCH($E1371,#REF!,0)),"",INDEX(#REF!,MATCH(allEnrlData!$E1371,#REF!,0),1))</f>
        <v/>
      </c>
      <c r="Q1371" s="8" t="str">
        <f>IF(ISERROR(MATCH($E1371,#REF!,0)),"",INDEX(#REF!,MATCH(allEnrlData!$E1371,#REF!,0),1))</f>
        <v/>
      </c>
      <c r="S1371" s="8" t="str">
        <f>INDEX(degClassification!E$2:E$277,MATCH(allEnrlData!$E1371,degClassification!$C$2:$C$277,0),1)</f>
        <v>No</v>
      </c>
      <c r="T1371" s="8" t="str">
        <f>INDEX(degClassification!F$2:F$277,MATCH(allEnrlData!$E1371,degClassification!$C$2:$C$277,0),1)</f>
        <v>No</v>
      </c>
      <c r="U1371" s="8" t="str">
        <f>INDEX(degClassification!G$2:G$277,MATCH(allEnrlData!$E1371,degClassification!$C$2:$C$277,0),1)</f>
        <v>No</v>
      </c>
      <c r="V1371" s="8" t="str">
        <f>INDEX(degClassification!H$2:H$277,MATCH(allEnrlData!$E1371,degClassification!$C$2:$C$277,0),1)</f>
        <v>No</v>
      </c>
      <c r="W1371" s="8" t="str">
        <f>INDEX(degClassification!I$2:I$277,MATCH(allEnrlData!$E1371,degClassification!$C$2:$C$277,0),1)</f>
        <v>No</v>
      </c>
      <c r="X1371" s="8" t="str">
        <f>INDEX(degClassification!J$2:J$277,MATCH(allEnrlData!$E1371,degClassification!$C$2:$C$277,0),1)</f>
        <v>No</v>
      </c>
      <c r="Y1371" s="8" t="str">
        <f>INDEX(degClassification!K$2:K$277,MATCH(allEnrlData!$E1371,degClassification!$C$2:$C$277,0),1)</f>
        <v>No</v>
      </c>
      <c r="Z1371" s="8" t="str">
        <f>INDEX(degClassification!L$2:L$277,MATCH(allEnrlData!$E1371,degClassification!$C$2:$C$277,0),1)</f>
        <v>No</v>
      </c>
      <c r="AA1371" s="8" t="str">
        <f>INDEX(degClassification!M$2:M$277,MATCH(allEnrlData!$E1371,degClassification!$C$2:$C$277,0),1)</f>
        <v>No</v>
      </c>
      <c r="AB1371" s="8" t="str">
        <f>INDEX(degClassification!N$2:N$277,MATCH(allEnrlData!$E1371,degClassification!$C$2:$C$277,0),1)</f>
        <v>Yes</v>
      </c>
      <c r="AC1371" s="8" t="str">
        <f>INDEX(degClassification!O$2:O$277,MATCH(allEnrlData!$E1371,degClassification!$C$2:$C$277,0),1)</f>
        <v>No</v>
      </c>
      <c r="AD1371" s="8" t="str">
        <f t="shared" si="33"/>
        <v>No</v>
      </c>
      <c r="AE1371" s="8" t="str">
        <f>INDEX(dptAbv!B$2:B$38,MATCH(allEnrlData!D1371,dptAbv!A$2:A$38,0),1)</f>
        <v>Business</v>
      </c>
    </row>
    <row r="1372" spans="1:31">
      <c r="A1372" s="8" t="s">
        <v>525</v>
      </c>
      <c r="B1372" s="8">
        <v>2009</v>
      </c>
      <c r="C1372" s="9" t="s">
        <v>193</v>
      </c>
      <c r="D1372" s="9" t="s">
        <v>194</v>
      </c>
      <c r="E1372" s="9" t="s">
        <v>199</v>
      </c>
      <c r="F1372" s="9" t="s">
        <v>785</v>
      </c>
      <c r="G1372" s="9">
        <v>5</v>
      </c>
      <c r="H1372" s="9">
        <v>1</v>
      </c>
      <c r="I1372" s="9">
        <v>6</v>
      </c>
      <c r="J1372" s="9">
        <v>11</v>
      </c>
      <c r="K1372" s="8">
        <f t="shared" si="34"/>
        <v>23</v>
      </c>
      <c r="L1372" s="9">
        <v>0</v>
      </c>
      <c r="M1372" s="9">
        <v>23</v>
      </c>
      <c r="N1372" s="8" t="str">
        <f>IF(ISERROR(MATCH($E1372,#REF!,0)),"",INDEX(#REF!,MATCH(allEnrlData!$E1372,#REF!,0),1))</f>
        <v/>
      </c>
      <c r="O1372" s="8" t="str">
        <f>IF(ISERROR(MATCH($E1372,#REF!,0)),"",INDEX(#REF!,MATCH(allEnrlData!$E1372,#REF!,0),1))</f>
        <v/>
      </c>
      <c r="P1372" s="8" t="str">
        <f>IF(ISERROR(MATCH($E1372,#REF!,0)),"",INDEX(#REF!,MATCH(allEnrlData!$E1372,#REF!,0),1))</f>
        <v/>
      </c>
      <c r="Q1372" s="8" t="str">
        <f>IF(ISERROR(MATCH($E1372,#REF!,0)),"",INDEX(#REF!,MATCH(allEnrlData!$E1372,#REF!,0),1))</f>
        <v/>
      </c>
      <c r="S1372" s="8" t="str">
        <f>INDEX(degClassification!E$2:E$277,MATCH(allEnrlData!$E1372,degClassification!$C$2:$C$277,0),1)</f>
        <v>No</v>
      </c>
      <c r="T1372" s="8" t="str">
        <f>INDEX(degClassification!F$2:F$277,MATCH(allEnrlData!$E1372,degClassification!$C$2:$C$277,0),1)</f>
        <v>No</v>
      </c>
      <c r="U1372" s="8" t="str">
        <f>INDEX(degClassification!G$2:G$277,MATCH(allEnrlData!$E1372,degClassification!$C$2:$C$277,0),1)</f>
        <v>No</v>
      </c>
      <c r="V1372" s="8" t="str">
        <f>INDEX(degClassification!H$2:H$277,MATCH(allEnrlData!$E1372,degClassification!$C$2:$C$277,0),1)</f>
        <v>No</v>
      </c>
      <c r="W1372" s="8" t="str">
        <f>INDEX(degClassification!I$2:I$277,MATCH(allEnrlData!$E1372,degClassification!$C$2:$C$277,0),1)</f>
        <v>No</v>
      </c>
      <c r="X1372" s="8" t="str">
        <f>INDEX(degClassification!J$2:J$277,MATCH(allEnrlData!$E1372,degClassification!$C$2:$C$277,0),1)</f>
        <v>No</v>
      </c>
      <c r="Y1372" s="8" t="str">
        <f>INDEX(degClassification!K$2:K$277,MATCH(allEnrlData!$E1372,degClassification!$C$2:$C$277,0),1)</f>
        <v>No</v>
      </c>
      <c r="Z1372" s="8" t="str">
        <f>INDEX(degClassification!L$2:L$277,MATCH(allEnrlData!$E1372,degClassification!$C$2:$C$277,0),1)</f>
        <v>No</v>
      </c>
      <c r="AA1372" s="8" t="str">
        <f>INDEX(degClassification!M$2:M$277,MATCH(allEnrlData!$E1372,degClassification!$C$2:$C$277,0),1)</f>
        <v>No</v>
      </c>
      <c r="AB1372" s="8" t="str">
        <f>INDEX(degClassification!N$2:N$277,MATCH(allEnrlData!$E1372,degClassification!$C$2:$C$277,0),1)</f>
        <v>Yes</v>
      </c>
      <c r="AC1372" s="8" t="str">
        <f>INDEX(degClassification!O$2:O$277,MATCH(allEnrlData!$E1372,degClassification!$C$2:$C$277,0),1)</f>
        <v>No</v>
      </c>
      <c r="AD1372" s="8" t="str">
        <f t="shared" si="33"/>
        <v>No</v>
      </c>
      <c r="AE1372" s="8" t="str">
        <f>INDEX(dptAbv!B$2:B$38,MATCH(allEnrlData!D1372,dptAbv!A$2:A$38,0),1)</f>
        <v>Business</v>
      </c>
    </row>
    <row r="1373" spans="1:31">
      <c r="A1373" s="8" t="s">
        <v>525</v>
      </c>
      <c r="B1373" s="8">
        <v>2009</v>
      </c>
      <c r="C1373" s="9" t="s">
        <v>4</v>
      </c>
      <c r="D1373" s="9" t="s">
        <v>227</v>
      </c>
      <c r="E1373" s="9" t="s">
        <v>266</v>
      </c>
      <c r="F1373" s="9" t="s">
        <v>597</v>
      </c>
      <c r="G1373" s="9">
        <v>0</v>
      </c>
      <c r="H1373" s="9">
        <v>0</v>
      </c>
      <c r="I1373" s="9">
        <v>0</v>
      </c>
      <c r="J1373" s="9">
        <v>0</v>
      </c>
      <c r="K1373" s="8">
        <f t="shared" si="34"/>
        <v>0</v>
      </c>
      <c r="L1373" s="9">
        <v>3</v>
      </c>
      <c r="M1373" s="9">
        <v>3</v>
      </c>
      <c r="N1373" s="8" t="str">
        <f>IF(ISERROR(MATCH($E1373,#REF!,0)),"",INDEX(#REF!,MATCH(allEnrlData!$E1373,#REF!,0),1))</f>
        <v/>
      </c>
      <c r="O1373" s="8" t="str">
        <f>IF(ISERROR(MATCH($E1373,#REF!,0)),"",INDEX(#REF!,MATCH(allEnrlData!$E1373,#REF!,0),1))</f>
        <v/>
      </c>
      <c r="P1373" s="8" t="str">
        <f>IF(ISERROR(MATCH($E1373,#REF!,0)),"",INDEX(#REF!,MATCH(allEnrlData!$E1373,#REF!,0),1))</f>
        <v/>
      </c>
      <c r="Q1373" s="8" t="str">
        <f>IF(ISERROR(MATCH($E1373,#REF!,0)),"",INDEX(#REF!,MATCH(allEnrlData!$E1373,#REF!,0),1))</f>
        <v/>
      </c>
      <c r="S1373" s="8" t="str">
        <f>INDEX(degClassification!E$2:E$277,MATCH(allEnrlData!$E1373,degClassification!$C$2:$C$277,0),1)</f>
        <v>No</v>
      </c>
      <c r="T1373" s="8" t="str">
        <f>INDEX(degClassification!F$2:F$277,MATCH(allEnrlData!$E1373,degClassification!$C$2:$C$277,0),1)</f>
        <v>No</v>
      </c>
      <c r="U1373" s="8" t="str">
        <f>INDEX(degClassification!G$2:G$277,MATCH(allEnrlData!$E1373,degClassification!$C$2:$C$277,0),1)</f>
        <v>No</v>
      </c>
      <c r="V1373" s="8" t="str">
        <f>INDEX(degClassification!H$2:H$277,MATCH(allEnrlData!$E1373,degClassification!$C$2:$C$277,0),1)</f>
        <v>No</v>
      </c>
      <c r="W1373" s="8" t="str">
        <f>INDEX(degClassification!I$2:I$277,MATCH(allEnrlData!$E1373,degClassification!$C$2:$C$277,0),1)</f>
        <v>No</v>
      </c>
      <c r="X1373" s="8" t="str">
        <f>INDEX(degClassification!J$2:J$277,MATCH(allEnrlData!$E1373,degClassification!$C$2:$C$277,0),1)</f>
        <v>No</v>
      </c>
      <c r="Y1373" s="8" t="str">
        <f>INDEX(degClassification!K$2:K$277,MATCH(allEnrlData!$E1373,degClassification!$C$2:$C$277,0),1)</f>
        <v>No</v>
      </c>
      <c r="Z1373" s="8" t="str">
        <f>INDEX(degClassification!L$2:L$277,MATCH(allEnrlData!$E1373,degClassification!$C$2:$C$277,0),1)</f>
        <v>No</v>
      </c>
      <c r="AA1373" s="8" t="str">
        <f>INDEX(degClassification!M$2:M$277,MATCH(allEnrlData!$E1373,degClassification!$C$2:$C$277,0),1)</f>
        <v>No</v>
      </c>
      <c r="AB1373" s="8" t="str">
        <f>INDEX(degClassification!N$2:N$277,MATCH(allEnrlData!$E1373,degClassification!$C$2:$C$277,0),1)</f>
        <v>No</v>
      </c>
      <c r="AC1373" s="8" t="str">
        <f>INDEX(degClassification!O$2:O$277,MATCH(allEnrlData!$E1373,degClassification!$C$2:$C$277,0),1)</f>
        <v>Yes</v>
      </c>
      <c r="AD1373" s="8" t="str">
        <f t="shared" si="33"/>
        <v>Yes</v>
      </c>
      <c r="AE1373" s="8" t="str">
        <f>INDEX(dptAbv!B$2:B$38,MATCH(allEnrlData!D1373,dptAbv!A$2:A$38,0),1)</f>
        <v>Education</v>
      </c>
    </row>
    <row r="1374" spans="1:31">
      <c r="A1374" s="8" t="s">
        <v>525</v>
      </c>
      <c r="B1374" s="8">
        <v>2009</v>
      </c>
      <c r="C1374" s="9" t="s">
        <v>4</v>
      </c>
      <c r="D1374" s="9" t="s">
        <v>227</v>
      </c>
      <c r="E1374" s="9" t="s">
        <v>534</v>
      </c>
      <c r="F1374" s="9" t="s">
        <v>760</v>
      </c>
      <c r="G1374" s="9">
        <v>0</v>
      </c>
      <c r="H1374" s="9">
        <v>0</v>
      </c>
      <c r="I1374" s="9">
        <v>0</v>
      </c>
      <c r="J1374" s="9">
        <v>0</v>
      </c>
      <c r="K1374" s="8">
        <f t="shared" si="34"/>
        <v>0</v>
      </c>
      <c r="L1374" s="9">
        <v>7</v>
      </c>
      <c r="M1374" s="9">
        <v>7</v>
      </c>
      <c r="N1374" s="8" t="str">
        <f>IF(ISERROR(MATCH($E1374,#REF!,0)),"",INDEX(#REF!,MATCH(allEnrlData!$E1374,#REF!,0),1))</f>
        <v/>
      </c>
      <c r="O1374" s="8" t="str">
        <f>IF(ISERROR(MATCH($E1374,#REF!,0)),"",INDEX(#REF!,MATCH(allEnrlData!$E1374,#REF!,0),1))</f>
        <v/>
      </c>
      <c r="P1374" s="8" t="str">
        <f>IF(ISERROR(MATCH($E1374,#REF!,0)),"",INDEX(#REF!,MATCH(allEnrlData!$E1374,#REF!,0),1))</f>
        <v/>
      </c>
      <c r="Q1374" s="8" t="str">
        <f>IF(ISERROR(MATCH($E1374,#REF!,0)),"",INDEX(#REF!,MATCH(allEnrlData!$E1374,#REF!,0),1))</f>
        <v/>
      </c>
      <c r="S1374" s="8" t="str">
        <f>INDEX(degClassification!E$2:E$277,MATCH(allEnrlData!$E1374,degClassification!$C$2:$C$277,0),1)</f>
        <v>No</v>
      </c>
      <c r="T1374" s="8" t="str">
        <f>INDEX(degClassification!F$2:F$277,MATCH(allEnrlData!$E1374,degClassification!$C$2:$C$277,0),1)</f>
        <v>No</v>
      </c>
      <c r="U1374" s="8" t="str">
        <f>INDEX(degClassification!G$2:G$277,MATCH(allEnrlData!$E1374,degClassification!$C$2:$C$277,0),1)</f>
        <v>No</v>
      </c>
      <c r="V1374" s="8" t="str">
        <f>INDEX(degClassification!H$2:H$277,MATCH(allEnrlData!$E1374,degClassification!$C$2:$C$277,0),1)</f>
        <v>No</v>
      </c>
      <c r="W1374" s="8" t="str">
        <f>INDEX(degClassification!I$2:I$277,MATCH(allEnrlData!$E1374,degClassification!$C$2:$C$277,0),1)</f>
        <v>No</v>
      </c>
      <c r="X1374" s="8" t="str">
        <f>INDEX(degClassification!J$2:J$277,MATCH(allEnrlData!$E1374,degClassification!$C$2:$C$277,0),1)</f>
        <v>No</v>
      </c>
      <c r="Y1374" s="8" t="str">
        <f>INDEX(degClassification!K$2:K$277,MATCH(allEnrlData!$E1374,degClassification!$C$2:$C$277,0),1)</f>
        <v>No</v>
      </c>
      <c r="Z1374" s="8" t="str">
        <f>INDEX(degClassification!L$2:L$277,MATCH(allEnrlData!$E1374,degClassification!$C$2:$C$277,0),1)</f>
        <v>No</v>
      </c>
      <c r="AA1374" s="8" t="str">
        <f>INDEX(degClassification!M$2:M$277,MATCH(allEnrlData!$E1374,degClassification!$C$2:$C$277,0),1)</f>
        <v>No</v>
      </c>
      <c r="AB1374" s="8" t="str">
        <f>INDEX(degClassification!N$2:N$277,MATCH(allEnrlData!$E1374,degClassification!$C$2:$C$277,0),1)</f>
        <v>No</v>
      </c>
      <c r="AC1374" s="8" t="str">
        <f>INDEX(degClassification!O$2:O$277,MATCH(allEnrlData!$E1374,degClassification!$C$2:$C$277,0),1)</f>
        <v>Yes</v>
      </c>
      <c r="AD1374" s="8" t="str">
        <f t="shared" si="33"/>
        <v>Yes</v>
      </c>
      <c r="AE1374" s="8" t="str">
        <f>INDEX(dptAbv!B$2:B$38,MATCH(allEnrlData!D1374,dptAbv!A$2:A$38,0),1)</f>
        <v>Education</v>
      </c>
    </row>
    <row r="1375" spans="1:31">
      <c r="A1375" s="8" t="s">
        <v>525</v>
      </c>
      <c r="B1375" s="8">
        <v>2009</v>
      </c>
      <c r="C1375" s="9" t="s">
        <v>8</v>
      </c>
      <c r="D1375" s="9" t="s">
        <v>182</v>
      </c>
      <c r="E1375" s="9" t="s">
        <v>183</v>
      </c>
      <c r="F1375" s="9" t="s">
        <v>599</v>
      </c>
      <c r="G1375" s="9">
        <v>34</v>
      </c>
      <c r="H1375" s="9">
        <v>6</v>
      </c>
      <c r="I1375" s="9">
        <v>3</v>
      </c>
      <c r="J1375" s="9">
        <v>1</v>
      </c>
      <c r="K1375" s="8">
        <f t="shared" si="34"/>
        <v>44</v>
      </c>
      <c r="L1375" s="9">
        <v>0</v>
      </c>
      <c r="M1375" s="9">
        <v>44</v>
      </c>
      <c r="N1375" s="8" t="str">
        <f>IF(ISERROR(MATCH($E1375,#REF!,0)),"",INDEX(#REF!,MATCH(allEnrlData!$E1375,#REF!,0),1))</f>
        <v/>
      </c>
      <c r="O1375" s="8" t="str">
        <f>IF(ISERROR(MATCH($E1375,#REF!,0)),"",INDEX(#REF!,MATCH(allEnrlData!$E1375,#REF!,0),1))</f>
        <v/>
      </c>
      <c r="P1375" s="8" t="str">
        <f>IF(ISERROR(MATCH($E1375,#REF!,0)),"",INDEX(#REF!,MATCH(allEnrlData!$E1375,#REF!,0),1))</f>
        <v/>
      </c>
      <c r="Q1375" s="8" t="str">
        <f>IF(ISERROR(MATCH($E1375,#REF!,0)),"",INDEX(#REF!,MATCH(allEnrlData!$E1375,#REF!,0),1))</f>
        <v/>
      </c>
      <c r="S1375" s="8" t="str">
        <f>INDEX(degClassification!E$2:E$277,MATCH(allEnrlData!$E1375,degClassification!$C$2:$C$277,0),1)</f>
        <v>No</v>
      </c>
      <c r="T1375" s="8" t="str">
        <f>INDEX(degClassification!F$2:F$277,MATCH(allEnrlData!$E1375,degClassification!$C$2:$C$277,0),1)</f>
        <v>No</v>
      </c>
      <c r="U1375" s="8" t="str">
        <f>INDEX(degClassification!G$2:G$277,MATCH(allEnrlData!$E1375,degClassification!$C$2:$C$277,0),1)</f>
        <v>No</v>
      </c>
      <c r="V1375" s="8" t="str">
        <f>INDEX(degClassification!H$2:H$277,MATCH(allEnrlData!$E1375,degClassification!$C$2:$C$277,0),1)</f>
        <v>No</v>
      </c>
      <c r="W1375" s="8" t="str">
        <f>INDEX(degClassification!I$2:I$277,MATCH(allEnrlData!$E1375,degClassification!$C$2:$C$277,0),1)</f>
        <v>No</v>
      </c>
      <c r="X1375" s="8" t="str">
        <f>INDEX(degClassification!J$2:J$277,MATCH(allEnrlData!$E1375,degClassification!$C$2:$C$277,0),1)</f>
        <v>No</v>
      </c>
      <c r="Y1375" s="8" t="str">
        <f>INDEX(degClassification!K$2:K$277,MATCH(allEnrlData!$E1375,degClassification!$C$2:$C$277,0),1)</f>
        <v>Yes</v>
      </c>
      <c r="Z1375" s="8" t="str">
        <f>INDEX(degClassification!L$2:L$277,MATCH(allEnrlData!$E1375,degClassification!$C$2:$C$277,0),1)</f>
        <v>No</v>
      </c>
      <c r="AA1375" s="8" t="str">
        <f>INDEX(degClassification!M$2:M$277,MATCH(allEnrlData!$E1375,degClassification!$C$2:$C$277,0),1)</f>
        <v>No</v>
      </c>
      <c r="AB1375" s="8" t="str">
        <f>INDEX(degClassification!N$2:N$277,MATCH(allEnrlData!$E1375,degClassification!$C$2:$C$277,0),1)</f>
        <v>No</v>
      </c>
      <c r="AC1375" s="8" t="str">
        <f>INDEX(degClassification!O$2:O$277,MATCH(allEnrlData!$E1375,degClassification!$C$2:$C$277,0),1)</f>
        <v>No</v>
      </c>
      <c r="AD1375" s="8" t="str">
        <f t="shared" si="33"/>
        <v>No</v>
      </c>
      <c r="AE1375" s="8" t="str">
        <f>INDEX(dptAbv!B$2:B$38,MATCH(allEnrlData!D1375,dptAbv!A$2:A$38,0),1)</f>
        <v>Psychology</v>
      </c>
    </row>
    <row r="1376" spans="1:31">
      <c r="A1376" s="8" t="s">
        <v>525</v>
      </c>
      <c r="B1376" s="8">
        <v>2009</v>
      </c>
      <c r="C1376" s="9" t="s">
        <v>8</v>
      </c>
      <c r="D1376" s="9" t="s">
        <v>9</v>
      </c>
      <c r="E1376" s="9" t="s">
        <v>10</v>
      </c>
      <c r="F1376" s="10" t="s">
        <v>602</v>
      </c>
      <c r="G1376" s="9">
        <v>159</v>
      </c>
      <c r="H1376" s="9">
        <v>124</v>
      </c>
      <c r="I1376" s="9">
        <v>154</v>
      </c>
      <c r="J1376" s="9">
        <v>177</v>
      </c>
      <c r="K1376" s="8">
        <f t="shared" si="34"/>
        <v>614</v>
      </c>
      <c r="L1376" s="9">
        <v>0</v>
      </c>
      <c r="M1376" s="9">
        <v>614</v>
      </c>
      <c r="N1376" s="8" t="str">
        <f>IF(ISERROR(MATCH($E1376,#REF!,0)),"",INDEX(#REF!,MATCH(allEnrlData!$E1376,#REF!,0),1))</f>
        <v/>
      </c>
      <c r="O1376" s="8" t="str">
        <f>IF(ISERROR(MATCH($E1376,#REF!,0)),"",INDEX(#REF!,MATCH(allEnrlData!$E1376,#REF!,0),1))</f>
        <v/>
      </c>
      <c r="P1376" s="8" t="str">
        <f>IF(ISERROR(MATCH($E1376,#REF!,0)),"",INDEX(#REF!,MATCH(allEnrlData!$E1376,#REF!,0),1))</f>
        <v/>
      </c>
      <c r="Q1376" s="8" t="str">
        <f>IF(ISERROR(MATCH($E1376,#REF!,0)),"",INDEX(#REF!,MATCH(allEnrlData!$E1376,#REF!,0),1))</f>
        <v/>
      </c>
      <c r="S1376" s="8" t="str">
        <f>INDEX(degClassification!E$2:E$277,MATCH(allEnrlData!$E1376,degClassification!$C$2:$C$277,0),1)</f>
        <v>No</v>
      </c>
      <c r="T1376" s="8" t="str">
        <f>INDEX(degClassification!F$2:F$277,MATCH(allEnrlData!$E1376,degClassification!$C$2:$C$277,0),1)</f>
        <v>No</v>
      </c>
      <c r="U1376" s="8" t="str">
        <f>INDEX(degClassification!G$2:G$277,MATCH(allEnrlData!$E1376,degClassification!$C$2:$C$277,0),1)</f>
        <v>No</v>
      </c>
      <c r="V1376" s="8" t="str">
        <f>INDEX(degClassification!H$2:H$277,MATCH(allEnrlData!$E1376,degClassification!$C$2:$C$277,0),1)</f>
        <v>No</v>
      </c>
      <c r="W1376" s="8" t="str">
        <f>INDEX(degClassification!I$2:I$277,MATCH(allEnrlData!$E1376,degClassification!$C$2:$C$277,0),1)</f>
        <v>No</v>
      </c>
      <c r="X1376" s="8" t="str">
        <f>INDEX(degClassification!J$2:J$277,MATCH(allEnrlData!$E1376,degClassification!$C$2:$C$277,0),1)</f>
        <v>Yes</v>
      </c>
      <c r="Y1376" s="8" t="str">
        <f>INDEX(degClassification!K$2:K$277,MATCH(allEnrlData!$E1376,degClassification!$C$2:$C$277,0),1)</f>
        <v>No</v>
      </c>
      <c r="Z1376" s="8" t="str">
        <f>INDEX(degClassification!L$2:L$277,MATCH(allEnrlData!$E1376,degClassification!$C$2:$C$277,0),1)</f>
        <v>No</v>
      </c>
      <c r="AA1376" s="8" t="str">
        <f>INDEX(degClassification!M$2:M$277,MATCH(allEnrlData!$E1376,degClassification!$C$2:$C$277,0),1)</f>
        <v>No</v>
      </c>
      <c r="AB1376" s="8" t="str">
        <f>INDEX(degClassification!N$2:N$277,MATCH(allEnrlData!$E1376,degClassification!$C$2:$C$277,0),1)</f>
        <v>No</v>
      </c>
      <c r="AC1376" s="8" t="str">
        <f>INDEX(degClassification!O$2:O$277,MATCH(allEnrlData!$E1376,degClassification!$C$2:$C$277,0),1)</f>
        <v>No</v>
      </c>
      <c r="AD1376" s="8" t="str">
        <f t="shared" si="33"/>
        <v>No</v>
      </c>
      <c r="AE1376" s="8" t="str">
        <f>INDEX(dptAbv!B$2:B$38,MATCH(allEnrlData!D1376,dptAbv!A$2:A$38,0),1)</f>
        <v>Art &amp; Design</v>
      </c>
    </row>
    <row r="1377" spans="1:31">
      <c r="A1377" s="8" t="s">
        <v>525</v>
      </c>
      <c r="B1377" s="8">
        <v>2009</v>
      </c>
      <c r="C1377" s="9" t="s">
        <v>8</v>
      </c>
      <c r="D1377" s="9" t="s">
        <v>9</v>
      </c>
      <c r="E1377" s="9" t="s">
        <v>20</v>
      </c>
      <c r="F1377" s="9" t="s">
        <v>603</v>
      </c>
      <c r="G1377" s="9">
        <v>21</v>
      </c>
      <c r="H1377" s="9">
        <v>9</v>
      </c>
      <c r="I1377" s="9">
        <v>9</v>
      </c>
      <c r="J1377" s="9">
        <v>14</v>
      </c>
      <c r="K1377" s="8">
        <f t="shared" si="34"/>
        <v>53</v>
      </c>
      <c r="L1377" s="9">
        <v>0</v>
      </c>
      <c r="M1377" s="9">
        <v>53</v>
      </c>
      <c r="N1377" s="8" t="str">
        <f>IF(ISERROR(MATCH($E1377,#REF!,0)),"",INDEX(#REF!,MATCH(allEnrlData!$E1377,#REF!,0),1))</f>
        <v/>
      </c>
      <c r="O1377" s="8" t="str">
        <f>IF(ISERROR(MATCH($E1377,#REF!,0)),"",INDEX(#REF!,MATCH(allEnrlData!$E1377,#REF!,0),1))</f>
        <v/>
      </c>
      <c r="P1377" s="8" t="str">
        <f>IF(ISERROR(MATCH($E1377,#REF!,0)),"",INDEX(#REF!,MATCH(allEnrlData!$E1377,#REF!,0),1))</f>
        <v/>
      </c>
      <c r="Q1377" s="8" t="str">
        <f>IF(ISERROR(MATCH($E1377,#REF!,0)),"",INDEX(#REF!,MATCH(allEnrlData!$E1377,#REF!,0),1))</f>
        <v/>
      </c>
      <c r="S1377" s="8" t="str">
        <f>INDEX(degClassification!E$2:E$277,MATCH(allEnrlData!$E1377,degClassification!$C$2:$C$277,0),1)</f>
        <v>Yes</v>
      </c>
      <c r="T1377" s="8" t="str">
        <f>INDEX(degClassification!F$2:F$277,MATCH(allEnrlData!$E1377,degClassification!$C$2:$C$277,0),1)</f>
        <v>No</v>
      </c>
      <c r="U1377" s="8" t="str">
        <f>INDEX(degClassification!G$2:G$277,MATCH(allEnrlData!$E1377,degClassification!$C$2:$C$277,0),1)</f>
        <v>No</v>
      </c>
      <c r="V1377" s="8" t="str">
        <f>INDEX(degClassification!H$2:H$277,MATCH(allEnrlData!$E1377,degClassification!$C$2:$C$277,0),1)</f>
        <v>No</v>
      </c>
      <c r="W1377" s="8" t="str">
        <f>INDEX(degClassification!I$2:I$277,MATCH(allEnrlData!$E1377,degClassification!$C$2:$C$277,0),1)</f>
        <v>No</v>
      </c>
      <c r="X1377" s="8" t="str">
        <f>INDEX(degClassification!J$2:J$277,MATCH(allEnrlData!$E1377,degClassification!$C$2:$C$277,0),1)</f>
        <v>Yes</v>
      </c>
      <c r="Y1377" s="8" t="str">
        <f>INDEX(degClassification!K$2:K$277,MATCH(allEnrlData!$E1377,degClassification!$C$2:$C$277,0),1)</f>
        <v>No</v>
      </c>
      <c r="Z1377" s="8" t="str">
        <f>INDEX(degClassification!L$2:L$277,MATCH(allEnrlData!$E1377,degClassification!$C$2:$C$277,0),1)</f>
        <v>No</v>
      </c>
      <c r="AA1377" s="8" t="str">
        <f>INDEX(degClassification!M$2:M$277,MATCH(allEnrlData!$E1377,degClassification!$C$2:$C$277,0),1)</f>
        <v>No</v>
      </c>
      <c r="AB1377" s="8" t="str">
        <f>INDEX(degClassification!N$2:N$277,MATCH(allEnrlData!$E1377,degClassification!$C$2:$C$277,0),1)</f>
        <v>No</v>
      </c>
      <c r="AC1377" s="8" t="str">
        <f>INDEX(degClassification!O$2:O$277,MATCH(allEnrlData!$E1377,degClassification!$C$2:$C$277,0),1)</f>
        <v>No</v>
      </c>
      <c r="AD1377" s="8" t="str">
        <f t="shared" si="33"/>
        <v>No</v>
      </c>
      <c r="AE1377" s="8" t="str">
        <f>INDEX(dptAbv!B$2:B$38,MATCH(allEnrlData!D1377,dptAbv!A$2:A$38,0),1)</f>
        <v>Art &amp; Design</v>
      </c>
    </row>
    <row r="1378" spans="1:31">
      <c r="A1378" s="8" t="s">
        <v>525</v>
      </c>
      <c r="B1378" s="8">
        <v>2009</v>
      </c>
      <c r="C1378" s="9" t="s">
        <v>8</v>
      </c>
      <c r="D1378" s="9" t="s">
        <v>9</v>
      </c>
      <c r="E1378" s="9" t="s">
        <v>402</v>
      </c>
      <c r="F1378" s="9" t="s">
        <v>604</v>
      </c>
      <c r="G1378" s="9">
        <v>2</v>
      </c>
      <c r="H1378" s="9">
        <v>0</v>
      </c>
      <c r="I1378" s="9">
        <v>1</v>
      </c>
      <c r="J1378" s="9">
        <v>7</v>
      </c>
      <c r="K1378" s="8">
        <f t="shared" si="34"/>
        <v>10</v>
      </c>
      <c r="L1378" s="9">
        <v>0</v>
      </c>
      <c r="M1378" s="9">
        <v>10</v>
      </c>
      <c r="N1378" s="8" t="str">
        <f>IF(ISERROR(MATCH($E1378,#REF!,0)),"",INDEX(#REF!,MATCH(allEnrlData!$E1378,#REF!,0),1))</f>
        <v/>
      </c>
      <c r="O1378" s="8" t="str">
        <f>IF(ISERROR(MATCH($E1378,#REF!,0)),"",INDEX(#REF!,MATCH(allEnrlData!$E1378,#REF!,0),1))</f>
        <v/>
      </c>
      <c r="P1378" s="8" t="str">
        <f>IF(ISERROR(MATCH($E1378,#REF!,0)),"",INDEX(#REF!,MATCH(allEnrlData!$E1378,#REF!,0),1))</f>
        <v/>
      </c>
      <c r="Q1378" s="8" t="str">
        <f>IF(ISERROR(MATCH($E1378,#REF!,0)),"",INDEX(#REF!,MATCH(allEnrlData!$E1378,#REF!,0),1))</f>
        <v/>
      </c>
      <c r="S1378" s="8" t="str">
        <f>INDEX(degClassification!E$2:E$277,MATCH(allEnrlData!$E1378,degClassification!$C$2:$C$277,0),1)</f>
        <v>No</v>
      </c>
      <c r="T1378" s="8" t="str">
        <f>INDEX(degClassification!F$2:F$277,MATCH(allEnrlData!$E1378,degClassification!$C$2:$C$277,0),1)</f>
        <v>No</v>
      </c>
      <c r="U1378" s="8" t="str">
        <f>INDEX(degClassification!G$2:G$277,MATCH(allEnrlData!$E1378,degClassification!$C$2:$C$277,0),1)</f>
        <v>No</v>
      </c>
      <c r="V1378" s="8" t="str">
        <f>INDEX(degClassification!H$2:H$277,MATCH(allEnrlData!$E1378,degClassification!$C$2:$C$277,0),1)</f>
        <v>No</v>
      </c>
      <c r="W1378" s="8" t="str">
        <f>INDEX(degClassification!I$2:I$277,MATCH(allEnrlData!$E1378,degClassification!$C$2:$C$277,0),1)</f>
        <v>No</v>
      </c>
      <c r="X1378" s="8" t="str">
        <f>INDEX(degClassification!J$2:J$277,MATCH(allEnrlData!$E1378,degClassification!$C$2:$C$277,0),1)</f>
        <v>Yes</v>
      </c>
      <c r="Y1378" s="8" t="str">
        <f>INDEX(degClassification!K$2:K$277,MATCH(allEnrlData!$E1378,degClassification!$C$2:$C$277,0),1)</f>
        <v>No</v>
      </c>
      <c r="Z1378" s="8" t="str">
        <f>INDEX(degClassification!L$2:L$277,MATCH(allEnrlData!$E1378,degClassification!$C$2:$C$277,0),1)</f>
        <v>No</v>
      </c>
      <c r="AA1378" s="8" t="str">
        <f>INDEX(degClassification!M$2:M$277,MATCH(allEnrlData!$E1378,degClassification!$C$2:$C$277,0),1)</f>
        <v>No</v>
      </c>
      <c r="AB1378" s="8" t="str">
        <f>INDEX(degClassification!N$2:N$277,MATCH(allEnrlData!$E1378,degClassification!$C$2:$C$277,0),1)</f>
        <v>No</v>
      </c>
      <c r="AC1378" s="8" t="str">
        <f>INDEX(degClassification!O$2:O$277,MATCH(allEnrlData!$E1378,degClassification!$C$2:$C$277,0),1)</f>
        <v>No</v>
      </c>
      <c r="AD1378" s="8" t="str">
        <f t="shared" si="33"/>
        <v>No</v>
      </c>
      <c r="AE1378" s="8" t="str">
        <f>INDEX(dptAbv!B$2:B$38,MATCH(allEnrlData!D1378,dptAbv!A$2:A$38,0),1)</f>
        <v>Art &amp; Design</v>
      </c>
    </row>
    <row r="1379" spans="1:31">
      <c r="A1379" s="8" t="s">
        <v>525</v>
      </c>
      <c r="B1379" s="8">
        <v>2009</v>
      </c>
      <c r="C1379" s="9" t="s">
        <v>4</v>
      </c>
      <c r="D1379" s="9" t="s">
        <v>321</v>
      </c>
      <c r="E1379" s="9" t="s">
        <v>322</v>
      </c>
      <c r="F1379" s="9" t="s">
        <v>605</v>
      </c>
      <c r="G1379" s="9">
        <v>30</v>
      </c>
      <c r="H1379" s="9">
        <v>23</v>
      </c>
      <c r="I1379" s="9">
        <v>24</v>
      </c>
      <c r="J1379" s="9">
        <v>24</v>
      </c>
      <c r="K1379" s="8">
        <f t="shared" si="34"/>
        <v>101</v>
      </c>
      <c r="L1379" s="9">
        <v>0</v>
      </c>
      <c r="M1379" s="9">
        <v>101</v>
      </c>
      <c r="N1379" s="8" t="str">
        <f>IF(ISERROR(MATCH($E1379,#REF!,0)),"",INDEX(#REF!,MATCH(allEnrlData!$E1379,#REF!,0),1))</f>
        <v/>
      </c>
      <c r="O1379" s="8" t="str">
        <f>IF(ISERROR(MATCH($E1379,#REF!,0)),"",INDEX(#REF!,MATCH(allEnrlData!$E1379,#REF!,0),1))</f>
        <v/>
      </c>
      <c r="P1379" s="8" t="str">
        <f>IF(ISERROR(MATCH($E1379,#REF!,0)),"",INDEX(#REF!,MATCH(allEnrlData!$E1379,#REF!,0),1))</f>
        <v/>
      </c>
      <c r="Q1379" s="8" t="str">
        <f>IF(ISERROR(MATCH($E1379,#REF!,0)),"",INDEX(#REF!,MATCH(allEnrlData!$E1379,#REF!,0),1))</f>
        <v/>
      </c>
      <c r="S1379" s="8" t="str">
        <f>INDEX(degClassification!E$2:E$277,MATCH(allEnrlData!$E1379,degClassification!$C$2:$C$277,0),1)</f>
        <v>No</v>
      </c>
      <c r="T1379" s="8" t="str">
        <f>INDEX(degClassification!F$2:F$277,MATCH(allEnrlData!$E1379,degClassification!$C$2:$C$277,0),1)</f>
        <v>No</v>
      </c>
      <c r="U1379" s="8" t="str">
        <f>INDEX(degClassification!G$2:G$277,MATCH(allEnrlData!$E1379,degClassification!$C$2:$C$277,0),1)</f>
        <v>No</v>
      </c>
      <c r="V1379" s="8" t="str">
        <f>INDEX(degClassification!H$2:H$277,MATCH(allEnrlData!$E1379,degClassification!$C$2:$C$277,0),1)</f>
        <v>No</v>
      </c>
      <c r="W1379" s="8" t="str">
        <f>INDEX(degClassification!I$2:I$277,MATCH(allEnrlData!$E1379,degClassification!$C$2:$C$277,0),1)</f>
        <v>No</v>
      </c>
      <c r="X1379" s="8" t="str">
        <f>INDEX(degClassification!J$2:J$277,MATCH(allEnrlData!$E1379,degClassification!$C$2:$C$277,0),1)</f>
        <v>No</v>
      </c>
      <c r="Y1379" s="8" t="str">
        <f>INDEX(degClassification!K$2:K$277,MATCH(allEnrlData!$E1379,degClassification!$C$2:$C$277,0),1)</f>
        <v>No</v>
      </c>
      <c r="Z1379" s="8" t="str">
        <f>INDEX(degClassification!L$2:L$277,MATCH(allEnrlData!$E1379,degClassification!$C$2:$C$277,0),1)</f>
        <v>No</v>
      </c>
      <c r="AA1379" s="8" t="str">
        <f>INDEX(degClassification!M$2:M$277,MATCH(allEnrlData!$E1379,degClassification!$C$2:$C$277,0),1)</f>
        <v>No</v>
      </c>
      <c r="AB1379" s="8" t="str">
        <f>INDEX(degClassification!N$2:N$277,MATCH(allEnrlData!$E1379,degClassification!$C$2:$C$277,0),1)</f>
        <v>No</v>
      </c>
      <c r="AC1379" s="8" t="str">
        <f>INDEX(degClassification!O$2:O$277,MATCH(allEnrlData!$E1379,degClassification!$C$2:$C$277,0),1)</f>
        <v>No</v>
      </c>
      <c r="AD1379" s="8" t="str">
        <f t="shared" si="33"/>
        <v>No</v>
      </c>
      <c r="AE1379" s="8" t="str">
        <f>INDEX(dptAbv!B$2:B$38,MATCH(allEnrlData!D1379,dptAbv!A$2:A$38,0),1)</f>
        <v>HPER</v>
      </c>
    </row>
    <row r="1380" spans="1:31">
      <c r="A1380" s="8" t="s">
        <v>525</v>
      </c>
      <c r="B1380" s="8">
        <v>2009</v>
      </c>
      <c r="C1380" s="9" t="s">
        <v>4</v>
      </c>
      <c r="D1380" s="9" t="s">
        <v>360</v>
      </c>
      <c r="E1380" s="9" t="s">
        <v>361</v>
      </c>
      <c r="F1380" s="10" t="s">
        <v>607</v>
      </c>
      <c r="G1380" s="9">
        <v>34</v>
      </c>
      <c r="H1380" s="9">
        <v>19</v>
      </c>
      <c r="I1380" s="9">
        <v>2</v>
      </c>
      <c r="J1380" s="9">
        <v>1</v>
      </c>
      <c r="K1380" s="8">
        <f t="shared" si="34"/>
        <v>56</v>
      </c>
      <c r="L1380" s="9">
        <v>0</v>
      </c>
      <c r="M1380" s="9">
        <v>56</v>
      </c>
      <c r="N1380" s="8" t="str">
        <f>IF(ISERROR(MATCH($E1380,#REF!,0)),"",INDEX(#REF!,MATCH(allEnrlData!$E1380,#REF!,0),1))</f>
        <v/>
      </c>
      <c r="O1380" s="8" t="str">
        <f>IF(ISERROR(MATCH($E1380,#REF!,0)),"",INDEX(#REF!,MATCH(allEnrlData!$E1380,#REF!,0),1))</f>
        <v/>
      </c>
      <c r="P1380" s="8" t="str">
        <f>IF(ISERROR(MATCH($E1380,#REF!,0)),"",INDEX(#REF!,MATCH(allEnrlData!$E1380,#REF!,0),1))</f>
        <v/>
      </c>
      <c r="Q1380" s="8" t="str">
        <f>IF(ISERROR(MATCH($E1380,#REF!,0)),"",INDEX(#REF!,MATCH(allEnrlData!$E1380,#REF!,0),1))</f>
        <v/>
      </c>
      <c r="S1380" s="8" t="str">
        <f>INDEX(degClassification!E$2:E$277,MATCH(allEnrlData!$E1380,degClassification!$C$2:$C$277,0),1)</f>
        <v>No</v>
      </c>
      <c r="T1380" s="8" t="str">
        <f>INDEX(degClassification!F$2:F$277,MATCH(allEnrlData!$E1380,degClassification!$C$2:$C$277,0),1)</f>
        <v>No</v>
      </c>
      <c r="U1380" s="8" t="str">
        <f>INDEX(degClassification!G$2:G$277,MATCH(allEnrlData!$E1380,degClassification!$C$2:$C$277,0),1)</f>
        <v>No</v>
      </c>
      <c r="V1380" s="8" t="str">
        <f>INDEX(degClassification!H$2:H$277,MATCH(allEnrlData!$E1380,degClassification!$C$2:$C$277,0),1)</f>
        <v>No</v>
      </c>
      <c r="W1380" s="8" t="str">
        <f>INDEX(degClassification!I$2:I$277,MATCH(allEnrlData!$E1380,degClassification!$C$2:$C$277,0),1)</f>
        <v>No</v>
      </c>
      <c r="X1380" s="8" t="str">
        <f>INDEX(degClassification!J$2:J$277,MATCH(allEnrlData!$E1380,degClassification!$C$2:$C$277,0),1)</f>
        <v>No</v>
      </c>
      <c r="Y1380" s="8" t="str">
        <f>INDEX(degClassification!K$2:K$277,MATCH(allEnrlData!$E1380,degClassification!$C$2:$C$277,0),1)</f>
        <v>No</v>
      </c>
      <c r="Z1380" s="8" t="str">
        <f>INDEX(degClassification!L$2:L$277,MATCH(allEnrlData!$E1380,degClassification!$C$2:$C$277,0),1)</f>
        <v>No</v>
      </c>
      <c r="AA1380" s="8" t="str">
        <f>INDEX(degClassification!M$2:M$277,MATCH(allEnrlData!$E1380,degClassification!$C$2:$C$277,0),1)</f>
        <v>No</v>
      </c>
      <c r="AB1380" s="8" t="str">
        <f>INDEX(degClassification!N$2:N$277,MATCH(allEnrlData!$E1380,degClassification!$C$2:$C$277,0),1)</f>
        <v>No</v>
      </c>
      <c r="AC1380" s="8" t="str">
        <f>INDEX(degClassification!O$2:O$277,MATCH(allEnrlData!$E1380,degClassification!$C$2:$C$277,0),1)</f>
        <v>No</v>
      </c>
      <c r="AD1380" s="8" t="str">
        <f t="shared" si="33"/>
        <v>No</v>
      </c>
      <c r="AE1380" s="8" t="str">
        <f>INDEX(dptAbv!B$2:B$38,MATCH(allEnrlData!D1380,dptAbv!A$2:A$38,0),1)</f>
        <v>Technology &amp; OCC Studies</v>
      </c>
    </row>
    <row r="1381" spans="1:31">
      <c r="A1381" s="8" t="s">
        <v>525</v>
      </c>
      <c r="B1381" s="8">
        <v>2009</v>
      </c>
      <c r="C1381" s="9" t="s">
        <v>4</v>
      </c>
      <c r="D1381" s="9" t="s">
        <v>360</v>
      </c>
      <c r="E1381" s="9" t="s">
        <v>362</v>
      </c>
      <c r="F1381" s="9" t="s">
        <v>608</v>
      </c>
      <c r="G1381" s="9">
        <v>32</v>
      </c>
      <c r="H1381" s="9">
        <v>18</v>
      </c>
      <c r="I1381" s="9">
        <v>4</v>
      </c>
      <c r="J1381" s="9">
        <v>4</v>
      </c>
      <c r="K1381" s="8">
        <f t="shared" si="34"/>
        <v>58</v>
      </c>
      <c r="L1381" s="9">
        <v>0</v>
      </c>
      <c r="M1381" s="9">
        <v>58</v>
      </c>
      <c r="N1381" s="8" t="str">
        <f>IF(ISERROR(MATCH($E1381,#REF!,0)),"",INDEX(#REF!,MATCH(allEnrlData!$E1381,#REF!,0),1))</f>
        <v/>
      </c>
      <c r="O1381" s="8" t="str">
        <f>IF(ISERROR(MATCH($E1381,#REF!,0)),"",INDEX(#REF!,MATCH(allEnrlData!$E1381,#REF!,0),1))</f>
        <v/>
      </c>
      <c r="P1381" s="8" t="str">
        <f>IF(ISERROR(MATCH($E1381,#REF!,0)),"",INDEX(#REF!,MATCH(allEnrlData!$E1381,#REF!,0),1))</f>
        <v/>
      </c>
      <c r="Q1381" s="8" t="str">
        <f>IF(ISERROR(MATCH($E1381,#REF!,0)),"",INDEX(#REF!,MATCH(allEnrlData!$E1381,#REF!,0),1))</f>
        <v/>
      </c>
      <c r="S1381" s="8" t="str">
        <f>INDEX(degClassification!E$2:E$277,MATCH(allEnrlData!$E1381,degClassification!$C$2:$C$277,0),1)</f>
        <v>No</v>
      </c>
      <c r="T1381" s="8" t="str">
        <f>INDEX(degClassification!F$2:F$277,MATCH(allEnrlData!$E1381,degClassification!$C$2:$C$277,0),1)</f>
        <v>No</v>
      </c>
      <c r="U1381" s="8" t="str">
        <f>INDEX(degClassification!G$2:G$277,MATCH(allEnrlData!$E1381,degClassification!$C$2:$C$277,0),1)</f>
        <v>No</v>
      </c>
      <c r="V1381" s="8" t="str">
        <f>INDEX(degClassification!H$2:H$277,MATCH(allEnrlData!$E1381,degClassification!$C$2:$C$277,0),1)</f>
        <v>No</v>
      </c>
      <c r="W1381" s="8" t="str">
        <f>INDEX(degClassification!I$2:I$277,MATCH(allEnrlData!$E1381,degClassification!$C$2:$C$277,0),1)</f>
        <v>No</v>
      </c>
      <c r="X1381" s="8" t="str">
        <f>INDEX(degClassification!J$2:J$277,MATCH(allEnrlData!$E1381,degClassification!$C$2:$C$277,0),1)</f>
        <v>No</v>
      </c>
      <c r="Y1381" s="8" t="str">
        <f>INDEX(degClassification!K$2:K$277,MATCH(allEnrlData!$E1381,degClassification!$C$2:$C$277,0),1)</f>
        <v>No</v>
      </c>
      <c r="Z1381" s="8" t="str">
        <f>INDEX(degClassification!L$2:L$277,MATCH(allEnrlData!$E1381,degClassification!$C$2:$C$277,0),1)</f>
        <v>No</v>
      </c>
      <c r="AA1381" s="8" t="str">
        <f>INDEX(degClassification!M$2:M$277,MATCH(allEnrlData!$E1381,degClassification!$C$2:$C$277,0),1)</f>
        <v>No</v>
      </c>
      <c r="AB1381" s="8" t="str">
        <f>INDEX(degClassification!N$2:N$277,MATCH(allEnrlData!$E1381,degClassification!$C$2:$C$277,0),1)</f>
        <v>No</v>
      </c>
      <c r="AC1381" s="8" t="str">
        <f>INDEX(degClassification!O$2:O$277,MATCH(allEnrlData!$E1381,degClassification!$C$2:$C$277,0),1)</f>
        <v>No</v>
      </c>
      <c r="AD1381" s="8" t="str">
        <f t="shared" si="33"/>
        <v>No</v>
      </c>
      <c r="AE1381" s="8" t="str">
        <f>INDEX(dptAbv!B$2:B$38,MATCH(allEnrlData!D1381,dptAbv!A$2:A$38,0),1)</f>
        <v>Technology &amp; OCC Studies</v>
      </c>
    </row>
    <row r="1382" spans="1:31">
      <c r="A1382" s="8" t="s">
        <v>525</v>
      </c>
      <c r="B1382" s="8">
        <v>2009</v>
      </c>
      <c r="C1382" s="9" t="s">
        <v>8</v>
      </c>
      <c r="D1382" s="9" t="s">
        <v>63</v>
      </c>
      <c r="E1382" s="9" t="s">
        <v>68</v>
      </c>
      <c r="F1382" s="9" t="s">
        <v>69</v>
      </c>
      <c r="G1382" s="9">
        <v>8</v>
      </c>
      <c r="H1382" s="9">
        <v>7</v>
      </c>
      <c r="I1382" s="9">
        <v>7</v>
      </c>
      <c r="J1382" s="9">
        <v>7</v>
      </c>
      <c r="K1382" s="8">
        <f t="shared" si="34"/>
        <v>29</v>
      </c>
      <c r="L1382" s="9">
        <v>0</v>
      </c>
      <c r="M1382" s="9">
        <v>29</v>
      </c>
      <c r="N1382" s="8" t="str">
        <f>IF(ISERROR(MATCH($E1382,#REF!,0)),"",INDEX(#REF!,MATCH(allEnrlData!$E1382,#REF!,0),1))</f>
        <v/>
      </c>
      <c r="O1382" s="8" t="str">
        <f>IF(ISERROR(MATCH($E1382,#REF!,0)),"",INDEX(#REF!,MATCH(allEnrlData!$E1382,#REF!,0),1))</f>
        <v/>
      </c>
      <c r="P1382" s="8" t="str">
        <f>IF(ISERROR(MATCH($E1382,#REF!,0)),"",INDEX(#REF!,MATCH(allEnrlData!$E1382,#REF!,0),1))</f>
        <v/>
      </c>
      <c r="Q1382" s="8" t="str">
        <f>IF(ISERROR(MATCH($E1382,#REF!,0)),"",INDEX(#REF!,MATCH(allEnrlData!$E1382,#REF!,0),1))</f>
        <v/>
      </c>
      <c r="S1382" s="8" t="str">
        <f>INDEX(degClassification!E$2:E$277,MATCH(allEnrlData!$E1382,degClassification!$C$2:$C$277,0),1)</f>
        <v>No</v>
      </c>
      <c r="T1382" s="8" t="str">
        <f>INDEX(degClassification!F$2:F$277,MATCH(allEnrlData!$E1382,degClassification!$C$2:$C$277,0),1)</f>
        <v>No</v>
      </c>
      <c r="U1382" s="8" t="str">
        <f>INDEX(degClassification!G$2:G$277,MATCH(allEnrlData!$E1382,degClassification!$C$2:$C$277,0),1)</f>
        <v>No</v>
      </c>
      <c r="V1382" s="8" t="str">
        <f>INDEX(degClassification!H$2:H$277,MATCH(allEnrlData!$E1382,degClassification!$C$2:$C$277,0),1)</f>
        <v>Yes</v>
      </c>
      <c r="W1382" s="8" t="str">
        <f>INDEX(degClassification!I$2:I$277,MATCH(allEnrlData!$E1382,degClassification!$C$2:$C$277,0),1)</f>
        <v>No</v>
      </c>
      <c r="X1382" s="8" t="str">
        <f>INDEX(degClassification!J$2:J$277,MATCH(allEnrlData!$E1382,degClassification!$C$2:$C$277,0),1)</f>
        <v>No</v>
      </c>
      <c r="Y1382" s="8" t="str">
        <f>INDEX(degClassification!K$2:K$277,MATCH(allEnrlData!$E1382,degClassification!$C$2:$C$277,0),1)</f>
        <v>No</v>
      </c>
      <c r="Z1382" s="8" t="str">
        <f>INDEX(degClassification!L$2:L$277,MATCH(allEnrlData!$E1382,degClassification!$C$2:$C$277,0),1)</f>
        <v>No</v>
      </c>
      <c r="AA1382" s="8" t="str">
        <f>INDEX(degClassification!M$2:M$277,MATCH(allEnrlData!$E1382,degClassification!$C$2:$C$277,0),1)</f>
        <v>No</v>
      </c>
      <c r="AB1382" s="8" t="str">
        <f>INDEX(degClassification!N$2:N$277,MATCH(allEnrlData!$E1382,degClassification!$C$2:$C$277,0),1)</f>
        <v>No</v>
      </c>
      <c r="AC1382" s="8" t="str">
        <f>INDEX(degClassification!O$2:O$277,MATCH(allEnrlData!$E1382,degClassification!$C$2:$C$277,0),1)</f>
        <v>No</v>
      </c>
      <c r="AD1382" s="8" t="str">
        <f t="shared" si="33"/>
        <v>No</v>
      </c>
      <c r="AE1382" s="8" t="str">
        <f>INDEX(dptAbv!B$2:B$38,MATCH(allEnrlData!D1382,dptAbv!A$2:A$38,0),1)</f>
        <v>Chemistry</v>
      </c>
    </row>
    <row r="1383" spans="1:31">
      <c r="A1383" s="8" t="s">
        <v>525</v>
      </c>
      <c r="B1383" s="8">
        <v>2009</v>
      </c>
      <c r="C1383" s="9" t="s">
        <v>8</v>
      </c>
      <c r="D1383" s="9" t="s">
        <v>27</v>
      </c>
      <c r="E1383" s="9" t="s">
        <v>64</v>
      </c>
      <c r="F1383" s="9" t="s">
        <v>65</v>
      </c>
      <c r="G1383" s="9">
        <v>0</v>
      </c>
      <c r="H1383" s="9">
        <v>0</v>
      </c>
      <c r="I1383" s="9">
        <v>0</v>
      </c>
      <c r="J1383" s="9">
        <v>0</v>
      </c>
      <c r="K1383" s="8">
        <f t="shared" si="34"/>
        <v>0</v>
      </c>
      <c r="L1383" s="9">
        <v>2</v>
      </c>
      <c r="M1383" s="9">
        <v>2</v>
      </c>
      <c r="N1383" s="8" t="str">
        <f>IF(ISERROR(MATCH($E1383,#REF!,0)),"",INDEX(#REF!,MATCH(allEnrlData!$E1383,#REF!,0),1))</f>
        <v/>
      </c>
      <c r="O1383" s="8" t="str">
        <f>IF(ISERROR(MATCH($E1383,#REF!,0)),"",INDEX(#REF!,MATCH(allEnrlData!$E1383,#REF!,0),1))</f>
        <v/>
      </c>
      <c r="P1383" s="8" t="str">
        <f>IF(ISERROR(MATCH($E1383,#REF!,0)),"",INDEX(#REF!,MATCH(allEnrlData!$E1383,#REF!,0),1))</f>
        <v/>
      </c>
      <c r="Q1383" s="8" t="str">
        <f>IF(ISERROR(MATCH($E1383,#REF!,0)),"",INDEX(#REF!,MATCH(allEnrlData!$E1383,#REF!,0),1))</f>
        <v/>
      </c>
      <c r="S1383" s="8" t="str">
        <f>INDEX(degClassification!E$2:E$277,MATCH(allEnrlData!$E1383,degClassification!$C$2:$C$277,0),1)</f>
        <v>No</v>
      </c>
      <c r="T1383" s="8" t="str">
        <f>INDEX(degClassification!F$2:F$277,MATCH(allEnrlData!$E1383,degClassification!$C$2:$C$277,0),1)</f>
        <v>No</v>
      </c>
      <c r="U1383" s="8" t="str">
        <f>INDEX(degClassification!G$2:G$277,MATCH(allEnrlData!$E1383,degClassification!$C$2:$C$277,0),1)</f>
        <v>No</v>
      </c>
      <c r="V1383" s="8" t="str">
        <f>INDEX(degClassification!H$2:H$277,MATCH(allEnrlData!$E1383,degClassification!$C$2:$C$277,0),1)</f>
        <v>Yes</v>
      </c>
      <c r="W1383" s="8" t="str">
        <f>INDEX(degClassification!I$2:I$277,MATCH(allEnrlData!$E1383,degClassification!$C$2:$C$277,0),1)</f>
        <v>No</v>
      </c>
      <c r="X1383" s="8" t="str">
        <f>INDEX(degClassification!J$2:J$277,MATCH(allEnrlData!$E1383,degClassification!$C$2:$C$277,0),1)</f>
        <v>No</v>
      </c>
      <c r="Y1383" s="8" t="str">
        <f>INDEX(degClassification!K$2:K$277,MATCH(allEnrlData!$E1383,degClassification!$C$2:$C$277,0),1)</f>
        <v>No</v>
      </c>
      <c r="Z1383" s="8" t="str">
        <f>INDEX(degClassification!L$2:L$277,MATCH(allEnrlData!$E1383,degClassification!$C$2:$C$277,0),1)</f>
        <v>No</v>
      </c>
      <c r="AA1383" s="8" t="str">
        <f>INDEX(degClassification!M$2:M$277,MATCH(allEnrlData!$E1383,degClassification!$C$2:$C$277,0),1)</f>
        <v>No</v>
      </c>
      <c r="AB1383" s="8" t="str">
        <f>INDEX(degClassification!N$2:N$277,MATCH(allEnrlData!$E1383,degClassification!$C$2:$C$277,0),1)</f>
        <v>No</v>
      </c>
      <c r="AC1383" s="8" t="str">
        <f>INDEX(degClassification!O$2:O$277,MATCH(allEnrlData!$E1383,degClassification!$C$2:$C$277,0),1)</f>
        <v>No</v>
      </c>
      <c r="AD1383" s="8" t="str">
        <f t="shared" si="33"/>
        <v>Yes</v>
      </c>
      <c r="AE1383" s="8" t="str">
        <f>INDEX(dptAbv!B$2:B$38,MATCH(allEnrlData!D1383,dptAbv!A$2:A$38,0),1)</f>
        <v>Biology</v>
      </c>
    </row>
    <row r="1384" spans="1:31">
      <c r="A1384" s="8" t="s">
        <v>525</v>
      </c>
      <c r="B1384" s="8">
        <v>2009</v>
      </c>
      <c r="C1384" s="9" t="s">
        <v>8</v>
      </c>
      <c r="D1384" s="9" t="s">
        <v>27</v>
      </c>
      <c r="E1384" s="9" t="s">
        <v>28</v>
      </c>
      <c r="F1384" s="9" t="s">
        <v>29</v>
      </c>
      <c r="G1384" s="9">
        <v>32</v>
      </c>
      <c r="H1384" s="9">
        <v>30</v>
      </c>
      <c r="I1384" s="9">
        <v>30</v>
      </c>
      <c r="J1384" s="9">
        <v>29</v>
      </c>
      <c r="K1384" s="8">
        <f t="shared" si="34"/>
        <v>121</v>
      </c>
      <c r="L1384" s="9">
        <v>26</v>
      </c>
      <c r="M1384" s="9">
        <v>147</v>
      </c>
      <c r="N1384" s="8" t="str">
        <f>IF(ISERROR(MATCH($E1384,#REF!,0)),"",INDEX(#REF!,MATCH(allEnrlData!$E1384,#REF!,0),1))</f>
        <v/>
      </c>
      <c r="O1384" s="8" t="str">
        <f>IF(ISERROR(MATCH($E1384,#REF!,0)),"",INDEX(#REF!,MATCH(allEnrlData!$E1384,#REF!,0),1))</f>
        <v/>
      </c>
      <c r="P1384" s="8" t="str">
        <f>IF(ISERROR(MATCH($E1384,#REF!,0)),"",INDEX(#REF!,MATCH(allEnrlData!$E1384,#REF!,0),1))</f>
        <v/>
      </c>
      <c r="Q1384" s="8" t="str">
        <f>IF(ISERROR(MATCH($E1384,#REF!,0)),"",INDEX(#REF!,MATCH(allEnrlData!$E1384,#REF!,0),1))</f>
        <v/>
      </c>
      <c r="S1384" s="8" t="str">
        <f>INDEX(degClassification!E$2:E$277,MATCH(allEnrlData!$E1384,degClassification!$C$2:$C$277,0),1)</f>
        <v>No</v>
      </c>
      <c r="T1384" s="8" t="str">
        <f>INDEX(degClassification!F$2:F$277,MATCH(allEnrlData!$E1384,degClassification!$C$2:$C$277,0),1)</f>
        <v>No</v>
      </c>
      <c r="U1384" s="8" t="str">
        <f>INDEX(degClassification!G$2:G$277,MATCH(allEnrlData!$E1384,degClassification!$C$2:$C$277,0),1)</f>
        <v>No</v>
      </c>
      <c r="V1384" s="8" t="str">
        <f>INDEX(degClassification!H$2:H$277,MATCH(allEnrlData!$E1384,degClassification!$C$2:$C$277,0),1)</f>
        <v>Yes</v>
      </c>
      <c r="W1384" s="8" t="str">
        <f>INDEX(degClassification!I$2:I$277,MATCH(allEnrlData!$E1384,degClassification!$C$2:$C$277,0),1)</f>
        <v>No</v>
      </c>
      <c r="X1384" s="8" t="str">
        <f>INDEX(degClassification!J$2:J$277,MATCH(allEnrlData!$E1384,degClassification!$C$2:$C$277,0),1)</f>
        <v>No</v>
      </c>
      <c r="Y1384" s="8" t="str">
        <f>INDEX(degClassification!K$2:K$277,MATCH(allEnrlData!$E1384,degClassification!$C$2:$C$277,0),1)</f>
        <v>No</v>
      </c>
      <c r="Z1384" s="8" t="str">
        <f>INDEX(degClassification!L$2:L$277,MATCH(allEnrlData!$E1384,degClassification!$C$2:$C$277,0),1)</f>
        <v>No</v>
      </c>
      <c r="AA1384" s="8" t="str">
        <f>INDEX(degClassification!M$2:M$277,MATCH(allEnrlData!$E1384,degClassification!$C$2:$C$277,0),1)</f>
        <v>No</v>
      </c>
      <c r="AB1384" s="8" t="str">
        <f>INDEX(degClassification!N$2:N$277,MATCH(allEnrlData!$E1384,degClassification!$C$2:$C$277,0),1)</f>
        <v>No</v>
      </c>
      <c r="AC1384" s="8" t="str">
        <f>INDEX(degClassification!O$2:O$277,MATCH(allEnrlData!$E1384,degClassification!$C$2:$C$277,0),1)</f>
        <v>No</v>
      </c>
      <c r="AD1384" s="8" t="str">
        <f t="shared" si="33"/>
        <v>Yes</v>
      </c>
      <c r="AE1384" s="8" t="str">
        <f>INDEX(dptAbv!B$2:B$38,MATCH(allEnrlData!D1384,dptAbv!A$2:A$38,0),1)</f>
        <v>Biology</v>
      </c>
    </row>
    <row r="1385" spans="1:31">
      <c r="A1385" s="8" t="s">
        <v>525</v>
      </c>
      <c r="B1385" s="8">
        <v>2009</v>
      </c>
      <c r="C1385" s="9" t="s">
        <v>8</v>
      </c>
      <c r="D1385" s="9" t="s">
        <v>27</v>
      </c>
      <c r="E1385" s="9" t="s">
        <v>32</v>
      </c>
      <c r="F1385" s="9" t="s">
        <v>33</v>
      </c>
      <c r="G1385" s="9">
        <v>7</v>
      </c>
      <c r="H1385" s="9">
        <v>13</v>
      </c>
      <c r="I1385" s="9">
        <v>10</v>
      </c>
      <c r="J1385" s="9">
        <v>21</v>
      </c>
      <c r="K1385" s="8">
        <f t="shared" si="34"/>
        <v>51</v>
      </c>
      <c r="L1385" s="9">
        <v>0</v>
      </c>
      <c r="M1385" s="9">
        <v>51</v>
      </c>
      <c r="N1385" s="8" t="str">
        <f>IF(ISERROR(MATCH($E1385,#REF!,0)),"",INDEX(#REF!,MATCH(allEnrlData!$E1385,#REF!,0),1))</f>
        <v/>
      </c>
      <c r="O1385" s="8" t="str">
        <f>IF(ISERROR(MATCH($E1385,#REF!,0)),"",INDEX(#REF!,MATCH(allEnrlData!$E1385,#REF!,0),1))</f>
        <v/>
      </c>
      <c r="P1385" s="8" t="str">
        <f>IF(ISERROR(MATCH($E1385,#REF!,0)),"",INDEX(#REF!,MATCH(allEnrlData!$E1385,#REF!,0),1))</f>
        <v/>
      </c>
      <c r="Q1385" s="8" t="str">
        <f>IF(ISERROR(MATCH($E1385,#REF!,0)),"",INDEX(#REF!,MATCH(allEnrlData!$E1385,#REF!,0),1))</f>
        <v/>
      </c>
      <c r="S1385" s="8" t="str">
        <f>INDEX(degClassification!E$2:E$277,MATCH(allEnrlData!$E1385,degClassification!$C$2:$C$277,0),1)</f>
        <v>No</v>
      </c>
      <c r="T1385" s="8" t="str">
        <f>INDEX(degClassification!F$2:F$277,MATCH(allEnrlData!$E1385,degClassification!$C$2:$C$277,0),1)</f>
        <v>Yes</v>
      </c>
      <c r="U1385" s="8" t="str">
        <f>INDEX(degClassification!G$2:G$277,MATCH(allEnrlData!$E1385,degClassification!$C$2:$C$277,0),1)</f>
        <v>No</v>
      </c>
      <c r="V1385" s="8" t="str">
        <f>INDEX(degClassification!H$2:H$277,MATCH(allEnrlData!$E1385,degClassification!$C$2:$C$277,0),1)</f>
        <v>Yes</v>
      </c>
      <c r="W1385" s="8" t="str">
        <f>INDEX(degClassification!I$2:I$277,MATCH(allEnrlData!$E1385,degClassification!$C$2:$C$277,0),1)</f>
        <v>No</v>
      </c>
      <c r="X1385" s="8" t="str">
        <f>INDEX(degClassification!J$2:J$277,MATCH(allEnrlData!$E1385,degClassification!$C$2:$C$277,0),1)</f>
        <v>No</v>
      </c>
      <c r="Y1385" s="8" t="str">
        <f>INDEX(degClassification!K$2:K$277,MATCH(allEnrlData!$E1385,degClassification!$C$2:$C$277,0),1)</f>
        <v>No</v>
      </c>
      <c r="Z1385" s="8" t="str">
        <f>INDEX(degClassification!L$2:L$277,MATCH(allEnrlData!$E1385,degClassification!$C$2:$C$277,0),1)</f>
        <v>No</v>
      </c>
      <c r="AA1385" s="8" t="str">
        <f>INDEX(degClassification!M$2:M$277,MATCH(allEnrlData!$E1385,degClassification!$C$2:$C$277,0),1)</f>
        <v>No</v>
      </c>
      <c r="AB1385" s="8" t="str">
        <f>INDEX(degClassification!N$2:N$277,MATCH(allEnrlData!$E1385,degClassification!$C$2:$C$277,0),1)</f>
        <v>No</v>
      </c>
      <c r="AC1385" s="8" t="str">
        <f>INDEX(degClassification!O$2:O$277,MATCH(allEnrlData!$E1385,degClassification!$C$2:$C$277,0),1)</f>
        <v>No</v>
      </c>
      <c r="AD1385" s="8" t="str">
        <f t="shared" si="33"/>
        <v>No</v>
      </c>
      <c r="AE1385" s="8" t="str">
        <f>INDEX(dptAbv!B$2:B$38,MATCH(allEnrlData!D1385,dptAbv!A$2:A$38,0),1)</f>
        <v>Biology</v>
      </c>
    </row>
    <row r="1386" spans="1:31">
      <c r="A1386" s="8" t="s">
        <v>525</v>
      </c>
      <c r="B1386" s="8">
        <v>2009</v>
      </c>
      <c r="C1386" s="9" t="s">
        <v>8</v>
      </c>
      <c r="D1386" s="9" t="s">
        <v>27</v>
      </c>
      <c r="E1386" s="9" t="s">
        <v>34</v>
      </c>
      <c r="F1386" s="9" t="s">
        <v>35</v>
      </c>
      <c r="G1386" s="9">
        <v>2</v>
      </c>
      <c r="H1386" s="9">
        <v>4</v>
      </c>
      <c r="I1386" s="9">
        <v>4</v>
      </c>
      <c r="J1386" s="9">
        <v>6</v>
      </c>
      <c r="K1386" s="8">
        <f t="shared" si="34"/>
        <v>16</v>
      </c>
      <c r="L1386" s="9">
        <v>0</v>
      </c>
      <c r="M1386" s="9">
        <v>16</v>
      </c>
      <c r="N1386" s="8" t="str">
        <f>IF(ISERROR(MATCH($E1386,#REF!,0)),"",INDEX(#REF!,MATCH(allEnrlData!$E1386,#REF!,0),1))</f>
        <v/>
      </c>
      <c r="O1386" s="8" t="str">
        <f>IF(ISERROR(MATCH($E1386,#REF!,0)),"",INDEX(#REF!,MATCH(allEnrlData!$E1386,#REF!,0),1))</f>
        <v/>
      </c>
      <c r="P1386" s="8" t="str">
        <f>IF(ISERROR(MATCH($E1386,#REF!,0)),"",INDEX(#REF!,MATCH(allEnrlData!$E1386,#REF!,0),1))</f>
        <v/>
      </c>
      <c r="Q1386" s="8" t="str">
        <f>IF(ISERROR(MATCH($E1386,#REF!,0)),"",INDEX(#REF!,MATCH(allEnrlData!$E1386,#REF!,0),1))</f>
        <v/>
      </c>
      <c r="S1386" s="8" t="str">
        <f>INDEX(degClassification!E$2:E$277,MATCH(allEnrlData!$E1386,degClassification!$C$2:$C$277,0),1)</f>
        <v>No</v>
      </c>
      <c r="T1386" s="8" t="str">
        <f>INDEX(degClassification!F$2:F$277,MATCH(allEnrlData!$E1386,degClassification!$C$2:$C$277,0),1)</f>
        <v>No</v>
      </c>
      <c r="U1386" s="8" t="str">
        <f>INDEX(degClassification!G$2:G$277,MATCH(allEnrlData!$E1386,degClassification!$C$2:$C$277,0),1)</f>
        <v>No</v>
      </c>
      <c r="V1386" s="8" t="str">
        <f>INDEX(degClassification!H$2:H$277,MATCH(allEnrlData!$E1386,degClassification!$C$2:$C$277,0),1)</f>
        <v>Yes</v>
      </c>
      <c r="W1386" s="8" t="str">
        <f>INDEX(degClassification!I$2:I$277,MATCH(allEnrlData!$E1386,degClassification!$C$2:$C$277,0),1)</f>
        <v>No</v>
      </c>
      <c r="X1386" s="8" t="str">
        <f>INDEX(degClassification!J$2:J$277,MATCH(allEnrlData!$E1386,degClassification!$C$2:$C$277,0),1)</f>
        <v>No</v>
      </c>
      <c r="Y1386" s="8" t="str">
        <f>INDEX(degClassification!K$2:K$277,MATCH(allEnrlData!$E1386,degClassification!$C$2:$C$277,0),1)</f>
        <v>No</v>
      </c>
      <c r="Z1386" s="8" t="str">
        <f>INDEX(degClassification!L$2:L$277,MATCH(allEnrlData!$E1386,degClassification!$C$2:$C$277,0),1)</f>
        <v>No</v>
      </c>
      <c r="AA1386" s="8" t="str">
        <f>INDEX(degClassification!M$2:M$277,MATCH(allEnrlData!$E1386,degClassification!$C$2:$C$277,0),1)</f>
        <v>No</v>
      </c>
      <c r="AB1386" s="8" t="str">
        <f>INDEX(degClassification!N$2:N$277,MATCH(allEnrlData!$E1386,degClassification!$C$2:$C$277,0),1)</f>
        <v>No</v>
      </c>
      <c r="AC1386" s="8" t="str">
        <f>INDEX(degClassification!O$2:O$277,MATCH(allEnrlData!$E1386,degClassification!$C$2:$C$277,0),1)</f>
        <v>No</v>
      </c>
      <c r="AD1386" s="8" t="str">
        <f t="shared" si="33"/>
        <v>No</v>
      </c>
      <c r="AE1386" s="8" t="str">
        <f>INDEX(dptAbv!B$2:B$38,MATCH(allEnrlData!D1386,dptAbv!A$2:A$38,0),1)</f>
        <v>Biology</v>
      </c>
    </row>
    <row r="1387" spans="1:31">
      <c r="A1387" s="8" t="s">
        <v>525</v>
      </c>
      <c r="B1387" s="8">
        <v>2009</v>
      </c>
      <c r="C1387" s="9" t="s">
        <v>8</v>
      </c>
      <c r="D1387" s="9" t="s">
        <v>27</v>
      </c>
      <c r="E1387" s="9" t="s">
        <v>36</v>
      </c>
      <c r="F1387" s="9" t="s">
        <v>37</v>
      </c>
      <c r="G1387" s="9">
        <v>5</v>
      </c>
      <c r="H1387" s="9">
        <v>11</v>
      </c>
      <c r="I1387" s="9">
        <v>33</v>
      </c>
      <c r="J1387" s="9">
        <v>53</v>
      </c>
      <c r="K1387" s="8">
        <f t="shared" si="34"/>
        <v>102</v>
      </c>
      <c r="L1387" s="9">
        <v>0</v>
      </c>
      <c r="M1387" s="9">
        <v>102</v>
      </c>
      <c r="N1387" s="8" t="str">
        <f>IF(ISERROR(MATCH($E1387,#REF!,0)),"",INDEX(#REF!,MATCH(allEnrlData!$E1387,#REF!,0),1))</f>
        <v/>
      </c>
      <c r="O1387" s="8" t="str">
        <f>IF(ISERROR(MATCH($E1387,#REF!,0)),"",INDEX(#REF!,MATCH(allEnrlData!$E1387,#REF!,0),1))</f>
        <v/>
      </c>
      <c r="P1387" s="8" t="str">
        <f>IF(ISERROR(MATCH($E1387,#REF!,0)),"",INDEX(#REF!,MATCH(allEnrlData!$E1387,#REF!,0),1))</f>
        <v/>
      </c>
      <c r="Q1387" s="8" t="str">
        <f>IF(ISERROR(MATCH($E1387,#REF!,0)),"",INDEX(#REF!,MATCH(allEnrlData!$E1387,#REF!,0),1))</f>
        <v/>
      </c>
      <c r="S1387" s="8" t="str">
        <f>INDEX(degClassification!E$2:E$277,MATCH(allEnrlData!$E1387,degClassification!$C$2:$C$277,0),1)</f>
        <v>No</v>
      </c>
      <c r="T1387" s="8" t="str">
        <f>INDEX(degClassification!F$2:F$277,MATCH(allEnrlData!$E1387,degClassification!$C$2:$C$277,0),1)</f>
        <v>No</v>
      </c>
      <c r="U1387" s="8" t="str">
        <f>INDEX(degClassification!G$2:G$277,MATCH(allEnrlData!$E1387,degClassification!$C$2:$C$277,0),1)</f>
        <v>No</v>
      </c>
      <c r="V1387" s="8" t="str">
        <f>INDEX(degClassification!H$2:H$277,MATCH(allEnrlData!$E1387,degClassification!$C$2:$C$277,0),1)</f>
        <v>Yes</v>
      </c>
      <c r="W1387" s="8" t="str">
        <f>INDEX(degClassification!I$2:I$277,MATCH(allEnrlData!$E1387,degClassification!$C$2:$C$277,0),1)</f>
        <v>No</v>
      </c>
      <c r="X1387" s="8" t="str">
        <f>INDEX(degClassification!J$2:J$277,MATCH(allEnrlData!$E1387,degClassification!$C$2:$C$277,0),1)</f>
        <v>No</v>
      </c>
      <c r="Y1387" s="8" t="str">
        <f>INDEX(degClassification!K$2:K$277,MATCH(allEnrlData!$E1387,degClassification!$C$2:$C$277,0),1)</f>
        <v>No</v>
      </c>
      <c r="Z1387" s="8" t="str">
        <f>INDEX(degClassification!L$2:L$277,MATCH(allEnrlData!$E1387,degClassification!$C$2:$C$277,0),1)</f>
        <v>No</v>
      </c>
      <c r="AA1387" s="8" t="str">
        <f>INDEX(degClassification!M$2:M$277,MATCH(allEnrlData!$E1387,degClassification!$C$2:$C$277,0),1)</f>
        <v>No</v>
      </c>
      <c r="AB1387" s="8" t="str">
        <f>INDEX(degClassification!N$2:N$277,MATCH(allEnrlData!$E1387,degClassification!$C$2:$C$277,0),1)</f>
        <v>No</v>
      </c>
      <c r="AC1387" s="8" t="str">
        <f>INDEX(degClassification!O$2:O$277,MATCH(allEnrlData!$E1387,degClassification!$C$2:$C$277,0),1)</f>
        <v>No</v>
      </c>
      <c r="AD1387" s="8" t="str">
        <f t="shared" si="33"/>
        <v>No</v>
      </c>
      <c r="AE1387" s="8" t="str">
        <f>INDEX(dptAbv!B$2:B$38,MATCH(allEnrlData!D1387,dptAbv!A$2:A$38,0),1)</f>
        <v>Biology</v>
      </c>
    </row>
    <row r="1388" spans="1:31">
      <c r="A1388" s="8" t="s">
        <v>525</v>
      </c>
      <c r="B1388" s="8">
        <v>2009</v>
      </c>
      <c r="C1388" s="9" t="s">
        <v>8</v>
      </c>
      <c r="D1388" s="9" t="s">
        <v>27</v>
      </c>
      <c r="E1388" s="9" t="s">
        <v>44</v>
      </c>
      <c r="F1388" s="9" t="s">
        <v>609</v>
      </c>
      <c r="G1388" s="9">
        <v>1</v>
      </c>
      <c r="H1388" s="9">
        <v>2</v>
      </c>
      <c r="I1388" s="9">
        <v>2</v>
      </c>
      <c r="J1388" s="9">
        <v>2</v>
      </c>
      <c r="K1388" s="8">
        <f t="shared" si="34"/>
        <v>7</v>
      </c>
      <c r="L1388" s="9">
        <v>0</v>
      </c>
      <c r="M1388" s="9">
        <v>7</v>
      </c>
      <c r="N1388" s="8" t="str">
        <f>IF(ISERROR(MATCH($E1388,#REF!,0)),"",INDEX(#REF!,MATCH(allEnrlData!$E1388,#REF!,0),1))</f>
        <v/>
      </c>
      <c r="O1388" s="8" t="str">
        <f>IF(ISERROR(MATCH($E1388,#REF!,0)),"",INDEX(#REF!,MATCH(allEnrlData!$E1388,#REF!,0),1))</f>
        <v/>
      </c>
      <c r="P1388" s="8" t="str">
        <f>IF(ISERROR(MATCH($E1388,#REF!,0)),"",INDEX(#REF!,MATCH(allEnrlData!$E1388,#REF!,0),1))</f>
        <v/>
      </c>
      <c r="Q1388" s="8" t="str">
        <f>IF(ISERROR(MATCH($E1388,#REF!,0)),"",INDEX(#REF!,MATCH(allEnrlData!$E1388,#REF!,0),1))</f>
        <v/>
      </c>
      <c r="S1388" s="8" t="str">
        <f>INDEX(degClassification!E$2:E$277,MATCH(allEnrlData!$E1388,degClassification!$C$2:$C$277,0),1)</f>
        <v>Yes</v>
      </c>
      <c r="T1388" s="8" t="str">
        <f>INDEX(degClassification!F$2:F$277,MATCH(allEnrlData!$E1388,degClassification!$C$2:$C$277,0),1)</f>
        <v>No</v>
      </c>
      <c r="U1388" s="8" t="str">
        <f>INDEX(degClassification!G$2:G$277,MATCH(allEnrlData!$E1388,degClassification!$C$2:$C$277,0),1)</f>
        <v>No</v>
      </c>
      <c r="V1388" s="8" t="str">
        <f>INDEX(degClassification!H$2:H$277,MATCH(allEnrlData!$E1388,degClassification!$C$2:$C$277,0),1)</f>
        <v>Yes</v>
      </c>
      <c r="W1388" s="8" t="str">
        <f>INDEX(degClassification!I$2:I$277,MATCH(allEnrlData!$E1388,degClassification!$C$2:$C$277,0),1)</f>
        <v>No</v>
      </c>
      <c r="X1388" s="8" t="str">
        <f>INDEX(degClassification!J$2:J$277,MATCH(allEnrlData!$E1388,degClassification!$C$2:$C$277,0),1)</f>
        <v>No</v>
      </c>
      <c r="Y1388" s="8" t="str">
        <f>INDEX(degClassification!K$2:K$277,MATCH(allEnrlData!$E1388,degClassification!$C$2:$C$277,0),1)</f>
        <v>No</v>
      </c>
      <c r="Z1388" s="8" t="str">
        <f>INDEX(degClassification!L$2:L$277,MATCH(allEnrlData!$E1388,degClassification!$C$2:$C$277,0),1)</f>
        <v>No</v>
      </c>
      <c r="AA1388" s="8" t="str">
        <f>INDEX(degClassification!M$2:M$277,MATCH(allEnrlData!$E1388,degClassification!$C$2:$C$277,0),1)</f>
        <v>No</v>
      </c>
      <c r="AB1388" s="8" t="str">
        <f>INDEX(degClassification!N$2:N$277,MATCH(allEnrlData!$E1388,degClassification!$C$2:$C$277,0),1)</f>
        <v>No</v>
      </c>
      <c r="AC1388" s="8" t="str">
        <f>INDEX(degClassification!O$2:O$277,MATCH(allEnrlData!$E1388,degClassification!$C$2:$C$277,0),1)</f>
        <v>No</v>
      </c>
      <c r="AD1388" s="8" t="str">
        <f t="shared" si="33"/>
        <v>No</v>
      </c>
      <c r="AE1388" s="8" t="str">
        <f>INDEX(dptAbv!B$2:B$38,MATCH(allEnrlData!D1388,dptAbv!A$2:A$38,0),1)</f>
        <v>Biology</v>
      </c>
    </row>
    <row r="1389" spans="1:31">
      <c r="A1389" s="8" t="s">
        <v>525</v>
      </c>
      <c r="B1389" s="8">
        <v>2009</v>
      </c>
      <c r="C1389" s="9" t="s">
        <v>8</v>
      </c>
      <c r="D1389" s="9" t="s">
        <v>27</v>
      </c>
      <c r="E1389" s="9" t="s">
        <v>30</v>
      </c>
      <c r="F1389" s="9" t="s">
        <v>31</v>
      </c>
      <c r="G1389" s="9">
        <v>0</v>
      </c>
      <c r="H1389" s="9">
        <v>0</v>
      </c>
      <c r="I1389" s="9">
        <v>0</v>
      </c>
      <c r="J1389" s="9">
        <v>4</v>
      </c>
      <c r="K1389" s="8">
        <f t="shared" si="34"/>
        <v>4</v>
      </c>
      <c r="L1389" s="9">
        <v>0</v>
      </c>
      <c r="M1389" s="9">
        <v>4</v>
      </c>
      <c r="N1389" s="8" t="str">
        <f>IF(ISERROR(MATCH($E1389,#REF!,0)),"",INDEX(#REF!,MATCH(allEnrlData!$E1389,#REF!,0),1))</f>
        <v/>
      </c>
      <c r="O1389" s="8" t="str">
        <f>IF(ISERROR(MATCH($E1389,#REF!,0)),"",INDEX(#REF!,MATCH(allEnrlData!$E1389,#REF!,0),1))</f>
        <v/>
      </c>
      <c r="P1389" s="8" t="str">
        <f>IF(ISERROR(MATCH($E1389,#REF!,0)),"",INDEX(#REF!,MATCH(allEnrlData!$E1389,#REF!,0),1))</f>
        <v/>
      </c>
      <c r="Q1389" s="8" t="str">
        <f>IF(ISERROR(MATCH($E1389,#REF!,0)),"",INDEX(#REF!,MATCH(allEnrlData!$E1389,#REF!,0),1))</f>
        <v/>
      </c>
      <c r="S1389" s="8" t="str">
        <f>INDEX(degClassification!E$2:E$277,MATCH(allEnrlData!$E1389,degClassification!$C$2:$C$277,0),1)</f>
        <v>No</v>
      </c>
      <c r="T1389" s="8" t="str">
        <f>INDEX(degClassification!F$2:F$277,MATCH(allEnrlData!$E1389,degClassification!$C$2:$C$277,0),1)</f>
        <v>No</v>
      </c>
      <c r="U1389" s="8" t="str">
        <f>INDEX(degClassification!G$2:G$277,MATCH(allEnrlData!$E1389,degClassification!$C$2:$C$277,0),1)</f>
        <v>No</v>
      </c>
      <c r="V1389" s="8" t="str">
        <f>INDEX(degClassification!H$2:H$277,MATCH(allEnrlData!$E1389,degClassification!$C$2:$C$277,0),1)</f>
        <v>Yes</v>
      </c>
      <c r="W1389" s="8" t="str">
        <f>INDEX(degClassification!I$2:I$277,MATCH(allEnrlData!$E1389,degClassification!$C$2:$C$277,0),1)</f>
        <v>No</v>
      </c>
      <c r="X1389" s="8" t="str">
        <f>INDEX(degClassification!J$2:J$277,MATCH(allEnrlData!$E1389,degClassification!$C$2:$C$277,0),1)</f>
        <v>No</v>
      </c>
      <c r="Y1389" s="8" t="str">
        <f>INDEX(degClassification!K$2:K$277,MATCH(allEnrlData!$E1389,degClassification!$C$2:$C$277,0),1)</f>
        <v>No</v>
      </c>
      <c r="Z1389" s="8" t="str">
        <f>INDEX(degClassification!L$2:L$277,MATCH(allEnrlData!$E1389,degClassification!$C$2:$C$277,0),1)</f>
        <v>No</v>
      </c>
      <c r="AA1389" s="8" t="str">
        <f>INDEX(degClassification!M$2:M$277,MATCH(allEnrlData!$E1389,degClassification!$C$2:$C$277,0),1)</f>
        <v>No</v>
      </c>
      <c r="AB1389" s="8" t="str">
        <f>INDEX(degClassification!N$2:N$277,MATCH(allEnrlData!$E1389,degClassification!$C$2:$C$277,0),1)</f>
        <v>No</v>
      </c>
      <c r="AC1389" s="8" t="str">
        <f>INDEX(degClassification!O$2:O$277,MATCH(allEnrlData!$E1389,degClassification!$C$2:$C$277,0),1)</f>
        <v>No</v>
      </c>
      <c r="AD1389" s="8" t="str">
        <f t="shared" si="33"/>
        <v>No</v>
      </c>
      <c r="AE1389" s="8" t="str">
        <f>INDEX(dptAbv!B$2:B$38,MATCH(allEnrlData!D1389,dptAbv!A$2:A$38,0),1)</f>
        <v>Biology</v>
      </c>
    </row>
    <row r="1390" spans="1:31">
      <c r="A1390" s="8" t="s">
        <v>525</v>
      </c>
      <c r="B1390" s="8">
        <v>2009</v>
      </c>
      <c r="C1390" s="9" t="s">
        <v>4</v>
      </c>
      <c r="D1390" s="9" t="s">
        <v>360</v>
      </c>
      <c r="E1390" s="9" t="s">
        <v>363</v>
      </c>
      <c r="F1390" s="9" t="s">
        <v>610</v>
      </c>
      <c r="G1390" s="9">
        <v>10</v>
      </c>
      <c r="H1390" s="9">
        <v>3</v>
      </c>
      <c r="I1390" s="9">
        <v>4</v>
      </c>
      <c r="J1390" s="9">
        <v>2</v>
      </c>
      <c r="K1390" s="8">
        <f t="shared" si="34"/>
        <v>19</v>
      </c>
      <c r="L1390" s="9">
        <v>0</v>
      </c>
      <c r="M1390" s="9">
        <v>19</v>
      </c>
      <c r="N1390" s="8" t="str">
        <f>IF(ISERROR(MATCH($E1390,#REF!,0)),"",INDEX(#REF!,MATCH(allEnrlData!$E1390,#REF!,0),1))</f>
        <v/>
      </c>
      <c r="O1390" s="8" t="str">
        <f>IF(ISERROR(MATCH($E1390,#REF!,0)),"",INDEX(#REF!,MATCH(allEnrlData!$E1390,#REF!,0),1))</f>
        <v/>
      </c>
      <c r="P1390" s="8" t="str">
        <f>IF(ISERROR(MATCH($E1390,#REF!,0)),"",INDEX(#REF!,MATCH(allEnrlData!$E1390,#REF!,0),1))</f>
        <v/>
      </c>
      <c r="Q1390" s="8" t="str">
        <f>IF(ISERROR(MATCH($E1390,#REF!,0)),"",INDEX(#REF!,MATCH(allEnrlData!$E1390,#REF!,0),1))</f>
        <v/>
      </c>
      <c r="S1390" s="8" t="str">
        <f>INDEX(degClassification!E$2:E$277,MATCH(allEnrlData!$E1390,degClassification!$C$2:$C$277,0),1)</f>
        <v>No</v>
      </c>
      <c r="T1390" s="8" t="str">
        <f>INDEX(degClassification!F$2:F$277,MATCH(allEnrlData!$E1390,degClassification!$C$2:$C$277,0),1)</f>
        <v>No</v>
      </c>
      <c r="U1390" s="8" t="str">
        <f>INDEX(degClassification!G$2:G$277,MATCH(allEnrlData!$E1390,degClassification!$C$2:$C$277,0),1)</f>
        <v>No</v>
      </c>
      <c r="V1390" s="8" t="str">
        <f>INDEX(degClassification!H$2:H$277,MATCH(allEnrlData!$E1390,degClassification!$C$2:$C$277,0),1)</f>
        <v>No</v>
      </c>
      <c r="W1390" s="8" t="str">
        <f>INDEX(degClassification!I$2:I$277,MATCH(allEnrlData!$E1390,degClassification!$C$2:$C$277,0),1)</f>
        <v>No</v>
      </c>
      <c r="X1390" s="8" t="str">
        <f>INDEX(degClassification!J$2:J$277,MATCH(allEnrlData!$E1390,degClassification!$C$2:$C$277,0),1)</f>
        <v>No</v>
      </c>
      <c r="Y1390" s="8" t="str">
        <f>INDEX(degClassification!K$2:K$277,MATCH(allEnrlData!$E1390,degClassification!$C$2:$C$277,0),1)</f>
        <v>No</v>
      </c>
      <c r="Z1390" s="8" t="str">
        <f>INDEX(degClassification!L$2:L$277,MATCH(allEnrlData!$E1390,degClassification!$C$2:$C$277,0),1)</f>
        <v>No</v>
      </c>
      <c r="AA1390" s="8" t="str">
        <f>INDEX(degClassification!M$2:M$277,MATCH(allEnrlData!$E1390,degClassification!$C$2:$C$277,0),1)</f>
        <v>No</v>
      </c>
      <c r="AB1390" s="8" t="str">
        <f>INDEX(degClassification!N$2:N$277,MATCH(allEnrlData!$E1390,degClassification!$C$2:$C$277,0),1)</f>
        <v>No</v>
      </c>
      <c r="AC1390" s="8" t="str">
        <f>INDEX(degClassification!O$2:O$277,MATCH(allEnrlData!$E1390,degClassification!$C$2:$C$277,0),1)</f>
        <v>No</v>
      </c>
      <c r="AD1390" s="8" t="str">
        <f t="shared" si="33"/>
        <v>No</v>
      </c>
      <c r="AE1390" s="8" t="str">
        <f>INDEX(dptAbv!B$2:B$38,MATCH(allEnrlData!D1390,dptAbv!A$2:A$38,0),1)</f>
        <v>Technology &amp; OCC Studies</v>
      </c>
    </row>
    <row r="1391" spans="1:31">
      <c r="A1391" s="8" t="s">
        <v>525</v>
      </c>
      <c r="B1391" s="8">
        <v>2009</v>
      </c>
      <c r="C1391" s="9" t="s">
        <v>193</v>
      </c>
      <c r="D1391" s="9" t="s">
        <v>194</v>
      </c>
      <c r="E1391" s="9" t="s">
        <v>201</v>
      </c>
      <c r="F1391" s="9" t="s">
        <v>611</v>
      </c>
      <c r="G1391" s="9">
        <v>7</v>
      </c>
      <c r="H1391" s="9">
        <v>5</v>
      </c>
      <c r="I1391" s="9">
        <v>16</v>
      </c>
      <c r="J1391" s="9">
        <v>24</v>
      </c>
      <c r="K1391" s="8">
        <f t="shared" si="34"/>
        <v>52</v>
      </c>
      <c r="L1391" s="9">
        <v>0</v>
      </c>
      <c r="M1391" s="9">
        <v>52</v>
      </c>
      <c r="N1391" s="8" t="str">
        <f>IF(ISERROR(MATCH($E1391,#REF!,0)),"",INDEX(#REF!,MATCH(allEnrlData!$E1391,#REF!,0),1))</f>
        <v/>
      </c>
      <c r="O1391" s="8" t="str">
        <f>IF(ISERROR(MATCH($E1391,#REF!,0)),"",INDEX(#REF!,MATCH(allEnrlData!$E1391,#REF!,0),1))</f>
        <v/>
      </c>
      <c r="P1391" s="8" t="str">
        <f>IF(ISERROR(MATCH($E1391,#REF!,0)),"",INDEX(#REF!,MATCH(allEnrlData!$E1391,#REF!,0),1))</f>
        <v/>
      </c>
      <c r="Q1391" s="8" t="str">
        <f>IF(ISERROR(MATCH($E1391,#REF!,0)),"",INDEX(#REF!,MATCH(allEnrlData!$E1391,#REF!,0),1))</f>
        <v/>
      </c>
      <c r="S1391" s="8" t="str">
        <f>INDEX(degClassification!E$2:E$277,MATCH(allEnrlData!$E1391,degClassification!$C$2:$C$277,0),1)</f>
        <v>No</v>
      </c>
      <c r="T1391" s="8" t="str">
        <f>INDEX(degClassification!F$2:F$277,MATCH(allEnrlData!$E1391,degClassification!$C$2:$C$277,0),1)</f>
        <v>No</v>
      </c>
      <c r="U1391" s="8" t="str">
        <f>INDEX(degClassification!G$2:G$277,MATCH(allEnrlData!$E1391,degClassification!$C$2:$C$277,0),1)</f>
        <v>Yes</v>
      </c>
      <c r="V1391" s="8" t="str">
        <f>INDEX(degClassification!H$2:H$277,MATCH(allEnrlData!$E1391,degClassification!$C$2:$C$277,0),1)</f>
        <v>No</v>
      </c>
      <c r="W1391" s="8" t="str">
        <f>INDEX(degClassification!I$2:I$277,MATCH(allEnrlData!$E1391,degClassification!$C$2:$C$277,0),1)</f>
        <v>No</v>
      </c>
      <c r="X1391" s="8" t="str">
        <f>INDEX(degClassification!J$2:J$277,MATCH(allEnrlData!$E1391,degClassification!$C$2:$C$277,0),1)</f>
        <v>No</v>
      </c>
      <c r="Y1391" s="8" t="str">
        <f>INDEX(degClassification!K$2:K$277,MATCH(allEnrlData!$E1391,degClassification!$C$2:$C$277,0),1)</f>
        <v>No</v>
      </c>
      <c r="Z1391" s="8" t="str">
        <f>INDEX(degClassification!L$2:L$277,MATCH(allEnrlData!$E1391,degClassification!$C$2:$C$277,0),1)</f>
        <v>No</v>
      </c>
      <c r="AA1391" s="8" t="str">
        <f>INDEX(degClassification!M$2:M$277,MATCH(allEnrlData!$E1391,degClassification!$C$2:$C$277,0),1)</f>
        <v>No</v>
      </c>
      <c r="AB1391" s="8" t="str">
        <f>INDEX(degClassification!N$2:N$277,MATCH(allEnrlData!$E1391,degClassification!$C$2:$C$277,0),1)</f>
        <v>Yes</v>
      </c>
      <c r="AC1391" s="8" t="str">
        <f>INDEX(degClassification!O$2:O$277,MATCH(allEnrlData!$E1391,degClassification!$C$2:$C$277,0),1)</f>
        <v>No</v>
      </c>
      <c r="AD1391" s="8" t="str">
        <f t="shared" si="33"/>
        <v>No</v>
      </c>
      <c r="AE1391" s="8" t="str">
        <f>INDEX(dptAbv!B$2:B$38,MATCH(allEnrlData!D1391,dptAbv!A$2:A$38,0),1)</f>
        <v>Business</v>
      </c>
    </row>
    <row r="1392" spans="1:31">
      <c r="A1392" s="8" t="s">
        <v>525</v>
      </c>
      <c r="B1392" s="8">
        <v>2009</v>
      </c>
      <c r="C1392" s="9" t="s">
        <v>193</v>
      </c>
      <c r="D1392" s="9" t="s">
        <v>194</v>
      </c>
      <c r="E1392" s="9" t="s">
        <v>203</v>
      </c>
      <c r="F1392" s="10" t="s">
        <v>613</v>
      </c>
      <c r="G1392" s="9">
        <v>45</v>
      </c>
      <c r="H1392" s="9">
        <v>16</v>
      </c>
      <c r="I1392" s="9">
        <v>20</v>
      </c>
      <c r="J1392" s="9">
        <v>2</v>
      </c>
      <c r="K1392" s="8">
        <f t="shared" si="34"/>
        <v>83</v>
      </c>
      <c r="L1392" s="9">
        <v>0</v>
      </c>
      <c r="M1392" s="9">
        <v>83</v>
      </c>
      <c r="N1392" s="8" t="str">
        <f>IF(ISERROR(MATCH($E1392,#REF!,0)),"",INDEX(#REF!,MATCH(allEnrlData!$E1392,#REF!,0),1))</f>
        <v/>
      </c>
      <c r="O1392" s="8" t="str">
        <f>IF(ISERROR(MATCH($E1392,#REF!,0)),"",INDEX(#REF!,MATCH(allEnrlData!$E1392,#REF!,0),1))</f>
        <v/>
      </c>
      <c r="P1392" s="8" t="str">
        <f>IF(ISERROR(MATCH($E1392,#REF!,0)),"",INDEX(#REF!,MATCH(allEnrlData!$E1392,#REF!,0),1))</f>
        <v/>
      </c>
      <c r="Q1392" s="8" t="str">
        <f>IF(ISERROR(MATCH($E1392,#REF!,0)),"",INDEX(#REF!,MATCH(allEnrlData!$E1392,#REF!,0),1))</f>
        <v/>
      </c>
      <c r="S1392" s="8" t="str">
        <f>INDEX(degClassification!E$2:E$277,MATCH(allEnrlData!$E1392,degClassification!$C$2:$C$277,0),1)</f>
        <v>No</v>
      </c>
      <c r="T1392" s="8" t="str">
        <f>INDEX(degClassification!F$2:F$277,MATCH(allEnrlData!$E1392,degClassification!$C$2:$C$277,0),1)</f>
        <v>No</v>
      </c>
      <c r="U1392" s="8" t="str">
        <f>INDEX(degClassification!G$2:G$277,MATCH(allEnrlData!$E1392,degClassification!$C$2:$C$277,0),1)</f>
        <v>No</v>
      </c>
      <c r="V1392" s="8" t="str">
        <f>INDEX(degClassification!H$2:H$277,MATCH(allEnrlData!$E1392,degClassification!$C$2:$C$277,0),1)</f>
        <v>No</v>
      </c>
      <c r="W1392" s="8" t="str">
        <f>INDEX(degClassification!I$2:I$277,MATCH(allEnrlData!$E1392,degClassification!$C$2:$C$277,0),1)</f>
        <v>No</v>
      </c>
      <c r="X1392" s="8" t="str">
        <f>INDEX(degClassification!J$2:J$277,MATCH(allEnrlData!$E1392,degClassification!$C$2:$C$277,0),1)</f>
        <v>No</v>
      </c>
      <c r="Y1392" s="8" t="str">
        <f>INDEX(degClassification!K$2:K$277,MATCH(allEnrlData!$E1392,degClassification!$C$2:$C$277,0),1)</f>
        <v>No</v>
      </c>
      <c r="Z1392" s="8" t="str">
        <f>INDEX(degClassification!L$2:L$277,MATCH(allEnrlData!$E1392,degClassification!$C$2:$C$277,0),1)</f>
        <v>No</v>
      </c>
      <c r="AA1392" s="8" t="str">
        <f>INDEX(degClassification!M$2:M$277,MATCH(allEnrlData!$E1392,degClassification!$C$2:$C$277,0),1)</f>
        <v>No</v>
      </c>
      <c r="AB1392" s="8" t="str">
        <f>INDEX(degClassification!N$2:N$277,MATCH(allEnrlData!$E1392,degClassification!$C$2:$C$277,0),1)</f>
        <v>Yes</v>
      </c>
      <c r="AC1392" s="8" t="str">
        <f>INDEX(degClassification!O$2:O$277,MATCH(allEnrlData!$E1392,degClassification!$C$2:$C$277,0),1)</f>
        <v>No</v>
      </c>
      <c r="AD1392" s="8" t="str">
        <f t="shared" si="33"/>
        <v>No</v>
      </c>
      <c r="AE1392" s="8" t="str">
        <f>INDEX(dptAbv!B$2:B$38,MATCH(allEnrlData!D1392,dptAbv!A$2:A$38,0),1)</f>
        <v>Business</v>
      </c>
    </row>
    <row r="1393" spans="1:31">
      <c r="A1393" s="8" t="s">
        <v>525</v>
      </c>
      <c r="B1393" s="8">
        <v>2009</v>
      </c>
      <c r="C1393" s="9" t="s">
        <v>8</v>
      </c>
      <c r="D1393" s="9" t="s">
        <v>63</v>
      </c>
      <c r="E1393" s="9" t="s">
        <v>72</v>
      </c>
      <c r="F1393" s="9" t="s">
        <v>73</v>
      </c>
      <c r="G1393" s="9">
        <v>0</v>
      </c>
      <c r="H1393" s="9">
        <v>0</v>
      </c>
      <c r="I1393" s="9">
        <v>0</v>
      </c>
      <c r="J1393" s="9">
        <v>4</v>
      </c>
      <c r="K1393" s="8">
        <f t="shared" si="34"/>
        <v>4</v>
      </c>
      <c r="L1393" s="9">
        <v>0</v>
      </c>
      <c r="M1393" s="9">
        <v>4</v>
      </c>
      <c r="N1393" s="8" t="str">
        <f>IF(ISERROR(MATCH($E1393,#REF!,0)),"",INDEX(#REF!,MATCH(allEnrlData!$E1393,#REF!,0),1))</f>
        <v/>
      </c>
      <c r="O1393" s="8" t="str">
        <f>IF(ISERROR(MATCH($E1393,#REF!,0)),"",INDEX(#REF!,MATCH(allEnrlData!$E1393,#REF!,0),1))</f>
        <v/>
      </c>
      <c r="P1393" s="8" t="str">
        <f>IF(ISERROR(MATCH($E1393,#REF!,0)),"",INDEX(#REF!,MATCH(allEnrlData!$E1393,#REF!,0),1))</f>
        <v/>
      </c>
      <c r="Q1393" s="8" t="str">
        <f>IF(ISERROR(MATCH($E1393,#REF!,0)),"",INDEX(#REF!,MATCH(allEnrlData!$E1393,#REF!,0),1))</f>
        <v/>
      </c>
      <c r="S1393" s="8" t="str">
        <f>INDEX(degClassification!E$2:E$277,MATCH(allEnrlData!$E1393,degClassification!$C$2:$C$277,0),1)</f>
        <v>No</v>
      </c>
      <c r="T1393" s="8" t="str">
        <f>INDEX(degClassification!F$2:F$277,MATCH(allEnrlData!$E1393,degClassification!$C$2:$C$277,0),1)</f>
        <v>No</v>
      </c>
      <c r="U1393" s="8" t="str">
        <f>INDEX(degClassification!G$2:G$277,MATCH(allEnrlData!$E1393,degClassification!$C$2:$C$277,0),1)</f>
        <v>No</v>
      </c>
      <c r="V1393" s="8" t="str">
        <f>INDEX(degClassification!H$2:H$277,MATCH(allEnrlData!$E1393,degClassification!$C$2:$C$277,0),1)</f>
        <v>Yes</v>
      </c>
      <c r="W1393" s="8" t="str">
        <f>INDEX(degClassification!I$2:I$277,MATCH(allEnrlData!$E1393,degClassification!$C$2:$C$277,0),1)</f>
        <v>No</v>
      </c>
      <c r="X1393" s="8" t="str">
        <f>INDEX(degClassification!J$2:J$277,MATCH(allEnrlData!$E1393,degClassification!$C$2:$C$277,0),1)</f>
        <v>No</v>
      </c>
      <c r="Y1393" s="8" t="str">
        <f>INDEX(degClassification!K$2:K$277,MATCH(allEnrlData!$E1393,degClassification!$C$2:$C$277,0),1)</f>
        <v>No</v>
      </c>
      <c r="Z1393" s="8" t="str">
        <f>INDEX(degClassification!L$2:L$277,MATCH(allEnrlData!$E1393,degClassification!$C$2:$C$277,0),1)</f>
        <v>No</v>
      </c>
      <c r="AA1393" s="8" t="str">
        <f>INDEX(degClassification!M$2:M$277,MATCH(allEnrlData!$E1393,degClassification!$C$2:$C$277,0),1)</f>
        <v>No</v>
      </c>
      <c r="AB1393" s="8" t="str">
        <f>INDEX(degClassification!N$2:N$277,MATCH(allEnrlData!$E1393,degClassification!$C$2:$C$277,0),1)</f>
        <v>No</v>
      </c>
      <c r="AC1393" s="8" t="str">
        <f>INDEX(degClassification!O$2:O$277,MATCH(allEnrlData!$E1393,degClassification!$C$2:$C$277,0),1)</f>
        <v>No</v>
      </c>
      <c r="AD1393" s="8" t="str">
        <f t="shared" si="33"/>
        <v>No</v>
      </c>
      <c r="AE1393" s="8" t="str">
        <f>INDEX(dptAbv!B$2:B$38,MATCH(allEnrlData!D1393,dptAbv!A$2:A$38,0),1)</f>
        <v>Chemistry</v>
      </c>
    </row>
    <row r="1394" spans="1:31">
      <c r="A1394" s="8" t="s">
        <v>525</v>
      </c>
      <c r="B1394" s="8">
        <v>2009</v>
      </c>
      <c r="C1394" s="9" t="s">
        <v>8</v>
      </c>
      <c r="D1394" s="9" t="s">
        <v>63</v>
      </c>
      <c r="E1394" s="9" t="s">
        <v>70</v>
      </c>
      <c r="F1394" s="9" t="s">
        <v>615</v>
      </c>
      <c r="G1394" s="9">
        <v>7</v>
      </c>
      <c r="H1394" s="9">
        <v>5</v>
      </c>
      <c r="I1394" s="9">
        <v>7</v>
      </c>
      <c r="J1394" s="9">
        <v>10</v>
      </c>
      <c r="K1394" s="8">
        <f t="shared" si="34"/>
        <v>29</v>
      </c>
      <c r="L1394" s="9">
        <v>0</v>
      </c>
      <c r="M1394" s="9">
        <v>29</v>
      </c>
      <c r="N1394" s="8" t="str">
        <f>IF(ISERROR(MATCH($E1394,#REF!,0)),"",INDEX(#REF!,MATCH(allEnrlData!$E1394,#REF!,0),1))</f>
        <v/>
      </c>
      <c r="O1394" s="8" t="str">
        <f>IF(ISERROR(MATCH($E1394,#REF!,0)),"",INDEX(#REF!,MATCH(allEnrlData!$E1394,#REF!,0),1))</f>
        <v/>
      </c>
      <c r="P1394" s="8" t="str">
        <f>IF(ISERROR(MATCH($E1394,#REF!,0)),"",INDEX(#REF!,MATCH(allEnrlData!$E1394,#REF!,0),1))</f>
        <v/>
      </c>
      <c r="Q1394" s="8" t="str">
        <f>IF(ISERROR(MATCH($E1394,#REF!,0)),"",INDEX(#REF!,MATCH(allEnrlData!$E1394,#REF!,0),1))</f>
        <v/>
      </c>
      <c r="S1394" s="8" t="str">
        <f>INDEX(degClassification!E$2:E$277,MATCH(allEnrlData!$E1394,degClassification!$C$2:$C$277,0),1)</f>
        <v>No</v>
      </c>
      <c r="T1394" s="8" t="str">
        <f>INDEX(degClassification!F$2:F$277,MATCH(allEnrlData!$E1394,degClassification!$C$2:$C$277,0),1)</f>
        <v>No</v>
      </c>
      <c r="U1394" s="8" t="str">
        <f>INDEX(degClassification!G$2:G$277,MATCH(allEnrlData!$E1394,degClassification!$C$2:$C$277,0),1)</f>
        <v>No</v>
      </c>
      <c r="V1394" s="8" t="str">
        <f>INDEX(degClassification!H$2:H$277,MATCH(allEnrlData!$E1394,degClassification!$C$2:$C$277,0),1)</f>
        <v>Yes</v>
      </c>
      <c r="W1394" s="8" t="str">
        <f>INDEX(degClassification!I$2:I$277,MATCH(allEnrlData!$E1394,degClassification!$C$2:$C$277,0),1)</f>
        <v>No</v>
      </c>
      <c r="X1394" s="8" t="str">
        <f>INDEX(degClassification!J$2:J$277,MATCH(allEnrlData!$E1394,degClassification!$C$2:$C$277,0),1)</f>
        <v>No</v>
      </c>
      <c r="Y1394" s="8" t="str">
        <f>INDEX(degClassification!K$2:K$277,MATCH(allEnrlData!$E1394,degClassification!$C$2:$C$277,0),1)</f>
        <v>No</v>
      </c>
      <c r="Z1394" s="8" t="str">
        <f>INDEX(degClassification!L$2:L$277,MATCH(allEnrlData!$E1394,degClassification!$C$2:$C$277,0),1)</f>
        <v>No</v>
      </c>
      <c r="AA1394" s="8" t="str">
        <f>INDEX(degClassification!M$2:M$277,MATCH(allEnrlData!$E1394,degClassification!$C$2:$C$277,0),1)</f>
        <v>No</v>
      </c>
      <c r="AB1394" s="8" t="str">
        <f>INDEX(degClassification!N$2:N$277,MATCH(allEnrlData!$E1394,degClassification!$C$2:$C$277,0),1)</f>
        <v>No</v>
      </c>
      <c r="AC1394" s="8" t="str">
        <f>INDEX(degClassification!O$2:O$277,MATCH(allEnrlData!$E1394,degClassification!$C$2:$C$277,0),1)</f>
        <v>No</v>
      </c>
      <c r="AD1394" s="8" t="str">
        <f t="shared" si="33"/>
        <v>No</v>
      </c>
      <c r="AE1394" s="8" t="str">
        <f>INDEX(dptAbv!B$2:B$38,MATCH(allEnrlData!D1394,dptAbv!A$2:A$38,0),1)</f>
        <v>Chemistry</v>
      </c>
    </row>
    <row r="1395" spans="1:31">
      <c r="A1395" s="8" t="s">
        <v>525</v>
      </c>
      <c r="B1395" s="8">
        <v>2009</v>
      </c>
      <c r="C1395" s="9" t="s">
        <v>8</v>
      </c>
      <c r="D1395" s="9" t="s">
        <v>63</v>
      </c>
      <c r="E1395" s="9" t="s">
        <v>76</v>
      </c>
      <c r="F1395" s="9" t="s">
        <v>614</v>
      </c>
      <c r="G1395" s="9">
        <v>1</v>
      </c>
      <c r="H1395" s="9">
        <v>1</v>
      </c>
      <c r="I1395" s="9">
        <v>1</v>
      </c>
      <c r="J1395" s="9">
        <v>3</v>
      </c>
      <c r="K1395" s="8">
        <f t="shared" si="34"/>
        <v>6</v>
      </c>
      <c r="L1395" s="9">
        <v>0</v>
      </c>
      <c r="M1395" s="9">
        <v>6</v>
      </c>
      <c r="N1395" s="8" t="str">
        <f>IF(ISERROR(MATCH($E1395,#REF!,0)),"",INDEX(#REF!,MATCH(allEnrlData!$E1395,#REF!,0),1))</f>
        <v/>
      </c>
      <c r="O1395" s="8" t="str">
        <f>IF(ISERROR(MATCH($E1395,#REF!,0)),"",INDEX(#REF!,MATCH(allEnrlData!$E1395,#REF!,0),1))</f>
        <v/>
      </c>
      <c r="P1395" s="8" t="str">
        <f>IF(ISERROR(MATCH($E1395,#REF!,0)),"",INDEX(#REF!,MATCH(allEnrlData!$E1395,#REF!,0),1))</f>
        <v/>
      </c>
      <c r="Q1395" s="8" t="str">
        <f>IF(ISERROR(MATCH($E1395,#REF!,0)),"",INDEX(#REF!,MATCH(allEnrlData!$E1395,#REF!,0),1))</f>
        <v/>
      </c>
      <c r="S1395" s="8" t="str">
        <f>INDEX(degClassification!E$2:E$277,MATCH(allEnrlData!$E1395,degClassification!$C$2:$C$277,0),1)</f>
        <v>Yes</v>
      </c>
      <c r="T1395" s="8" t="str">
        <f>INDEX(degClassification!F$2:F$277,MATCH(allEnrlData!$E1395,degClassification!$C$2:$C$277,0),1)</f>
        <v>No</v>
      </c>
      <c r="U1395" s="8" t="str">
        <f>INDEX(degClassification!G$2:G$277,MATCH(allEnrlData!$E1395,degClassification!$C$2:$C$277,0),1)</f>
        <v>No</v>
      </c>
      <c r="V1395" s="8" t="str">
        <f>INDEX(degClassification!H$2:H$277,MATCH(allEnrlData!$E1395,degClassification!$C$2:$C$277,0),1)</f>
        <v>Yes</v>
      </c>
      <c r="W1395" s="8" t="str">
        <f>INDEX(degClassification!I$2:I$277,MATCH(allEnrlData!$E1395,degClassification!$C$2:$C$277,0),1)</f>
        <v>No</v>
      </c>
      <c r="X1395" s="8" t="str">
        <f>INDEX(degClassification!J$2:J$277,MATCH(allEnrlData!$E1395,degClassification!$C$2:$C$277,0),1)</f>
        <v>No</v>
      </c>
      <c r="Y1395" s="8" t="str">
        <f>INDEX(degClassification!K$2:K$277,MATCH(allEnrlData!$E1395,degClassification!$C$2:$C$277,0),1)</f>
        <v>No</v>
      </c>
      <c r="Z1395" s="8" t="str">
        <f>INDEX(degClassification!L$2:L$277,MATCH(allEnrlData!$E1395,degClassification!$C$2:$C$277,0),1)</f>
        <v>No</v>
      </c>
      <c r="AA1395" s="8" t="str">
        <f>INDEX(degClassification!M$2:M$277,MATCH(allEnrlData!$E1395,degClassification!$C$2:$C$277,0),1)</f>
        <v>No</v>
      </c>
      <c r="AB1395" s="8" t="str">
        <f>INDEX(degClassification!N$2:N$277,MATCH(allEnrlData!$E1395,degClassification!$C$2:$C$277,0),1)</f>
        <v>No</v>
      </c>
      <c r="AC1395" s="8" t="str">
        <f>INDEX(degClassification!O$2:O$277,MATCH(allEnrlData!$E1395,degClassification!$C$2:$C$277,0),1)</f>
        <v>No</v>
      </c>
      <c r="AD1395" s="8" t="str">
        <f t="shared" si="33"/>
        <v>No</v>
      </c>
      <c r="AE1395" s="8" t="str">
        <f>INDEX(dptAbv!B$2:B$38,MATCH(allEnrlData!D1395,dptAbv!A$2:A$38,0),1)</f>
        <v>Chemistry</v>
      </c>
    </row>
    <row r="1396" spans="1:31">
      <c r="A1396" s="8" t="s">
        <v>525</v>
      </c>
      <c r="B1396" s="8">
        <v>2009</v>
      </c>
      <c r="C1396" s="9" t="s">
        <v>193</v>
      </c>
      <c r="D1396" s="9" t="s">
        <v>194</v>
      </c>
      <c r="E1396" s="9" t="s">
        <v>205</v>
      </c>
      <c r="F1396" s="9" t="s">
        <v>205</v>
      </c>
      <c r="G1396" s="9">
        <v>6</v>
      </c>
      <c r="H1396" s="9">
        <v>4</v>
      </c>
      <c r="I1396" s="9">
        <v>2</v>
      </c>
      <c r="J1396" s="9">
        <v>5</v>
      </c>
      <c r="K1396" s="8">
        <f t="shared" si="34"/>
        <v>17</v>
      </c>
      <c r="L1396" s="9">
        <v>0</v>
      </c>
      <c r="M1396" s="9">
        <v>17</v>
      </c>
      <c r="N1396" s="8" t="str">
        <f>IF(ISERROR(MATCH($E1396,#REF!,0)),"",INDEX(#REF!,MATCH(allEnrlData!$E1396,#REF!,0),1))</f>
        <v/>
      </c>
      <c r="O1396" s="8" t="str">
        <f>IF(ISERROR(MATCH($E1396,#REF!,0)),"",INDEX(#REF!,MATCH(allEnrlData!$E1396,#REF!,0),1))</f>
        <v/>
      </c>
      <c r="P1396" s="8" t="str">
        <f>IF(ISERROR(MATCH($E1396,#REF!,0)),"",INDEX(#REF!,MATCH(allEnrlData!$E1396,#REF!,0),1))</f>
        <v/>
      </c>
      <c r="Q1396" s="8" t="str">
        <f>IF(ISERROR(MATCH($E1396,#REF!,0)),"",INDEX(#REF!,MATCH(allEnrlData!$E1396,#REF!,0),1))</f>
        <v/>
      </c>
      <c r="S1396" s="8" t="str">
        <f>INDEX(degClassification!E$2:E$277,MATCH(allEnrlData!$E1396,degClassification!$C$2:$C$277,0),1)</f>
        <v>No</v>
      </c>
      <c r="T1396" s="8" t="str">
        <f>INDEX(degClassification!F$2:F$277,MATCH(allEnrlData!$E1396,degClassification!$C$2:$C$277,0),1)</f>
        <v>No</v>
      </c>
      <c r="U1396" s="8" t="str">
        <f>INDEX(degClassification!G$2:G$277,MATCH(allEnrlData!$E1396,degClassification!$C$2:$C$277,0),1)</f>
        <v>Yes</v>
      </c>
      <c r="V1396" s="8" t="str">
        <f>INDEX(degClassification!H$2:H$277,MATCH(allEnrlData!$E1396,degClassification!$C$2:$C$277,0),1)</f>
        <v>No</v>
      </c>
      <c r="W1396" s="8" t="str">
        <f>INDEX(degClassification!I$2:I$277,MATCH(allEnrlData!$E1396,degClassification!$C$2:$C$277,0),1)</f>
        <v>No</v>
      </c>
      <c r="X1396" s="8" t="str">
        <f>INDEX(degClassification!J$2:J$277,MATCH(allEnrlData!$E1396,degClassification!$C$2:$C$277,0),1)</f>
        <v>No</v>
      </c>
      <c r="Y1396" s="8" t="str">
        <f>INDEX(degClassification!K$2:K$277,MATCH(allEnrlData!$E1396,degClassification!$C$2:$C$277,0),1)</f>
        <v>No</v>
      </c>
      <c r="Z1396" s="8" t="str">
        <f>INDEX(degClassification!L$2:L$277,MATCH(allEnrlData!$E1396,degClassification!$C$2:$C$277,0),1)</f>
        <v>No</v>
      </c>
      <c r="AA1396" s="8" t="str">
        <f>INDEX(degClassification!M$2:M$277,MATCH(allEnrlData!$E1396,degClassification!$C$2:$C$277,0),1)</f>
        <v>No</v>
      </c>
      <c r="AB1396" s="8" t="str">
        <f>INDEX(degClassification!N$2:N$277,MATCH(allEnrlData!$E1396,degClassification!$C$2:$C$277,0),1)</f>
        <v>Yes</v>
      </c>
      <c r="AC1396" s="8" t="str">
        <f>INDEX(degClassification!O$2:O$277,MATCH(allEnrlData!$E1396,degClassification!$C$2:$C$277,0),1)</f>
        <v>No</v>
      </c>
      <c r="AD1396" s="8" t="str">
        <f t="shared" si="33"/>
        <v>No</v>
      </c>
      <c r="AE1396" s="8" t="str">
        <f>INDEX(dptAbv!B$2:B$38,MATCH(allEnrlData!D1396,dptAbv!A$2:A$38,0),1)</f>
        <v>Business</v>
      </c>
    </row>
    <row r="1397" spans="1:31">
      <c r="A1397" s="8" t="s">
        <v>525</v>
      </c>
      <c r="B1397" s="8">
        <v>2009</v>
      </c>
      <c r="C1397" s="9" t="s">
        <v>4</v>
      </c>
      <c r="D1397" s="9" t="s">
        <v>360</v>
      </c>
      <c r="E1397" s="9" t="s">
        <v>369</v>
      </c>
      <c r="F1397" s="9" t="s">
        <v>616</v>
      </c>
      <c r="G1397" s="9">
        <v>8</v>
      </c>
      <c r="H1397" s="9">
        <v>9</v>
      </c>
      <c r="I1397" s="9">
        <v>7</v>
      </c>
      <c r="J1397" s="9">
        <v>3</v>
      </c>
      <c r="K1397" s="8">
        <f t="shared" si="34"/>
        <v>27</v>
      </c>
      <c r="L1397" s="9">
        <v>0</v>
      </c>
      <c r="M1397" s="9">
        <v>27</v>
      </c>
      <c r="N1397" s="8" t="str">
        <f>IF(ISERROR(MATCH($E1397,#REF!,0)),"",INDEX(#REF!,MATCH(allEnrlData!$E1397,#REF!,0),1))</f>
        <v/>
      </c>
      <c r="O1397" s="8" t="str">
        <f>IF(ISERROR(MATCH($E1397,#REF!,0)),"",INDEX(#REF!,MATCH(allEnrlData!$E1397,#REF!,0),1))</f>
        <v/>
      </c>
      <c r="P1397" s="8" t="str">
        <f>IF(ISERROR(MATCH($E1397,#REF!,0)),"",INDEX(#REF!,MATCH(allEnrlData!$E1397,#REF!,0),1))</f>
        <v/>
      </c>
      <c r="Q1397" s="8" t="str">
        <f>IF(ISERROR(MATCH($E1397,#REF!,0)),"",INDEX(#REF!,MATCH(allEnrlData!$E1397,#REF!,0),1))</f>
        <v/>
      </c>
      <c r="S1397" s="8" t="str">
        <f>INDEX(degClassification!E$2:E$277,MATCH(allEnrlData!$E1397,degClassification!$C$2:$C$277,0),1)</f>
        <v>No</v>
      </c>
      <c r="T1397" s="8" t="str">
        <f>INDEX(degClassification!F$2:F$277,MATCH(allEnrlData!$E1397,degClassification!$C$2:$C$277,0),1)</f>
        <v>No</v>
      </c>
      <c r="U1397" s="8" t="str">
        <f>INDEX(degClassification!G$2:G$277,MATCH(allEnrlData!$E1397,degClassification!$C$2:$C$277,0),1)</f>
        <v>No</v>
      </c>
      <c r="V1397" s="8" t="str">
        <f>INDEX(degClassification!H$2:H$277,MATCH(allEnrlData!$E1397,degClassification!$C$2:$C$277,0),1)</f>
        <v>No</v>
      </c>
      <c r="W1397" s="8" t="str">
        <f>INDEX(degClassification!I$2:I$277,MATCH(allEnrlData!$E1397,degClassification!$C$2:$C$277,0),1)</f>
        <v>No</v>
      </c>
      <c r="X1397" s="8" t="str">
        <f>INDEX(degClassification!J$2:J$277,MATCH(allEnrlData!$E1397,degClassification!$C$2:$C$277,0),1)</f>
        <v>No</v>
      </c>
      <c r="Y1397" s="8" t="str">
        <f>INDEX(degClassification!K$2:K$277,MATCH(allEnrlData!$E1397,degClassification!$C$2:$C$277,0),1)</f>
        <v>No</v>
      </c>
      <c r="Z1397" s="8" t="str">
        <f>INDEX(degClassification!L$2:L$277,MATCH(allEnrlData!$E1397,degClassification!$C$2:$C$277,0),1)</f>
        <v>No</v>
      </c>
      <c r="AA1397" s="8" t="str">
        <f>INDEX(degClassification!M$2:M$277,MATCH(allEnrlData!$E1397,degClassification!$C$2:$C$277,0),1)</f>
        <v>No</v>
      </c>
      <c r="AB1397" s="8" t="str">
        <f>INDEX(degClassification!N$2:N$277,MATCH(allEnrlData!$E1397,degClassification!$C$2:$C$277,0),1)</f>
        <v>No</v>
      </c>
      <c r="AC1397" s="8" t="str">
        <f>INDEX(degClassification!O$2:O$277,MATCH(allEnrlData!$E1397,degClassification!$C$2:$C$277,0),1)</f>
        <v>No</v>
      </c>
      <c r="AD1397" s="8" t="str">
        <f t="shared" si="33"/>
        <v>No</v>
      </c>
      <c r="AE1397" s="8" t="str">
        <f>INDEX(dptAbv!B$2:B$38,MATCH(allEnrlData!D1397,dptAbv!A$2:A$38,0),1)</f>
        <v>Technology &amp; OCC Studies</v>
      </c>
    </row>
    <row r="1398" spans="1:31">
      <c r="A1398" s="8" t="s">
        <v>525</v>
      </c>
      <c r="B1398" s="8">
        <v>2009</v>
      </c>
      <c r="C1398" s="9" t="s">
        <v>4</v>
      </c>
      <c r="D1398" s="9" t="s">
        <v>241</v>
      </c>
      <c r="E1398" s="9" t="s">
        <v>242</v>
      </c>
      <c r="F1398" s="9" t="s">
        <v>617</v>
      </c>
      <c r="G1398" s="9">
        <v>8</v>
      </c>
      <c r="H1398" s="9">
        <v>3</v>
      </c>
      <c r="I1398" s="9">
        <v>2</v>
      </c>
      <c r="J1398" s="9">
        <v>1</v>
      </c>
      <c r="K1398" s="8">
        <f t="shared" si="34"/>
        <v>14</v>
      </c>
      <c r="L1398" s="9">
        <v>0</v>
      </c>
      <c r="M1398" s="9">
        <v>14</v>
      </c>
      <c r="N1398" s="8" t="str">
        <f>IF(ISERROR(MATCH($E1398,#REF!,0)),"",INDEX(#REF!,MATCH(allEnrlData!$E1398,#REF!,0),1))</f>
        <v/>
      </c>
      <c r="O1398" s="8" t="str">
        <f>IF(ISERROR(MATCH($E1398,#REF!,0)),"",INDEX(#REF!,MATCH(allEnrlData!$E1398,#REF!,0),1))</f>
        <v/>
      </c>
      <c r="P1398" s="8" t="str">
        <f>IF(ISERROR(MATCH($E1398,#REF!,0)),"",INDEX(#REF!,MATCH(allEnrlData!$E1398,#REF!,0),1))</f>
        <v/>
      </c>
      <c r="Q1398" s="8" t="str">
        <f>IF(ISERROR(MATCH($E1398,#REF!,0)),"",INDEX(#REF!,MATCH(allEnrlData!$E1398,#REF!,0),1))</f>
        <v/>
      </c>
      <c r="S1398" s="8" t="str">
        <f>INDEX(degClassification!E$2:E$277,MATCH(allEnrlData!$E1398,degClassification!$C$2:$C$277,0),1)</f>
        <v>No</v>
      </c>
      <c r="T1398" s="8" t="str">
        <f>INDEX(degClassification!F$2:F$277,MATCH(allEnrlData!$E1398,degClassification!$C$2:$C$277,0),1)</f>
        <v>No</v>
      </c>
      <c r="U1398" s="8" t="str">
        <f>INDEX(degClassification!G$2:G$277,MATCH(allEnrlData!$E1398,degClassification!$C$2:$C$277,0),1)</f>
        <v>No</v>
      </c>
      <c r="V1398" s="8" t="str">
        <f>INDEX(degClassification!H$2:H$277,MATCH(allEnrlData!$E1398,degClassification!$C$2:$C$277,0),1)</f>
        <v>No</v>
      </c>
      <c r="W1398" s="8" t="str">
        <f>INDEX(degClassification!I$2:I$277,MATCH(allEnrlData!$E1398,degClassification!$C$2:$C$277,0),1)</f>
        <v>No</v>
      </c>
      <c r="X1398" s="8" t="str">
        <f>INDEX(degClassification!J$2:J$277,MATCH(allEnrlData!$E1398,degClassification!$C$2:$C$277,0),1)</f>
        <v>No</v>
      </c>
      <c r="Y1398" s="8" t="str">
        <f>INDEX(degClassification!K$2:K$277,MATCH(allEnrlData!$E1398,degClassification!$C$2:$C$277,0),1)</f>
        <v>No</v>
      </c>
      <c r="Z1398" s="8" t="str">
        <f>INDEX(degClassification!L$2:L$277,MATCH(allEnrlData!$E1398,degClassification!$C$2:$C$277,0),1)</f>
        <v>Yes</v>
      </c>
      <c r="AA1398" s="8" t="str">
        <f>INDEX(degClassification!M$2:M$277,MATCH(allEnrlData!$E1398,degClassification!$C$2:$C$277,0),1)</f>
        <v>No</v>
      </c>
      <c r="AB1398" s="8" t="str">
        <f>INDEX(degClassification!N$2:N$277,MATCH(allEnrlData!$E1398,degClassification!$C$2:$C$277,0),1)</f>
        <v>No</v>
      </c>
      <c r="AC1398" s="8" t="str">
        <f>INDEX(degClassification!O$2:O$277,MATCH(allEnrlData!$E1398,degClassification!$C$2:$C$277,0),1)</f>
        <v>No</v>
      </c>
      <c r="AD1398" s="8" t="str">
        <f t="shared" si="33"/>
        <v>No</v>
      </c>
      <c r="AE1398" s="8" t="str">
        <f>INDEX(dptAbv!B$2:B$38,MATCH(allEnrlData!D1398,dptAbv!A$2:A$38,0),1)</f>
        <v>Clinical Lab Sci</v>
      </c>
    </row>
    <row r="1399" spans="1:31">
      <c r="A1399" s="8" t="s">
        <v>525</v>
      </c>
      <c r="B1399" s="8">
        <v>2009</v>
      </c>
      <c r="C1399" s="9" t="s">
        <v>4</v>
      </c>
      <c r="D1399" s="9" t="s">
        <v>241</v>
      </c>
      <c r="E1399" s="9" t="s">
        <v>536</v>
      </c>
      <c r="F1399" s="9" t="s">
        <v>761</v>
      </c>
      <c r="G1399" s="9">
        <v>0</v>
      </c>
      <c r="H1399" s="9">
        <v>0</v>
      </c>
      <c r="I1399" s="9">
        <v>1</v>
      </c>
      <c r="J1399" s="9">
        <v>1</v>
      </c>
      <c r="K1399" s="8">
        <f t="shared" si="34"/>
        <v>2</v>
      </c>
      <c r="L1399" s="9">
        <v>0</v>
      </c>
      <c r="M1399" s="9">
        <v>2</v>
      </c>
      <c r="N1399" s="8" t="str">
        <f>IF(ISERROR(MATCH($E1399,#REF!,0)),"",INDEX(#REF!,MATCH(allEnrlData!$E1399,#REF!,0),1))</f>
        <v/>
      </c>
      <c r="O1399" s="8" t="str">
        <f>IF(ISERROR(MATCH($E1399,#REF!,0)),"",INDEX(#REF!,MATCH(allEnrlData!$E1399,#REF!,0),1))</f>
        <v/>
      </c>
      <c r="P1399" s="8" t="str">
        <f>IF(ISERROR(MATCH($E1399,#REF!,0)),"",INDEX(#REF!,MATCH(allEnrlData!$E1399,#REF!,0),1))</f>
        <v/>
      </c>
      <c r="Q1399" s="8" t="str">
        <f>IF(ISERROR(MATCH($E1399,#REF!,0)),"",INDEX(#REF!,MATCH(allEnrlData!$E1399,#REF!,0),1))</f>
        <v/>
      </c>
      <c r="S1399" s="8" t="str">
        <f>INDEX(degClassification!E$2:E$277,MATCH(allEnrlData!$E1399,degClassification!$C$2:$C$277,0),1)</f>
        <v>No</v>
      </c>
      <c r="T1399" s="8" t="str">
        <f>INDEX(degClassification!F$2:F$277,MATCH(allEnrlData!$E1399,degClassification!$C$2:$C$277,0),1)</f>
        <v>No</v>
      </c>
      <c r="U1399" s="8" t="str">
        <f>INDEX(degClassification!G$2:G$277,MATCH(allEnrlData!$E1399,degClassification!$C$2:$C$277,0),1)</f>
        <v>No</v>
      </c>
      <c r="V1399" s="8" t="str">
        <f>INDEX(degClassification!H$2:H$277,MATCH(allEnrlData!$E1399,degClassification!$C$2:$C$277,0),1)</f>
        <v>Yes</v>
      </c>
      <c r="W1399" s="8" t="str">
        <f>INDEX(degClassification!I$2:I$277,MATCH(allEnrlData!$E1399,degClassification!$C$2:$C$277,0),1)</f>
        <v>No</v>
      </c>
      <c r="X1399" s="8" t="str">
        <f>INDEX(degClassification!J$2:J$277,MATCH(allEnrlData!$E1399,degClassification!$C$2:$C$277,0),1)</f>
        <v>No</v>
      </c>
      <c r="Y1399" s="8" t="str">
        <f>INDEX(degClassification!K$2:K$277,MATCH(allEnrlData!$E1399,degClassification!$C$2:$C$277,0),1)</f>
        <v>No</v>
      </c>
      <c r="Z1399" s="8" t="str">
        <f>INDEX(degClassification!L$2:L$277,MATCH(allEnrlData!$E1399,degClassification!$C$2:$C$277,0),1)</f>
        <v>Yes</v>
      </c>
      <c r="AA1399" s="8" t="str">
        <f>INDEX(degClassification!M$2:M$277,MATCH(allEnrlData!$E1399,degClassification!$C$2:$C$277,0),1)</f>
        <v>No</v>
      </c>
      <c r="AB1399" s="8" t="str">
        <f>INDEX(degClassification!N$2:N$277,MATCH(allEnrlData!$E1399,degClassification!$C$2:$C$277,0),1)</f>
        <v>No</v>
      </c>
      <c r="AC1399" s="8" t="str">
        <f>INDEX(degClassification!O$2:O$277,MATCH(allEnrlData!$E1399,degClassification!$C$2:$C$277,0),1)</f>
        <v>No</v>
      </c>
      <c r="AD1399" s="8" t="str">
        <f t="shared" si="33"/>
        <v>No</v>
      </c>
      <c r="AE1399" s="8" t="str">
        <f>INDEX(dptAbv!B$2:B$38,MATCH(allEnrlData!D1399,dptAbv!A$2:A$38,0),1)</f>
        <v>Clinical Lab Sci</v>
      </c>
    </row>
    <row r="1400" spans="1:31">
      <c r="A1400" s="8" t="s">
        <v>525</v>
      </c>
      <c r="B1400" s="8">
        <v>2009</v>
      </c>
      <c r="C1400" s="9" t="s">
        <v>4</v>
      </c>
      <c r="D1400" s="9" t="s">
        <v>241</v>
      </c>
      <c r="E1400" s="9" t="s">
        <v>248</v>
      </c>
      <c r="F1400" s="10" t="s">
        <v>618</v>
      </c>
      <c r="G1400" s="9">
        <v>0</v>
      </c>
      <c r="H1400" s="9">
        <v>2</v>
      </c>
      <c r="I1400" s="9">
        <v>3</v>
      </c>
      <c r="J1400" s="9">
        <v>3</v>
      </c>
      <c r="K1400" s="8">
        <f t="shared" si="34"/>
        <v>8</v>
      </c>
      <c r="L1400" s="9">
        <v>0</v>
      </c>
      <c r="M1400" s="9">
        <v>8</v>
      </c>
      <c r="N1400" s="8" t="str">
        <f>IF(ISERROR(MATCH($E1400,#REF!,0)),"",INDEX(#REF!,MATCH(allEnrlData!$E1400,#REF!,0),1))</f>
        <v/>
      </c>
      <c r="O1400" s="8" t="str">
        <f>IF(ISERROR(MATCH($E1400,#REF!,0)),"",INDEX(#REF!,MATCH(allEnrlData!$E1400,#REF!,0),1))</f>
        <v/>
      </c>
      <c r="P1400" s="8" t="str">
        <f>IF(ISERROR(MATCH($E1400,#REF!,0)),"",INDEX(#REF!,MATCH(allEnrlData!$E1400,#REF!,0),1))</f>
        <v/>
      </c>
      <c r="Q1400" s="8" t="str">
        <f>IF(ISERROR(MATCH($E1400,#REF!,0)),"",INDEX(#REF!,MATCH(allEnrlData!$E1400,#REF!,0),1))</f>
        <v/>
      </c>
      <c r="S1400" s="8" t="str">
        <f>INDEX(degClassification!E$2:E$277,MATCH(allEnrlData!$E1400,degClassification!$C$2:$C$277,0),1)</f>
        <v>No</v>
      </c>
      <c r="T1400" s="8" t="str">
        <f>INDEX(degClassification!F$2:F$277,MATCH(allEnrlData!$E1400,degClassification!$C$2:$C$277,0),1)</f>
        <v>No</v>
      </c>
      <c r="U1400" s="8" t="str">
        <f>INDEX(degClassification!G$2:G$277,MATCH(allEnrlData!$E1400,degClassification!$C$2:$C$277,0),1)</f>
        <v>No</v>
      </c>
      <c r="V1400" s="8" t="str">
        <f>INDEX(degClassification!H$2:H$277,MATCH(allEnrlData!$E1400,degClassification!$C$2:$C$277,0),1)</f>
        <v>Yes</v>
      </c>
      <c r="W1400" s="8" t="str">
        <f>INDEX(degClassification!I$2:I$277,MATCH(allEnrlData!$E1400,degClassification!$C$2:$C$277,0),1)</f>
        <v>No</v>
      </c>
      <c r="X1400" s="8" t="str">
        <f>INDEX(degClassification!J$2:J$277,MATCH(allEnrlData!$E1400,degClassification!$C$2:$C$277,0),1)</f>
        <v>No</v>
      </c>
      <c r="Y1400" s="8" t="str">
        <f>INDEX(degClassification!K$2:K$277,MATCH(allEnrlData!$E1400,degClassification!$C$2:$C$277,0),1)</f>
        <v>No</v>
      </c>
      <c r="Z1400" s="8" t="str">
        <f>INDEX(degClassification!L$2:L$277,MATCH(allEnrlData!$E1400,degClassification!$C$2:$C$277,0),1)</f>
        <v>Yes</v>
      </c>
      <c r="AA1400" s="8" t="str">
        <f>INDEX(degClassification!M$2:M$277,MATCH(allEnrlData!$E1400,degClassification!$C$2:$C$277,0),1)</f>
        <v>No</v>
      </c>
      <c r="AB1400" s="8" t="str">
        <f>INDEX(degClassification!N$2:N$277,MATCH(allEnrlData!$E1400,degClassification!$C$2:$C$277,0),1)</f>
        <v>No</v>
      </c>
      <c r="AC1400" s="8" t="str">
        <f>INDEX(degClassification!O$2:O$277,MATCH(allEnrlData!$E1400,degClassification!$C$2:$C$277,0),1)</f>
        <v>No</v>
      </c>
      <c r="AD1400" s="8" t="str">
        <f t="shared" si="33"/>
        <v>No</v>
      </c>
      <c r="AE1400" s="8" t="str">
        <f>INDEX(dptAbv!B$2:B$38,MATCH(allEnrlData!D1400,dptAbv!A$2:A$38,0),1)</f>
        <v>Clinical Lab Sci</v>
      </c>
    </row>
    <row r="1401" spans="1:31">
      <c r="A1401" s="8" t="s">
        <v>525</v>
      </c>
      <c r="B1401" s="8">
        <v>2009</v>
      </c>
      <c r="C1401" s="9" t="s">
        <v>4</v>
      </c>
      <c r="D1401" s="9" t="s">
        <v>241</v>
      </c>
      <c r="E1401" s="9" t="s">
        <v>538</v>
      </c>
      <c r="F1401" s="9" t="s">
        <v>762</v>
      </c>
      <c r="G1401" s="9">
        <v>22</v>
      </c>
      <c r="H1401" s="9">
        <v>5</v>
      </c>
      <c r="I1401" s="9">
        <v>9</v>
      </c>
      <c r="J1401" s="9">
        <v>3</v>
      </c>
      <c r="K1401" s="8">
        <f t="shared" si="34"/>
        <v>39</v>
      </c>
      <c r="L1401" s="9">
        <v>0</v>
      </c>
      <c r="M1401" s="9">
        <v>39</v>
      </c>
      <c r="N1401" s="8" t="str">
        <f>IF(ISERROR(MATCH($E1401,#REF!,0)),"",INDEX(#REF!,MATCH(allEnrlData!$E1401,#REF!,0),1))</f>
        <v/>
      </c>
      <c r="O1401" s="8" t="str">
        <f>IF(ISERROR(MATCH($E1401,#REF!,0)),"",INDEX(#REF!,MATCH(allEnrlData!$E1401,#REF!,0),1))</f>
        <v/>
      </c>
      <c r="P1401" s="8" t="str">
        <f>IF(ISERROR(MATCH($E1401,#REF!,0)),"",INDEX(#REF!,MATCH(allEnrlData!$E1401,#REF!,0),1))</f>
        <v/>
      </c>
      <c r="Q1401" s="8" t="str">
        <f>IF(ISERROR(MATCH($E1401,#REF!,0)),"",INDEX(#REF!,MATCH(allEnrlData!$E1401,#REF!,0),1))</f>
        <v/>
      </c>
      <c r="S1401" s="8" t="str">
        <f>INDEX(degClassification!E$2:E$277,MATCH(allEnrlData!$E1401,degClassification!$C$2:$C$277,0),1)</f>
        <v>No</v>
      </c>
      <c r="T1401" s="8" t="str">
        <f>INDEX(degClassification!F$2:F$277,MATCH(allEnrlData!$E1401,degClassification!$C$2:$C$277,0),1)</f>
        <v>No</v>
      </c>
      <c r="U1401" s="8" t="str">
        <f>INDEX(degClassification!G$2:G$277,MATCH(allEnrlData!$E1401,degClassification!$C$2:$C$277,0),1)</f>
        <v>No</v>
      </c>
      <c r="V1401" s="8" t="str">
        <f>INDEX(degClassification!H$2:H$277,MATCH(allEnrlData!$E1401,degClassification!$C$2:$C$277,0),1)</f>
        <v>Yes</v>
      </c>
      <c r="W1401" s="8" t="str">
        <f>INDEX(degClassification!I$2:I$277,MATCH(allEnrlData!$E1401,degClassification!$C$2:$C$277,0),1)</f>
        <v>No</v>
      </c>
      <c r="X1401" s="8" t="str">
        <f>INDEX(degClassification!J$2:J$277,MATCH(allEnrlData!$E1401,degClassification!$C$2:$C$277,0),1)</f>
        <v>No</v>
      </c>
      <c r="Y1401" s="8" t="str">
        <f>INDEX(degClassification!K$2:K$277,MATCH(allEnrlData!$E1401,degClassification!$C$2:$C$277,0),1)</f>
        <v>No</v>
      </c>
      <c r="Z1401" s="8" t="str">
        <f>INDEX(degClassification!L$2:L$277,MATCH(allEnrlData!$E1401,degClassification!$C$2:$C$277,0),1)</f>
        <v>Yes</v>
      </c>
      <c r="AA1401" s="8" t="str">
        <f>INDEX(degClassification!M$2:M$277,MATCH(allEnrlData!$E1401,degClassification!$C$2:$C$277,0),1)</f>
        <v>No</v>
      </c>
      <c r="AB1401" s="8" t="str">
        <f>INDEX(degClassification!N$2:N$277,MATCH(allEnrlData!$E1401,degClassification!$C$2:$C$277,0),1)</f>
        <v>No</v>
      </c>
      <c r="AC1401" s="8" t="str">
        <f>INDEX(degClassification!O$2:O$277,MATCH(allEnrlData!$E1401,degClassification!$C$2:$C$277,0),1)</f>
        <v>No</v>
      </c>
      <c r="AD1401" s="8" t="str">
        <f t="shared" si="33"/>
        <v>No</v>
      </c>
      <c r="AE1401" s="8" t="str">
        <f>INDEX(dptAbv!B$2:B$38,MATCH(allEnrlData!D1401,dptAbv!A$2:A$38,0),1)</f>
        <v>Clinical Lab Sci</v>
      </c>
    </row>
    <row r="1402" spans="1:31">
      <c r="A1402" s="8" t="s">
        <v>525</v>
      </c>
      <c r="B1402" s="8">
        <v>2009</v>
      </c>
      <c r="C1402" s="9" t="s">
        <v>4</v>
      </c>
      <c r="D1402" s="9" t="s">
        <v>241</v>
      </c>
      <c r="E1402" s="9" t="s">
        <v>246</v>
      </c>
      <c r="F1402" s="9" t="s">
        <v>619</v>
      </c>
      <c r="G1402" s="9">
        <v>3</v>
      </c>
      <c r="H1402" s="9">
        <v>7</v>
      </c>
      <c r="I1402" s="9">
        <v>7</v>
      </c>
      <c r="J1402" s="9">
        <v>7</v>
      </c>
      <c r="K1402" s="8">
        <f t="shared" si="34"/>
        <v>24</v>
      </c>
      <c r="L1402" s="9">
        <v>0</v>
      </c>
      <c r="M1402" s="9">
        <v>24</v>
      </c>
      <c r="N1402" s="8" t="str">
        <f>IF(ISERROR(MATCH($E1402,#REF!,0)),"",INDEX(#REF!,MATCH(allEnrlData!$E1402,#REF!,0),1))</f>
        <v/>
      </c>
      <c r="O1402" s="8" t="str">
        <f>IF(ISERROR(MATCH($E1402,#REF!,0)),"",INDEX(#REF!,MATCH(allEnrlData!$E1402,#REF!,0),1))</f>
        <v/>
      </c>
      <c r="P1402" s="8" t="str">
        <f>IF(ISERROR(MATCH($E1402,#REF!,0)),"",INDEX(#REF!,MATCH(allEnrlData!$E1402,#REF!,0),1))</f>
        <v/>
      </c>
      <c r="Q1402" s="8" t="str">
        <f>IF(ISERROR(MATCH($E1402,#REF!,0)),"",INDEX(#REF!,MATCH(allEnrlData!$E1402,#REF!,0),1))</f>
        <v/>
      </c>
      <c r="S1402" s="8" t="str">
        <f>INDEX(degClassification!E$2:E$277,MATCH(allEnrlData!$E1402,degClassification!$C$2:$C$277,0),1)</f>
        <v>No</v>
      </c>
      <c r="T1402" s="8" t="str">
        <f>INDEX(degClassification!F$2:F$277,MATCH(allEnrlData!$E1402,degClassification!$C$2:$C$277,0),1)</f>
        <v>No</v>
      </c>
      <c r="U1402" s="8" t="str">
        <f>INDEX(degClassification!G$2:G$277,MATCH(allEnrlData!$E1402,degClassification!$C$2:$C$277,0),1)</f>
        <v>No</v>
      </c>
      <c r="V1402" s="8" t="str">
        <f>INDEX(degClassification!H$2:H$277,MATCH(allEnrlData!$E1402,degClassification!$C$2:$C$277,0),1)</f>
        <v>Yes</v>
      </c>
      <c r="W1402" s="8" t="str">
        <f>INDEX(degClassification!I$2:I$277,MATCH(allEnrlData!$E1402,degClassification!$C$2:$C$277,0),1)</f>
        <v>No</v>
      </c>
      <c r="X1402" s="8" t="str">
        <f>INDEX(degClassification!J$2:J$277,MATCH(allEnrlData!$E1402,degClassification!$C$2:$C$277,0),1)</f>
        <v>No</v>
      </c>
      <c r="Y1402" s="8" t="str">
        <f>INDEX(degClassification!K$2:K$277,MATCH(allEnrlData!$E1402,degClassification!$C$2:$C$277,0),1)</f>
        <v>No</v>
      </c>
      <c r="Z1402" s="8" t="str">
        <f>INDEX(degClassification!L$2:L$277,MATCH(allEnrlData!$E1402,degClassification!$C$2:$C$277,0),1)</f>
        <v>Yes</v>
      </c>
      <c r="AA1402" s="8" t="str">
        <f>INDEX(degClassification!M$2:M$277,MATCH(allEnrlData!$E1402,degClassification!$C$2:$C$277,0),1)</f>
        <v>No</v>
      </c>
      <c r="AB1402" s="8" t="str">
        <f>INDEX(degClassification!N$2:N$277,MATCH(allEnrlData!$E1402,degClassification!$C$2:$C$277,0),1)</f>
        <v>No</v>
      </c>
      <c r="AC1402" s="8" t="str">
        <f>INDEX(degClassification!O$2:O$277,MATCH(allEnrlData!$E1402,degClassification!$C$2:$C$277,0),1)</f>
        <v>No</v>
      </c>
      <c r="AD1402" s="8" t="str">
        <f t="shared" si="33"/>
        <v>No</v>
      </c>
      <c r="AE1402" s="8" t="str">
        <f>INDEX(dptAbv!B$2:B$38,MATCH(allEnrlData!D1402,dptAbv!A$2:A$38,0),1)</f>
        <v>Clinical Lab Sci</v>
      </c>
    </row>
    <row r="1403" spans="1:31">
      <c r="A1403" s="8" t="s">
        <v>525</v>
      </c>
      <c r="B1403" s="8">
        <v>2009</v>
      </c>
      <c r="C1403" s="9" t="s">
        <v>4</v>
      </c>
      <c r="D1403" s="9" t="s">
        <v>241</v>
      </c>
      <c r="E1403" s="9" t="s">
        <v>250</v>
      </c>
      <c r="F1403" s="9" t="s">
        <v>620</v>
      </c>
      <c r="G1403" s="9">
        <v>5</v>
      </c>
      <c r="H1403" s="9">
        <v>6</v>
      </c>
      <c r="I1403" s="9">
        <v>5</v>
      </c>
      <c r="J1403" s="9">
        <v>7</v>
      </c>
      <c r="K1403" s="8">
        <f t="shared" si="34"/>
        <v>23</v>
      </c>
      <c r="L1403" s="9">
        <v>0</v>
      </c>
      <c r="M1403" s="9">
        <v>23</v>
      </c>
      <c r="N1403" s="8" t="str">
        <f>IF(ISERROR(MATCH($E1403,#REF!,0)),"",INDEX(#REF!,MATCH(allEnrlData!$E1403,#REF!,0),1))</f>
        <v/>
      </c>
      <c r="O1403" s="8" t="str">
        <f>IF(ISERROR(MATCH($E1403,#REF!,0)),"",INDEX(#REF!,MATCH(allEnrlData!$E1403,#REF!,0),1))</f>
        <v/>
      </c>
      <c r="P1403" s="8" t="str">
        <f>IF(ISERROR(MATCH($E1403,#REF!,0)),"",INDEX(#REF!,MATCH(allEnrlData!$E1403,#REF!,0),1))</f>
        <v/>
      </c>
      <c r="Q1403" s="8" t="str">
        <f>IF(ISERROR(MATCH($E1403,#REF!,0)),"",INDEX(#REF!,MATCH(allEnrlData!$E1403,#REF!,0),1))</f>
        <v/>
      </c>
      <c r="S1403" s="8" t="str">
        <f>INDEX(degClassification!E$2:E$277,MATCH(allEnrlData!$E1403,degClassification!$C$2:$C$277,0),1)</f>
        <v>No</v>
      </c>
      <c r="T1403" s="8" t="str">
        <f>INDEX(degClassification!F$2:F$277,MATCH(allEnrlData!$E1403,degClassification!$C$2:$C$277,0),1)</f>
        <v>No</v>
      </c>
      <c r="U1403" s="8" t="str">
        <f>INDEX(degClassification!G$2:G$277,MATCH(allEnrlData!$E1403,degClassification!$C$2:$C$277,0),1)</f>
        <v>No</v>
      </c>
      <c r="V1403" s="8" t="str">
        <f>INDEX(degClassification!H$2:H$277,MATCH(allEnrlData!$E1403,degClassification!$C$2:$C$277,0),1)</f>
        <v>No</v>
      </c>
      <c r="W1403" s="8" t="str">
        <f>INDEX(degClassification!I$2:I$277,MATCH(allEnrlData!$E1403,degClassification!$C$2:$C$277,0),1)</f>
        <v>No</v>
      </c>
      <c r="X1403" s="8" t="str">
        <f>INDEX(degClassification!J$2:J$277,MATCH(allEnrlData!$E1403,degClassification!$C$2:$C$277,0),1)</f>
        <v>No</v>
      </c>
      <c r="Y1403" s="8" t="str">
        <f>INDEX(degClassification!K$2:K$277,MATCH(allEnrlData!$E1403,degClassification!$C$2:$C$277,0),1)</f>
        <v>No</v>
      </c>
      <c r="Z1403" s="8" t="str">
        <f>INDEX(degClassification!L$2:L$277,MATCH(allEnrlData!$E1403,degClassification!$C$2:$C$277,0),1)</f>
        <v>Yes</v>
      </c>
      <c r="AA1403" s="8" t="str">
        <f>INDEX(degClassification!M$2:M$277,MATCH(allEnrlData!$E1403,degClassification!$C$2:$C$277,0),1)</f>
        <v>No</v>
      </c>
      <c r="AB1403" s="8" t="str">
        <f>INDEX(degClassification!N$2:N$277,MATCH(allEnrlData!$E1403,degClassification!$C$2:$C$277,0),1)</f>
        <v>No</v>
      </c>
      <c r="AC1403" s="8" t="str">
        <f>INDEX(degClassification!O$2:O$277,MATCH(allEnrlData!$E1403,degClassification!$C$2:$C$277,0),1)</f>
        <v>No</v>
      </c>
      <c r="AD1403" s="8" t="str">
        <f t="shared" si="33"/>
        <v>No</v>
      </c>
      <c r="AE1403" s="8" t="str">
        <f>INDEX(dptAbv!B$2:B$38,MATCH(allEnrlData!D1403,dptAbv!A$2:A$38,0),1)</f>
        <v>Clinical Lab Sci</v>
      </c>
    </row>
    <row r="1404" spans="1:31">
      <c r="A1404" s="8" t="s">
        <v>525</v>
      </c>
      <c r="B1404" s="8">
        <v>2009</v>
      </c>
      <c r="C1404" s="9" t="s">
        <v>4</v>
      </c>
      <c r="D1404" s="9" t="s">
        <v>241</v>
      </c>
      <c r="E1404" s="9" t="s">
        <v>540</v>
      </c>
      <c r="F1404" s="9" t="s">
        <v>763</v>
      </c>
      <c r="G1404" s="9">
        <v>7</v>
      </c>
      <c r="H1404" s="9">
        <v>2</v>
      </c>
      <c r="I1404" s="9">
        <v>0</v>
      </c>
      <c r="J1404" s="9">
        <v>4</v>
      </c>
      <c r="K1404" s="8">
        <f t="shared" si="34"/>
        <v>13</v>
      </c>
      <c r="L1404" s="9">
        <v>0</v>
      </c>
      <c r="M1404" s="9">
        <v>13</v>
      </c>
      <c r="N1404" s="8" t="str">
        <f>IF(ISERROR(MATCH($E1404,#REF!,0)),"",INDEX(#REF!,MATCH(allEnrlData!$E1404,#REF!,0),1))</f>
        <v/>
      </c>
      <c r="O1404" s="8" t="str">
        <f>IF(ISERROR(MATCH($E1404,#REF!,0)),"",INDEX(#REF!,MATCH(allEnrlData!$E1404,#REF!,0),1))</f>
        <v/>
      </c>
      <c r="P1404" s="8" t="str">
        <f>IF(ISERROR(MATCH($E1404,#REF!,0)),"",INDEX(#REF!,MATCH(allEnrlData!$E1404,#REF!,0),1))</f>
        <v/>
      </c>
      <c r="Q1404" s="8" t="str">
        <f>IF(ISERROR(MATCH($E1404,#REF!,0)),"",INDEX(#REF!,MATCH(allEnrlData!$E1404,#REF!,0),1))</f>
        <v/>
      </c>
      <c r="S1404" s="8" t="str">
        <f>INDEX(degClassification!E$2:E$277,MATCH(allEnrlData!$E1404,degClassification!$C$2:$C$277,0),1)</f>
        <v>No</v>
      </c>
      <c r="T1404" s="8" t="str">
        <f>INDEX(degClassification!F$2:F$277,MATCH(allEnrlData!$E1404,degClassification!$C$2:$C$277,0),1)</f>
        <v>No</v>
      </c>
      <c r="U1404" s="8" t="str">
        <f>INDEX(degClassification!G$2:G$277,MATCH(allEnrlData!$E1404,degClassification!$C$2:$C$277,0),1)</f>
        <v>Yes</v>
      </c>
      <c r="V1404" s="8" t="str">
        <f>INDEX(degClassification!H$2:H$277,MATCH(allEnrlData!$E1404,degClassification!$C$2:$C$277,0),1)</f>
        <v>No</v>
      </c>
      <c r="W1404" s="8" t="str">
        <f>INDEX(degClassification!I$2:I$277,MATCH(allEnrlData!$E1404,degClassification!$C$2:$C$277,0),1)</f>
        <v>No</v>
      </c>
      <c r="X1404" s="8" t="str">
        <f>INDEX(degClassification!J$2:J$277,MATCH(allEnrlData!$E1404,degClassification!$C$2:$C$277,0),1)</f>
        <v>No</v>
      </c>
      <c r="Y1404" s="8" t="str">
        <f>INDEX(degClassification!K$2:K$277,MATCH(allEnrlData!$E1404,degClassification!$C$2:$C$277,0),1)</f>
        <v>No</v>
      </c>
      <c r="Z1404" s="8" t="str">
        <f>INDEX(degClassification!L$2:L$277,MATCH(allEnrlData!$E1404,degClassification!$C$2:$C$277,0),1)</f>
        <v>Yes</v>
      </c>
      <c r="AA1404" s="8" t="str">
        <f>INDEX(degClassification!M$2:M$277,MATCH(allEnrlData!$E1404,degClassification!$C$2:$C$277,0),1)</f>
        <v>No</v>
      </c>
      <c r="AB1404" s="8" t="str">
        <f>INDEX(degClassification!N$2:N$277,MATCH(allEnrlData!$E1404,degClassification!$C$2:$C$277,0),1)</f>
        <v>No</v>
      </c>
      <c r="AC1404" s="8" t="str">
        <f>INDEX(degClassification!O$2:O$277,MATCH(allEnrlData!$E1404,degClassification!$C$2:$C$277,0),1)</f>
        <v>No</v>
      </c>
      <c r="AD1404" s="8" t="str">
        <f t="shared" si="33"/>
        <v>No</v>
      </c>
      <c r="AE1404" s="8" t="str">
        <f>INDEX(dptAbv!B$2:B$38,MATCH(allEnrlData!D1404,dptAbv!A$2:A$38,0),1)</f>
        <v>Clinical Lab Sci</v>
      </c>
    </row>
    <row r="1405" spans="1:31">
      <c r="A1405" s="8" t="s">
        <v>525</v>
      </c>
      <c r="B1405" s="8">
        <v>2009</v>
      </c>
      <c r="C1405" s="9" t="s">
        <v>4</v>
      </c>
      <c r="D1405" s="9" t="s">
        <v>241</v>
      </c>
      <c r="E1405" s="9" t="s">
        <v>244</v>
      </c>
      <c r="F1405" s="9" t="s">
        <v>621</v>
      </c>
      <c r="G1405" s="9">
        <v>0</v>
      </c>
      <c r="H1405" s="9">
        <v>0</v>
      </c>
      <c r="I1405" s="9">
        <v>1</v>
      </c>
      <c r="J1405" s="9">
        <v>1</v>
      </c>
      <c r="K1405" s="8">
        <f t="shared" si="34"/>
        <v>2</v>
      </c>
      <c r="L1405" s="9">
        <v>0</v>
      </c>
      <c r="M1405" s="9">
        <v>2</v>
      </c>
      <c r="N1405" s="8" t="str">
        <f>IF(ISERROR(MATCH($E1405,#REF!,0)),"",INDEX(#REF!,MATCH(allEnrlData!$E1405,#REF!,0),1))</f>
        <v/>
      </c>
      <c r="O1405" s="8" t="str">
        <f>IF(ISERROR(MATCH($E1405,#REF!,0)),"",INDEX(#REF!,MATCH(allEnrlData!$E1405,#REF!,0),1))</f>
        <v/>
      </c>
      <c r="P1405" s="8" t="str">
        <f>IF(ISERROR(MATCH($E1405,#REF!,0)),"",INDEX(#REF!,MATCH(allEnrlData!$E1405,#REF!,0),1))</f>
        <v/>
      </c>
      <c r="Q1405" s="8" t="str">
        <f>IF(ISERROR(MATCH($E1405,#REF!,0)),"",INDEX(#REF!,MATCH(allEnrlData!$E1405,#REF!,0),1))</f>
        <v/>
      </c>
      <c r="S1405" s="8" t="str">
        <f>INDEX(degClassification!E$2:E$277,MATCH(allEnrlData!$E1405,degClassification!$C$2:$C$277,0),1)</f>
        <v>No</v>
      </c>
      <c r="T1405" s="8" t="str">
        <f>INDEX(degClassification!F$2:F$277,MATCH(allEnrlData!$E1405,degClassification!$C$2:$C$277,0),1)</f>
        <v>No</v>
      </c>
      <c r="U1405" s="8" t="str">
        <f>INDEX(degClassification!G$2:G$277,MATCH(allEnrlData!$E1405,degClassification!$C$2:$C$277,0),1)</f>
        <v>Yes</v>
      </c>
      <c r="V1405" s="8" t="str">
        <f>INDEX(degClassification!H$2:H$277,MATCH(allEnrlData!$E1405,degClassification!$C$2:$C$277,0),1)</f>
        <v>No</v>
      </c>
      <c r="W1405" s="8" t="str">
        <f>INDEX(degClassification!I$2:I$277,MATCH(allEnrlData!$E1405,degClassification!$C$2:$C$277,0),1)</f>
        <v>No</v>
      </c>
      <c r="X1405" s="8" t="str">
        <f>INDEX(degClassification!J$2:J$277,MATCH(allEnrlData!$E1405,degClassification!$C$2:$C$277,0),1)</f>
        <v>No</v>
      </c>
      <c r="Y1405" s="8" t="str">
        <f>INDEX(degClassification!K$2:K$277,MATCH(allEnrlData!$E1405,degClassification!$C$2:$C$277,0),1)</f>
        <v>No</v>
      </c>
      <c r="Z1405" s="8" t="str">
        <f>INDEX(degClassification!L$2:L$277,MATCH(allEnrlData!$E1405,degClassification!$C$2:$C$277,0),1)</f>
        <v>Yes</v>
      </c>
      <c r="AA1405" s="8" t="str">
        <f>INDEX(degClassification!M$2:M$277,MATCH(allEnrlData!$E1405,degClassification!$C$2:$C$277,0),1)</f>
        <v>No</v>
      </c>
      <c r="AB1405" s="8" t="str">
        <f>INDEX(degClassification!N$2:N$277,MATCH(allEnrlData!$E1405,degClassification!$C$2:$C$277,0),1)</f>
        <v>No</v>
      </c>
      <c r="AC1405" s="8" t="str">
        <f>INDEX(degClassification!O$2:O$277,MATCH(allEnrlData!$E1405,degClassification!$C$2:$C$277,0),1)</f>
        <v>No</v>
      </c>
      <c r="AD1405" s="8" t="str">
        <f t="shared" si="33"/>
        <v>No</v>
      </c>
      <c r="AE1405" s="8" t="str">
        <f>INDEX(dptAbv!B$2:B$38,MATCH(allEnrlData!D1405,dptAbv!A$2:A$38,0),1)</f>
        <v>Clinical Lab Sci</v>
      </c>
    </row>
    <row r="1406" spans="1:31">
      <c r="A1406" s="8" t="s">
        <v>525</v>
      </c>
      <c r="B1406" s="8">
        <v>2009</v>
      </c>
      <c r="C1406" s="9" t="s">
        <v>4</v>
      </c>
      <c r="D1406" s="9" t="s">
        <v>227</v>
      </c>
      <c r="E1406" s="9" t="s">
        <v>291</v>
      </c>
      <c r="F1406" s="9" t="s">
        <v>622</v>
      </c>
      <c r="G1406" s="9">
        <v>0</v>
      </c>
      <c r="H1406" s="9">
        <v>3</v>
      </c>
      <c r="I1406" s="9">
        <v>3</v>
      </c>
      <c r="J1406" s="9">
        <v>19</v>
      </c>
      <c r="K1406" s="8">
        <f t="shared" si="34"/>
        <v>25</v>
      </c>
      <c r="L1406" s="9">
        <v>0</v>
      </c>
      <c r="M1406" s="9">
        <v>25</v>
      </c>
      <c r="N1406" s="8" t="str">
        <f>IF(ISERROR(MATCH($E1406,#REF!,0)),"",INDEX(#REF!,MATCH(allEnrlData!$E1406,#REF!,0),1))</f>
        <v/>
      </c>
      <c r="O1406" s="8" t="str">
        <f>IF(ISERROR(MATCH($E1406,#REF!,0)),"",INDEX(#REF!,MATCH(allEnrlData!$E1406,#REF!,0),1))</f>
        <v/>
      </c>
      <c r="P1406" s="8" t="str">
        <f>IF(ISERROR(MATCH($E1406,#REF!,0)),"",INDEX(#REF!,MATCH(allEnrlData!$E1406,#REF!,0),1))</f>
        <v/>
      </c>
      <c r="Q1406" s="8" t="str">
        <f>IF(ISERROR(MATCH($E1406,#REF!,0)),"",INDEX(#REF!,MATCH(allEnrlData!$E1406,#REF!,0),1))</f>
        <v/>
      </c>
      <c r="S1406" s="8" t="str">
        <f>INDEX(degClassification!E$2:E$277,MATCH(allEnrlData!$E1406,degClassification!$C$2:$C$277,0),1)</f>
        <v>No</v>
      </c>
      <c r="T1406" s="8" t="str">
        <f>INDEX(degClassification!F$2:F$277,MATCH(allEnrlData!$E1406,degClassification!$C$2:$C$277,0),1)</f>
        <v>No</v>
      </c>
      <c r="U1406" s="8" t="str">
        <f>INDEX(degClassification!G$2:G$277,MATCH(allEnrlData!$E1406,degClassification!$C$2:$C$277,0),1)</f>
        <v>No</v>
      </c>
      <c r="V1406" s="8" t="str">
        <f>INDEX(degClassification!H$2:H$277,MATCH(allEnrlData!$E1406,degClassification!$C$2:$C$277,0),1)</f>
        <v>No</v>
      </c>
      <c r="W1406" s="8" t="str">
        <f>INDEX(degClassification!I$2:I$277,MATCH(allEnrlData!$E1406,degClassification!$C$2:$C$277,0),1)</f>
        <v>No</v>
      </c>
      <c r="X1406" s="8" t="str">
        <f>INDEX(degClassification!J$2:J$277,MATCH(allEnrlData!$E1406,degClassification!$C$2:$C$277,0),1)</f>
        <v>No</v>
      </c>
      <c r="Y1406" s="8" t="str">
        <f>INDEX(degClassification!K$2:K$277,MATCH(allEnrlData!$E1406,degClassification!$C$2:$C$277,0),1)</f>
        <v>No</v>
      </c>
      <c r="Z1406" s="8" t="str">
        <f>INDEX(degClassification!L$2:L$277,MATCH(allEnrlData!$E1406,degClassification!$C$2:$C$277,0),1)</f>
        <v>No</v>
      </c>
      <c r="AA1406" s="8" t="str">
        <f>INDEX(degClassification!M$2:M$277,MATCH(allEnrlData!$E1406,degClassification!$C$2:$C$277,0),1)</f>
        <v>No</v>
      </c>
      <c r="AB1406" s="8" t="str">
        <f>INDEX(degClassification!N$2:N$277,MATCH(allEnrlData!$E1406,degClassification!$C$2:$C$277,0),1)</f>
        <v>No</v>
      </c>
      <c r="AC1406" s="8" t="str">
        <f>INDEX(degClassification!O$2:O$277,MATCH(allEnrlData!$E1406,degClassification!$C$2:$C$277,0),1)</f>
        <v>Yes</v>
      </c>
      <c r="AD1406" s="8" t="str">
        <f t="shared" si="33"/>
        <v>No</v>
      </c>
      <c r="AE1406" s="8" t="str">
        <f>INDEX(dptAbv!B$2:B$38,MATCH(allEnrlData!D1406,dptAbv!A$2:A$38,0),1)</f>
        <v>Education</v>
      </c>
    </row>
    <row r="1407" spans="1:31">
      <c r="A1407" s="8" t="s">
        <v>525</v>
      </c>
      <c r="B1407" s="8">
        <v>2009</v>
      </c>
      <c r="C1407" s="9" t="s">
        <v>4</v>
      </c>
      <c r="D1407" s="9" t="s">
        <v>227</v>
      </c>
      <c r="E1407" s="9" t="s">
        <v>299</v>
      </c>
      <c r="F1407" s="9" t="s">
        <v>623</v>
      </c>
      <c r="G1407" s="9">
        <v>1</v>
      </c>
      <c r="H1407" s="9">
        <v>1</v>
      </c>
      <c r="I1407" s="9">
        <v>3</v>
      </c>
      <c r="J1407" s="9">
        <v>2</v>
      </c>
      <c r="K1407" s="8">
        <f t="shared" si="34"/>
        <v>7</v>
      </c>
      <c r="L1407" s="9">
        <v>0</v>
      </c>
      <c r="M1407" s="9">
        <v>7</v>
      </c>
      <c r="N1407" s="8" t="str">
        <f>IF(ISERROR(MATCH($E1407,#REF!,0)),"",INDEX(#REF!,MATCH(allEnrlData!$E1407,#REF!,0),1))</f>
        <v/>
      </c>
      <c r="O1407" s="8" t="str">
        <f>IF(ISERROR(MATCH($E1407,#REF!,0)),"",INDEX(#REF!,MATCH(allEnrlData!$E1407,#REF!,0),1))</f>
        <v/>
      </c>
      <c r="P1407" s="8" t="str">
        <f>IF(ISERROR(MATCH($E1407,#REF!,0)),"",INDEX(#REF!,MATCH(allEnrlData!$E1407,#REF!,0),1))</f>
        <v/>
      </c>
      <c r="Q1407" s="8" t="str">
        <f>IF(ISERROR(MATCH($E1407,#REF!,0)),"",INDEX(#REF!,MATCH(allEnrlData!$E1407,#REF!,0),1))</f>
        <v/>
      </c>
      <c r="S1407" s="8" t="str">
        <f>INDEX(degClassification!E$2:E$277,MATCH(allEnrlData!$E1407,degClassification!$C$2:$C$277,0),1)</f>
        <v>No</v>
      </c>
      <c r="T1407" s="8" t="str">
        <f>INDEX(degClassification!F$2:F$277,MATCH(allEnrlData!$E1407,degClassification!$C$2:$C$277,0),1)</f>
        <v>No</v>
      </c>
      <c r="U1407" s="8" t="str">
        <f>INDEX(degClassification!G$2:G$277,MATCH(allEnrlData!$E1407,degClassification!$C$2:$C$277,0),1)</f>
        <v>No</v>
      </c>
      <c r="V1407" s="8" t="str">
        <f>INDEX(degClassification!H$2:H$277,MATCH(allEnrlData!$E1407,degClassification!$C$2:$C$277,0),1)</f>
        <v>No</v>
      </c>
      <c r="W1407" s="8" t="str">
        <f>INDEX(degClassification!I$2:I$277,MATCH(allEnrlData!$E1407,degClassification!$C$2:$C$277,0),1)</f>
        <v>No</v>
      </c>
      <c r="X1407" s="8" t="str">
        <f>INDEX(degClassification!J$2:J$277,MATCH(allEnrlData!$E1407,degClassification!$C$2:$C$277,0),1)</f>
        <v>No</v>
      </c>
      <c r="Y1407" s="8" t="str">
        <f>INDEX(degClassification!K$2:K$277,MATCH(allEnrlData!$E1407,degClassification!$C$2:$C$277,0),1)</f>
        <v>No</v>
      </c>
      <c r="Z1407" s="8" t="str">
        <f>INDEX(degClassification!L$2:L$277,MATCH(allEnrlData!$E1407,degClassification!$C$2:$C$277,0),1)</f>
        <v>No</v>
      </c>
      <c r="AA1407" s="8" t="str">
        <f>INDEX(degClassification!M$2:M$277,MATCH(allEnrlData!$E1407,degClassification!$C$2:$C$277,0),1)</f>
        <v>No</v>
      </c>
      <c r="AB1407" s="8" t="str">
        <f>INDEX(degClassification!N$2:N$277,MATCH(allEnrlData!$E1407,degClassification!$C$2:$C$277,0),1)</f>
        <v>No</v>
      </c>
      <c r="AC1407" s="8" t="str">
        <f>INDEX(degClassification!O$2:O$277,MATCH(allEnrlData!$E1407,degClassification!$C$2:$C$277,0),1)</f>
        <v>Yes</v>
      </c>
      <c r="AD1407" s="8" t="str">
        <f t="shared" si="33"/>
        <v>No</v>
      </c>
      <c r="AE1407" s="8" t="str">
        <f>INDEX(dptAbv!B$2:B$38,MATCH(allEnrlData!D1407,dptAbv!A$2:A$38,0),1)</f>
        <v>Education</v>
      </c>
    </row>
    <row r="1408" spans="1:31">
      <c r="A1408" s="8" t="s">
        <v>525</v>
      </c>
      <c r="B1408" s="8">
        <v>2009</v>
      </c>
      <c r="C1408" s="9" t="s">
        <v>4</v>
      </c>
      <c r="D1408" s="9" t="s">
        <v>360</v>
      </c>
      <c r="E1408" s="9" t="s">
        <v>370</v>
      </c>
      <c r="F1408" s="10" t="s">
        <v>625</v>
      </c>
      <c r="G1408" s="9">
        <v>1</v>
      </c>
      <c r="H1408" s="9">
        <v>0</v>
      </c>
      <c r="I1408" s="9">
        <v>0</v>
      </c>
      <c r="J1408" s="9">
        <v>0</v>
      </c>
      <c r="K1408" s="8">
        <f t="shared" si="34"/>
        <v>1</v>
      </c>
      <c r="L1408" s="9">
        <v>0</v>
      </c>
      <c r="M1408" s="9">
        <v>1</v>
      </c>
      <c r="N1408" s="8" t="str">
        <f>IF(ISERROR(MATCH($E1408,#REF!,0)),"",INDEX(#REF!,MATCH(allEnrlData!$E1408,#REF!,0),1))</f>
        <v/>
      </c>
      <c r="O1408" s="8" t="str">
        <f>IF(ISERROR(MATCH($E1408,#REF!,0)),"",INDEX(#REF!,MATCH(allEnrlData!$E1408,#REF!,0),1))</f>
        <v/>
      </c>
      <c r="P1408" s="8" t="str">
        <f>IF(ISERROR(MATCH($E1408,#REF!,0)),"",INDEX(#REF!,MATCH(allEnrlData!$E1408,#REF!,0),1))</f>
        <v/>
      </c>
      <c r="Q1408" s="8" t="str">
        <f>IF(ISERROR(MATCH($E1408,#REF!,0)),"",INDEX(#REF!,MATCH(allEnrlData!$E1408,#REF!,0),1))</f>
        <v/>
      </c>
      <c r="S1408" s="8" t="str">
        <f>INDEX(degClassification!E$2:E$277,MATCH(allEnrlData!$E1408,degClassification!$C$2:$C$277,0),1)</f>
        <v>No</v>
      </c>
      <c r="T1408" s="8" t="str">
        <f>INDEX(degClassification!F$2:F$277,MATCH(allEnrlData!$E1408,degClassification!$C$2:$C$277,0),1)</f>
        <v>No</v>
      </c>
      <c r="U1408" s="8" t="str">
        <f>INDEX(degClassification!G$2:G$277,MATCH(allEnrlData!$E1408,degClassification!$C$2:$C$277,0),1)</f>
        <v>No</v>
      </c>
      <c r="V1408" s="8" t="str">
        <f>INDEX(degClassification!H$2:H$277,MATCH(allEnrlData!$E1408,degClassification!$C$2:$C$277,0),1)</f>
        <v>No</v>
      </c>
      <c r="W1408" s="8" t="str">
        <f>INDEX(degClassification!I$2:I$277,MATCH(allEnrlData!$E1408,degClassification!$C$2:$C$277,0),1)</f>
        <v>No</v>
      </c>
      <c r="X1408" s="8" t="str">
        <f>INDEX(degClassification!J$2:J$277,MATCH(allEnrlData!$E1408,degClassification!$C$2:$C$277,0),1)</f>
        <v>No</v>
      </c>
      <c r="Y1408" s="8" t="str">
        <f>INDEX(degClassification!K$2:K$277,MATCH(allEnrlData!$E1408,degClassification!$C$2:$C$277,0),1)</f>
        <v>No</v>
      </c>
      <c r="Z1408" s="8" t="str">
        <f>INDEX(degClassification!L$2:L$277,MATCH(allEnrlData!$E1408,degClassification!$C$2:$C$277,0),1)</f>
        <v>No</v>
      </c>
      <c r="AA1408" s="8" t="str">
        <f>INDEX(degClassification!M$2:M$277,MATCH(allEnrlData!$E1408,degClassification!$C$2:$C$277,0),1)</f>
        <v>No</v>
      </c>
      <c r="AB1408" s="8" t="str">
        <f>INDEX(degClassification!N$2:N$277,MATCH(allEnrlData!$E1408,degClassification!$C$2:$C$277,0),1)</f>
        <v>No</v>
      </c>
      <c r="AC1408" s="8" t="str">
        <f>INDEX(degClassification!O$2:O$277,MATCH(allEnrlData!$E1408,degClassification!$C$2:$C$277,0),1)</f>
        <v>No</v>
      </c>
      <c r="AD1408" s="8" t="str">
        <f t="shared" si="33"/>
        <v>No</v>
      </c>
      <c r="AE1408" s="8" t="str">
        <f>INDEX(dptAbv!B$2:B$38,MATCH(allEnrlData!D1408,dptAbv!A$2:A$38,0),1)</f>
        <v>Technology &amp; OCC Studies</v>
      </c>
    </row>
    <row r="1409" spans="1:31">
      <c r="A1409" s="8" t="s">
        <v>525</v>
      </c>
      <c r="B1409" s="8">
        <v>2009</v>
      </c>
      <c r="C1409" s="9" t="s">
        <v>8</v>
      </c>
      <c r="D1409" s="9" t="s">
        <v>48</v>
      </c>
      <c r="E1409" s="9" t="s">
        <v>404</v>
      </c>
      <c r="F1409" s="9" t="s">
        <v>627</v>
      </c>
      <c r="G1409" s="9">
        <v>9</v>
      </c>
      <c r="H1409" s="9">
        <v>5</v>
      </c>
      <c r="I1409" s="9">
        <v>10</v>
      </c>
      <c r="J1409" s="9">
        <v>2</v>
      </c>
      <c r="K1409" s="8">
        <f t="shared" si="34"/>
        <v>26</v>
      </c>
      <c r="L1409" s="9">
        <v>0</v>
      </c>
      <c r="M1409" s="9">
        <v>26</v>
      </c>
      <c r="N1409" s="8" t="str">
        <f>IF(ISERROR(MATCH($E1409,#REF!,0)),"",INDEX(#REF!,MATCH(allEnrlData!$E1409,#REF!,0),1))</f>
        <v/>
      </c>
      <c r="O1409" s="8" t="str">
        <f>IF(ISERROR(MATCH($E1409,#REF!,0)),"",INDEX(#REF!,MATCH(allEnrlData!$E1409,#REF!,0),1))</f>
        <v/>
      </c>
      <c r="P1409" s="8" t="str">
        <f>IF(ISERROR(MATCH($E1409,#REF!,0)),"",INDEX(#REF!,MATCH(allEnrlData!$E1409,#REF!,0),1))</f>
        <v/>
      </c>
      <c r="Q1409" s="8" t="str">
        <f>IF(ISERROR(MATCH($E1409,#REF!,0)),"",INDEX(#REF!,MATCH(allEnrlData!$E1409,#REF!,0),1))</f>
        <v/>
      </c>
      <c r="S1409" s="8" t="str">
        <f>INDEX(degClassification!E$2:E$277,MATCH(allEnrlData!$E1409,degClassification!$C$2:$C$277,0),1)</f>
        <v>No</v>
      </c>
      <c r="T1409" s="8" t="str">
        <f>INDEX(degClassification!F$2:F$277,MATCH(allEnrlData!$E1409,degClassification!$C$2:$C$277,0),1)</f>
        <v>No</v>
      </c>
      <c r="U1409" s="8" t="str">
        <f>INDEX(degClassification!G$2:G$277,MATCH(allEnrlData!$E1409,degClassification!$C$2:$C$277,0),1)</f>
        <v>No</v>
      </c>
      <c r="V1409" s="8" t="str">
        <f>INDEX(degClassification!H$2:H$277,MATCH(allEnrlData!$E1409,degClassification!$C$2:$C$277,0),1)</f>
        <v>No</v>
      </c>
      <c r="W1409" s="8" t="str">
        <f>INDEX(degClassification!I$2:I$277,MATCH(allEnrlData!$E1409,degClassification!$C$2:$C$277,0),1)</f>
        <v>No</v>
      </c>
      <c r="X1409" s="8" t="str">
        <f>INDEX(degClassification!J$2:J$277,MATCH(allEnrlData!$E1409,degClassification!$C$2:$C$277,0),1)</f>
        <v>No</v>
      </c>
      <c r="Y1409" s="8" t="str">
        <f>INDEX(degClassification!K$2:K$277,MATCH(allEnrlData!$E1409,degClassification!$C$2:$C$277,0),1)</f>
        <v>Yes</v>
      </c>
      <c r="Z1409" s="8" t="str">
        <f>INDEX(degClassification!L$2:L$277,MATCH(allEnrlData!$E1409,degClassification!$C$2:$C$277,0),1)</f>
        <v>No</v>
      </c>
      <c r="AA1409" s="8" t="str">
        <f>INDEX(degClassification!M$2:M$277,MATCH(allEnrlData!$E1409,degClassification!$C$2:$C$277,0),1)</f>
        <v>No</v>
      </c>
      <c r="AB1409" s="8" t="str">
        <f>INDEX(degClassification!N$2:N$277,MATCH(allEnrlData!$E1409,degClassification!$C$2:$C$277,0),1)</f>
        <v>No</v>
      </c>
      <c r="AC1409" s="8" t="str">
        <f>INDEX(degClassification!O$2:O$277,MATCH(allEnrlData!$E1409,degClassification!$C$2:$C$277,0),1)</f>
        <v>No</v>
      </c>
      <c r="AD1409" s="8" t="str">
        <f t="shared" si="33"/>
        <v>No</v>
      </c>
      <c r="AE1409" s="8" t="str">
        <f>INDEX(dptAbv!B$2:B$38,MATCH(allEnrlData!D1409,dptAbv!A$2:A$38,0),1)</f>
        <v>CAPS</v>
      </c>
    </row>
    <row r="1410" spans="1:31">
      <c r="A1410" s="8" t="s">
        <v>525</v>
      </c>
      <c r="B1410" s="8">
        <v>2009</v>
      </c>
      <c r="C1410" s="9" t="s">
        <v>4</v>
      </c>
      <c r="D1410" s="9" t="s">
        <v>321</v>
      </c>
      <c r="E1410" s="9" t="s">
        <v>324</v>
      </c>
      <c r="F1410" s="10" t="s">
        <v>752</v>
      </c>
      <c r="G1410" s="9">
        <v>1</v>
      </c>
      <c r="H1410" s="9">
        <v>5</v>
      </c>
      <c r="I1410" s="9">
        <v>8</v>
      </c>
      <c r="J1410" s="9">
        <v>15</v>
      </c>
      <c r="K1410" s="8">
        <f t="shared" si="34"/>
        <v>29</v>
      </c>
      <c r="L1410" s="9">
        <v>0</v>
      </c>
      <c r="M1410" s="9">
        <v>29</v>
      </c>
      <c r="N1410" s="8" t="str">
        <f>IF(ISERROR(MATCH($E1410,#REF!,0)),"",INDEX(#REF!,MATCH(allEnrlData!$E1410,#REF!,0),1))</f>
        <v/>
      </c>
      <c r="O1410" s="8" t="str">
        <f>IF(ISERROR(MATCH($E1410,#REF!,0)),"",INDEX(#REF!,MATCH(allEnrlData!$E1410,#REF!,0),1))</f>
        <v/>
      </c>
      <c r="P1410" s="8" t="str">
        <f>IF(ISERROR(MATCH($E1410,#REF!,0)),"",INDEX(#REF!,MATCH(allEnrlData!$E1410,#REF!,0),1))</f>
        <v/>
      </c>
      <c r="Q1410" s="8" t="str">
        <f>IF(ISERROR(MATCH($E1410,#REF!,0)),"",INDEX(#REF!,MATCH(allEnrlData!$E1410,#REF!,0),1))</f>
        <v/>
      </c>
      <c r="S1410" s="8" t="str">
        <f>INDEX(degClassification!E$2:E$277,MATCH(allEnrlData!$E1410,degClassification!$C$2:$C$277,0),1)</f>
        <v>No</v>
      </c>
      <c r="T1410" s="8" t="str">
        <f>INDEX(degClassification!F$2:F$277,MATCH(allEnrlData!$E1410,degClassification!$C$2:$C$277,0),1)</f>
        <v>No</v>
      </c>
      <c r="U1410" s="8" t="str">
        <f>INDEX(degClassification!G$2:G$277,MATCH(allEnrlData!$E1410,degClassification!$C$2:$C$277,0),1)</f>
        <v>No</v>
      </c>
      <c r="V1410" s="8" t="str">
        <f>INDEX(degClassification!H$2:H$277,MATCH(allEnrlData!$E1410,degClassification!$C$2:$C$277,0),1)</f>
        <v>No</v>
      </c>
      <c r="W1410" s="8" t="str">
        <f>INDEX(degClassification!I$2:I$277,MATCH(allEnrlData!$E1410,degClassification!$C$2:$C$277,0),1)</f>
        <v>No</v>
      </c>
      <c r="X1410" s="8" t="str">
        <f>INDEX(degClassification!J$2:J$277,MATCH(allEnrlData!$E1410,degClassification!$C$2:$C$277,0),1)</f>
        <v>No</v>
      </c>
      <c r="Y1410" s="8" t="str">
        <f>INDEX(degClassification!K$2:K$277,MATCH(allEnrlData!$E1410,degClassification!$C$2:$C$277,0),1)</f>
        <v>No</v>
      </c>
      <c r="Z1410" s="8" t="str">
        <f>INDEX(degClassification!L$2:L$277,MATCH(allEnrlData!$E1410,degClassification!$C$2:$C$277,0),1)</f>
        <v>Yes</v>
      </c>
      <c r="AA1410" s="8" t="str">
        <f>INDEX(degClassification!M$2:M$277,MATCH(allEnrlData!$E1410,degClassification!$C$2:$C$277,0),1)</f>
        <v>No</v>
      </c>
      <c r="AB1410" s="8" t="str">
        <f>INDEX(degClassification!N$2:N$277,MATCH(allEnrlData!$E1410,degClassification!$C$2:$C$277,0),1)</f>
        <v>No</v>
      </c>
      <c r="AC1410" s="8" t="str">
        <f>INDEX(degClassification!O$2:O$277,MATCH(allEnrlData!$E1410,degClassification!$C$2:$C$277,0),1)</f>
        <v>No</v>
      </c>
      <c r="AD1410" s="8" t="str">
        <f t="shared" si="33"/>
        <v>No</v>
      </c>
      <c r="AE1410" s="8" t="str">
        <f>INDEX(dptAbv!B$2:B$38,MATCH(allEnrlData!D1410,dptAbv!A$2:A$38,0),1)</f>
        <v>HPER</v>
      </c>
    </row>
    <row r="1411" spans="1:31">
      <c r="A1411" s="8" t="s">
        <v>525</v>
      </c>
      <c r="B1411" s="8">
        <v>2009</v>
      </c>
      <c r="C1411" s="9" t="s">
        <v>4</v>
      </c>
      <c r="D1411" s="9" t="s">
        <v>303</v>
      </c>
      <c r="E1411" s="9" t="s">
        <v>307</v>
      </c>
      <c r="F1411" s="9" t="s">
        <v>764</v>
      </c>
      <c r="G1411" s="9">
        <v>16</v>
      </c>
      <c r="H1411" s="9">
        <v>2</v>
      </c>
      <c r="I1411" s="9">
        <v>2</v>
      </c>
      <c r="J1411" s="9">
        <v>3</v>
      </c>
      <c r="K1411" s="8">
        <f t="shared" si="34"/>
        <v>23</v>
      </c>
      <c r="L1411" s="9">
        <v>0</v>
      </c>
      <c r="M1411" s="9">
        <v>23</v>
      </c>
      <c r="N1411" s="8" t="str">
        <f>IF(ISERROR(MATCH($E1411,#REF!,0)),"",INDEX(#REF!,MATCH(allEnrlData!$E1411,#REF!,0),1))</f>
        <v/>
      </c>
      <c r="O1411" s="8" t="str">
        <f>IF(ISERROR(MATCH($E1411,#REF!,0)),"",INDEX(#REF!,MATCH(allEnrlData!$E1411,#REF!,0),1))</f>
        <v/>
      </c>
      <c r="P1411" s="8" t="str">
        <f>IF(ISERROR(MATCH($E1411,#REF!,0)),"",INDEX(#REF!,MATCH(allEnrlData!$E1411,#REF!,0),1))</f>
        <v/>
      </c>
      <c r="Q1411" s="8" t="str">
        <f>IF(ISERROR(MATCH($E1411,#REF!,0)),"",INDEX(#REF!,MATCH(allEnrlData!$E1411,#REF!,0),1))</f>
        <v/>
      </c>
      <c r="S1411" s="8" t="str">
        <f>INDEX(degClassification!E$2:E$277,MATCH(allEnrlData!$E1411,degClassification!$C$2:$C$277,0),1)</f>
        <v>No</v>
      </c>
      <c r="T1411" s="8" t="str">
        <f>INDEX(degClassification!F$2:F$277,MATCH(allEnrlData!$E1411,degClassification!$C$2:$C$277,0),1)</f>
        <v>No</v>
      </c>
      <c r="U1411" s="8" t="str">
        <f>INDEX(degClassification!G$2:G$277,MATCH(allEnrlData!$E1411,degClassification!$C$2:$C$277,0),1)</f>
        <v>No</v>
      </c>
      <c r="V1411" s="8" t="str">
        <f>INDEX(degClassification!H$2:H$277,MATCH(allEnrlData!$E1411,degClassification!$C$2:$C$277,0),1)</f>
        <v>No</v>
      </c>
      <c r="W1411" s="8" t="str">
        <f>INDEX(degClassification!I$2:I$277,MATCH(allEnrlData!$E1411,degClassification!$C$2:$C$277,0),1)</f>
        <v>No</v>
      </c>
      <c r="X1411" s="8" t="str">
        <f>INDEX(degClassification!J$2:J$277,MATCH(allEnrlData!$E1411,degClassification!$C$2:$C$277,0),1)</f>
        <v>No</v>
      </c>
      <c r="Y1411" s="8" t="str">
        <f>INDEX(degClassification!K$2:K$277,MATCH(allEnrlData!$E1411,degClassification!$C$2:$C$277,0),1)</f>
        <v>No</v>
      </c>
      <c r="Z1411" s="8" t="str">
        <f>INDEX(degClassification!L$2:L$277,MATCH(allEnrlData!$E1411,degClassification!$C$2:$C$277,0),1)</f>
        <v>No</v>
      </c>
      <c r="AA1411" s="8" t="str">
        <f>INDEX(degClassification!M$2:M$277,MATCH(allEnrlData!$E1411,degClassification!$C$2:$C$277,0),1)</f>
        <v>No</v>
      </c>
      <c r="AB1411" s="8" t="str">
        <f>INDEX(degClassification!N$2:N$277,MATCH(allEnrlData!$E1411,degClassification!$C$2:$C$277,0),1)</f>
        <v>No</v>
      </c>
      <c r="AC1411" s="8" t="str">
        <f>INDEX(degClassification!O$2:O$277,MATCH(allEnrlData!$E1411,degClassification!$C$2:$C$277,0),1)</f>
        <v>No</v>
      </c>
      <c r="AD1411" s="8" t="str">
        <f t="shared" si="33"/>
        <v>No</v>
      </c>
      <c r="AE1411" s="8" t="str">
        <f>INDEX(dptAbv!B$2:B$38,MATCH(allEnrlData!D1411,dptAbv!A$2:A$38,0),1)</f>
        <v>Engineering &amp; Tech</v>
      </c>
    </row>
    <row r="1412" spans="1:31">
      <c r="A1412" s="8" t="s">
        <v>525</v>
      </c>
      <c r="B1412" s="8">
        <v>2009</v>
      </c>
      <c r="C1412" s="9" t="s">
        <v>8</v>
      </c>
      <c r="D1412" s="9" t="s">
        <v>139</v>
      </c>
      <c r="E1412" s="9" t="s">
        <v>142</v>
      </c>
      <c r="F1412" s="9" t="s">
        <v>628</v>
      </c>
      <c r="G1412" s="9">
        <v>33</v>
      </c>
      <c r="H1412" s="9">
        <v>13</v>
      </c>
      <c r="I1412" s="9">
        <v>17</v>
      </c>
      <c r="J1412" s="9">
        <v>17</v>
      </c>
      <c r="K1412" s="8">
        <f t="shared" si="34"/>
        <v>80</v>
      </c>
      <c r="L1412" s="9">
        <v>0</v>
      </c>
      <c r="M1412" s="9">
        <v>80</v>
      </c>
      <c r="N1412" s="8" t="str">
        <f>IF(ISERROR(MATCH($E1412,#REF!,0)),"",INDEX(#REF!,MATCH(allEnrlData!$E1412,#REF!,0),1))</f>
        <v/>
      </c>
      <c r="O1412" s="8" t="str">
        <f>IF(ISERROR(MATCH($E1412,#REF!,0)),"",INDEX(#REF!,MATCH(allEnrlData!$E1412,#REF!,0),1))</f>
        <v/>
      </c>
      <c r="P1412" s="8" t="str">
        <f>IF(ISERROR(MATCH($E1412,#REF!,0)),"",INDEX(#REF!,MATCH(allEnrlData!$E1412,#REF!,0),1))</f>
        <v/>
      </c>
      <c r="Q1412" s="8" t="str">
        <f>IF(ISERROR(MATCH($E1412,#REF!,0)),"",INDEX(#REF!,MATCH(allEnrlData!$E1412,#REF!,0),1))</f>
        <v/>
      </c>
      <c r="S1412" s="8" t="str">
        <f>INDEX(degClassification!E$2:E$277,MATCH(allEnrlData!$E1412,degClassification!$C$2:$C$277,0),1)</f>
        <v>No</v>
      </c>
      <c r="T1412" s="8" t="str">
        <f>INDEX(degClassification!F$2:F$277,MATCH(allEnrlData!$E1412,degClassification!$C$2:$C$277,0),1)</f>
        <v>No</v>
      </c>
      <c r="U1412" s="8" t="str">
        <f>INDEX(degClassification!G$2:G$277,MATCH(allEnrlData!$E1412,degClassification!$C$2:$C$277,0),1)</f>
        <v>Yes</v>
      </c>
      <c r="V1412" s="8" t="str">
        <f>INDEX(degClassification!H$2:H$277,MATCH(allEnrlData!$E1412,degClassification!$C$2:$C$277,0),1)</f>
        <v>No</v>
      </c>
      <c r="W1412" s="8" t="str">
        <f>INDEX(degClassification!I$2:I$277,MATCH(allEnrlData!$E1412,degClassification!$C$2:$C$277,0),1)</f>
        <v>No</v>
      </c>
      <c r="X1412" s="8" t="str">
        <f>INDEX(degClassification!J$2:J$277,MATCH(allEnrlData!$E1412,degClassification!$C$2:$C$277,0),1)</f>
        <v>No</v>
      </c>
      <c r="Y1412" s="8" t="str">
        <f>INDEX(degClassification!K$2:K$277,MATCH(allEnrlData!$E1412,degClassification!$C$2:$C$277,0),1)</f>
        <v>No</v>
      </c>
      <c r="Z1412" s="8" t="str">
        <f>INDEX(degClassification!L$2:L$277,MATCH(allEnrlData!$E1412,degClassification!$C$2:$C$277,0),1)</f>
        <v>No</v>
      </c>
      <c r="AA1412" s="8" t="str">
        <f>INDEX(degClassification!M$2:M$277,MATCH(allEnrlData!$E1412,degClassification!$C$2:$C$277,0),1)</f>
        <v>No</v>
      </c>
      <c r="AB1412" s="8" t="str">
        <f>INDEX(degClassification!N$2:N$277,MATCH(allEnrlData!$E1412,degClassification!$C$2:$C$277,0),1)</f>
        <v>No</v>
      </c>
      <c r="AC1412" s="8" t="str">
        <f>INDEX(degClassification!O$2:O$277,MATCH(allEnrlData!$E1412,degClassification!$C$2:$C$277,0),1)</f>
        <v>No</v>
      </c>
      <c r="AD1412" s="8" t="str">
        <f t="shared" ref="AD1412:AD1475" si="35">IF(L1412&gt;0,"Yes","No")</f>
        <v>No</v>
      </c>
      <c r="AE1412" s="8" t="str">
        <f>INDEX(dptAbv!B$2:B$38,MATCH(allEnrlData!D1412,dptAbv!A$2:A$38,0),1)</f>
        <v>Math &amp; CS</v>
      </c>
    </row>
    <row r="1413" spans="1:31">
      <c r="A1413" s="8" t="s">
        <v>525</v>
      </c>
      <c r="B1413" s="8">
        <v>2009</v>
      </c>
      <c r="C1413" s="9" t="s">
        <v>4</v>
      </c>
      <c r="D1413" s="9" t="s">
        <v>360</v>
      </c>
      <c r="E1413" s="9" t="s">
        <v>371</v>
      </c>
      <c r="F1413" s="9" t="s">
        <v>629</v>
      </c>
      <c r="G1413" s="9">
        <v>20</v>
      </c>
      <c r="H1413" s="9">
        <v>28</v>
      </c>
      <c r="I1413" s="9">
        <v>37</v>
      </c>
      <c r="J1413" s="9">
        <v>56</v>
      </c>
      <c r="K1413" s="8">
        <f t="shared" si="34"/>
        <v>141</v>
      </c>
      <c r="L1413" s="9">
        <v>0</v>
      </c>
      <c r="M1413" s="9">
        <v>141</v>
      </c>
      <c r="N1413" s="8" t="str">
        <f>IF(ISERROR(MATCH($E1413,#REF!,0)),"",INDEX(#REF!,MATCH(allEnrlData!$E1413,#REF!,0),1))</f>
        <v/>
      </c>
      <c r="O1413" s="8" t="str">
        <f>IF(ISERROR(MATCH($E1413,#REF!,0)),"",INDEX(#REF!,MATCH(allEnrlData!$E1413,#REF!,0),1))</f>
        <v/>
      </c>
      <c r="P1413" s="8" t="str">
        <f>IF(ISERROR(MATCH($E1413,#REF!,0)),"",INDEX(#REF!,MATCH(allEnrlData!$E1413,#REF!,0),1))</f>
        <v/>
      </c>
      <c r="Q1413" s="8" t="str">
        <f>IF(ISERROR(MATCH($E1413,#REF!,0)),"",INDEX(#REF!,MATCH(allEnrlData!$E1413,#REF!,0),1))</f>
        <v/>
      </c>
      <c r="S1413" s="8" t="str">
        <f>INDEX(degClassification!E$2:E$277,MATCH(allEnrlData!$E1413,degClassification!$C$2:$C$277,0),1)</f>
        <v>No</v>
      </c>
      <c r="T1413" s="8" t="str">
        <f>INDEX(degClassification!F$2:F$277,MATCH(allEnrlData!$E1413,degClassification!$C$2:$C$277,0),1)</f>
        <v>No</v>
      </c>
      <c r="U1413" s="8" t="str">
        <f>INDEX(degClassification!G$2:G$277,MATCH(allEnrlData!$E1413,degClassification!$C$2:$C$277,0),1)</f>
        <v>No</v>
      </c>
      <c r="V1413" s="8" t="str">
        <f>INDEX(degClassification!H$2:H$277,MATCH(allEnrlData!$E1413,degClassification!$C$2:$C$277,0),1)</f>
        <v>No</v>
      </c>
      <c r="W1413" s="8" t="str">
        <f>INDEX(degClassification!I$2:I$277,MATCH(allEnrlData!$E1413,degClassification!$C$2:$C$277,0),1)</f>
        <v>No</v>
      </c>
      <c r="X1413" s="8" t="str">
        <f>INDEX(degClassification!J$2:J$277,MATCH(allEnrlData!$E1413,degClassification!$C$2:$C$277,0),1)</f>
        <v>No</v>
      </c>
      <c r="Y1413" s="8" t="str">
        <f>INDEX(degClassification!K$2:K$277,MATCH(allEnrlData!$E1413,degClassification!$C$2:$C$277,0),1)</f>
        <v>No</v>
      </c>
      <c r="Z1413" s="8" t="str">
        <f>INDEX(degClassification!L$2:L$277,MATCH(allEnrlData!$E1413,degClassification!$C$2:$C$277,0),1)</f>
        <v>No</v>
      </c>
      <c r="AA1413" s="8" t="str">
        <f>INDEX(degClassification!M$2:M$277,MATCH(allEnrlData!$E1413,degClassification!$C$2:$C$277,0),1)</f>
        <v>No</v>
      </c>
      <c r="AB1413" s="8" t="str">
        <f>INDEX(degClassification!N$2:N$277,MATCH(allEnrlData!$E1413,degClassification!$C$2:$C$277,0),1)</f>
        <v>No</v>
      </c>
      <c r="AC1413" s="8" t="str">
        <f>INDEX(degClassification!O$2:O$277,MATCH(allEnrlData!$E1413,degClassification!$C$2:$C$277,0),1)</f>
        <v>No</v>
      </c>
      <c r="AD1413" s="8" t="str">
        <f t="shared" si="35"/>
        <v>No</v>
      </c>
      <c r="AE1413" s="8" t="str">
        <f>INDEX(dptAbv!B$2:B$38,MATCH(allEnrlData!D1413,dptAbv!A$2:A$38,0),1)</f>
        <v>Technology &amp; OCC Studies</v>
      </c>
    </row>
    <row r="1414" spans="1:31">
      <c r="A1414" s="8" t="s">
        <v>525</v>
      </c>
      <c r="B1414" s="8">
        <v>2009</v>
      </c>
      <c r="C1414" s="9" t="s">
        <v>4</v>
      </c>
      <c r="D1414" s="9" t="s">
        <v>360</v>
      </c>
      <c r="E1414" s="9" t="s">
        <v>372</v>
      </c>
      <c r="F1414" s="9" t="s">
        <v>373</v>
      </c>
      <c r="G1414" s="9">
        <v>32</v>
      </c>
      <c r="H1414" s="9">
        <v>16</v>
      </c>
      <c r="I1414" s="9">
        <v>2</v>
      </c>
      <c r="J1414" s="9">
        <v>2</v>
      </c>
      <c r="K1414" s="8">
        <f t="shared" si="34"/>
        <v>52</v>
      </c>
      <c r="L1414" s="9">
        <v>0</v>
      </c>
      <c r="M1414" s="9">
        <v>52</v>
      </c>
      <c r="N1414" s="8" t="str">
        <f>IF(ISERROR(MATCH($E1414,#REF!,0)),"",INDEX(#REF!,MATCH(allEnrlData!$E1414,#REF!,0),1))</f>
        <v/>
      </c>
      <c r="O1414" s="8" t="str">
        <f>IF(ISERROR(MATCH($E1414,#REF!,0)),"",INDEX(#REF!,MATCH(allEnrlData!$E1414,#REF!,0),1))</f>
        <v/>
      </c>
      <c r="P1414" s="8" t="str">
        <f>IF(ISERROR(MATCH($E1414,#REF!,0)),"",INDEX(#REF!,MATCH(allEnrlData!$E1414,#REF!,0),1))</f>
        <v/>
      </c>
      <c r="Q1414" s="8" t="str">
        <f>IF(ISERROR(MATCH($E1414,#REF!,0)),"",INDEX(#REF!,MATCH(allEnrlData!$E1414,#REF!,0),1))</f>
        <v/>
      </c>
      <c r="S1414" s="8" t="str">
        <f>INDEX(degClassification!E$2:E$277,MATCH(allEnrlData!$E1414,degClassification!$C$2:$C$277,0),1)</f>
        <v>No</v>
      </c>
      <c r="T1414" s="8" t="str">
        <f>INDEX(degClassification!F$2:F$277,MATCH(allEnrlData!$E1414,degClassification!$C$2:$C$277,0),1)</f>
        <v>No</v>
      </c>
      <c r="U1414" s="8" t="str">
        <f>INDEX(degClassification!G$2:G$277,MATCH(allEnrlData!$E1414,degClassification!$C$2:$C$277,0),1)</f>
        <v>No</v>
      </c>
      <c r="V1414" s="8" t="str">
        <f>INDEX(degClassification!H$2:H$277,MATCH(allEnrlData!$E1414,degClassification!$C$2:$C$277,0),1)</f>
        <v>No</v>
      </c>
      <c r="W1414" s="8" t="str">
        <f>INDEX(degClassification!I$2:I$277,MATCH(allEnrlData!$E1414,degClassification!$C$2:$C$277,0),1)</f>
        <v>No</v>
      </c>
      <c r="X1414" s="8" t="str">
        <f>INDEX(degClassification!J$2:J$277,MATCH(allEnrlData!$E1414,degClassification!$C$2:$C$277,0),1)</f>
        <v>No</v>
      </c>
      <c r="Y1414" s="8" t="str">
        <f>INDEX(degClassification!K$2:K$277,MATCH(allEnrlData!$E1414,degClassification!$C$2:$C$277,0),1)</f>
        <v>No</v>
      </c>
      <c r="Z1414" s="8" t="str">
        <f>INDEX(degClassification!L$2:L$277,MATCH(allEnrlData!$E1414,degClassification!$C$2:$C$277,0),1)</f>
        <v>No</v>
      </c>
      <c r="AA1414" s="8" t="str">
        <f>INDEX(degClassification!M$2:M$277,MATCH(allEnrlData!$E1414,degClassification!$C$2:$C$277,0),1)</f>
        <v>No</v>
      </c>
      <c r="AB1414" s="8" t="str">
        <f>INDEX(degClassification!N$2:N$277,MATCH(allEnrlData!$E1414,degClassification!$C$2:$C$277,0),1)</f>
        <v>No</v>
      </c>
      <c r="AC1414" s="8" t="str">
        <f>INDEX(degClassification!O$2:O$277,MATCH(allEnrlData!$E1414,degClassification!$C$2:$C$277,0),1)</f>
        <v>No</v>
      </c>
      <c r="AD1414" s="8" t="str">
        <f t="shared" si="35"/>
        <v>No</v>
      </c>
      <c r="AE1414" s="8" t="str">
        <f>INDEX(dptAbv!B$2:B$38,MATCH(allEnrlData!D1414,dptAbv!A$2:A$38,0),1)</f>
        <v>Technology &amp; OCC Studies</v>
      </c>
    </row>
    <row r="1415" spans="1:31">
      <c r="A1415" s="8" t="s">
        <v>525</v>
      </c>
      <c r="B1415" s="8">
        <v>2009</v>
      </c>
      <c r="C1415" s="9" t="s">
        <v>8</v>
      </c>
      <c r="D1415" s="9" t="s">
        <v>9</v>
      </c>
      <c r="E1415" s="9" t="s">
        <v>12</v>
      </c>
      <c r="F1415" s="9" t="s">
        <v>13</v>
      </c>
      <c r="G1415" s="9">
        <v>1</v>
      </c>
      <c r="H1415" s="9">
        <v>3</v>
      </c>
      <c r="I1415" s="9">
        <v>0</v>
      </c>
      <c r="J1415" s="9">
        <v>0</v>
      </c>
      <c r="K1415" s="8">
        <f t="shared" si="34"/>
        <v>4</v>
      </c>
      <c r="L1415" s="9">
        <v>0</v>
      </c>
      <c r="M1415" s="9">
        <v>4</v>
      </c>
      <c r="N1415" s="8" t="str">
        <f>IF(ISERROR(MATCH($E1415,#REF!,0)),"",INDEX(#REF!,MATCH(allEnrlData!$E1415,#REF!,0),1))</f>
        <v/>
      </c>
      <c r="O1415" s="8" t="str">
        <f>IF(ISERROR(MATCH($E1415,#REF!,0)),"",INDEX(#REF!,MATCH(allEnrlData!$E1415,#REF!,0),1))</f>
        <v/>
      </c>
      <c r="P1415" s="8" t="str">
        <f>IF(ISERROR(MATCH($E1415,#REF!,0)),"",INDEX(#REF!,MATCH(allEnrlData!$E1415,#REF!,0),1))</f>
        <v/>
      </c>
      <c r="Q1415" s="8" t="str">
        <f>IF(ISERROR(MATCH($E1415,#REF!,0)),"",INDEX(#REF!,MATCH(allEnrlData!$E1415,#REF!,0),1))</f>
        <v/>
      </c>
      <c r="S1415" s="8" t="str">
        <f>INDEX(degClassification!E$2:E$277,MATCH(allEnrlData!$E1415,degClassification!$C$2:$C$277,0),1)</f>
        <v>No</v>
      </c>
      <c r="T1415" s="8" t="str">
        <f>INDEX(degClassification!F$2:F$277,MATCH(allEnrlData!$E1415,degClassification!$C$2:$C$277,0),1)</f>
        <v>No</v>
      </c>
      <c r="U1415" s="8" t="str">
        <f>INDEX(degClassification!G$2:G$277,MATCH(allEnrlData!$E1415,degClassification!$C$2:$C$277,0),1)</f>
        <v>No</v>
      </c>
      <c r="V1415" s="8" t="str">
        <f>INDEX(degClassification!H$2:H$277,MATCH(allEnrlData!$E1415,degClassification!$C$2:$C$277,0),1)</f>
        <v>No</v>
      </c>
      <c r="W1415" s="8" t="str">
        <f>INDEX(degClassification!I$2:I$277,MATCH(allEnrlData!$E1415,degClassification!$C$2:$C$277,0),1)</f>
        <v>No</v>
      </c>
      <c r="X1415" s="8" t="str">
        <f>INDEX(degClassification!J$2:J$277,MATCH(allEnrlData!$E1415,degClassification!$C$2:$C$277,0),1)</f>
        <v>Yes</v>
      </c>
      <c r="Y1415" s="8" t="str">
        <f>INDEX(degClassification!K$2:K$277,MATCH(allEnrlData!$E1415,degClassification!$C$2:$C$277,0),1)</f>
        <v>No</v>
      </c>
      <c r="Z1415" s="8" t="str">
        <f>INDEX(degClassification!L$2:L$277,MATCH(allEnrlData!$E1415,degClassification!$C$2:$C$277,0),1)</f>
        <v>No</v>
      </c>
      <c r="AA1415" s="8" t="str">
        <f>INDEX(degClassification!M$2:M$277,MATCH(allEnrlData!$E1415,degClassification!$C$2:$C$277,0),1)</f>
        <v>No</v>
      </c>
      <c r="AB1415" s="8" t="str">
        <f>INDEX(degClassification!N$2:N$277,MATCH(allEnrlData!$E1415,degClassification!$C$2:$C$277,0),1)</f>
        <v>No</v>
      </c>
      <c r="AC1415" s="8" t="str">
        <f>INDEX(degClassification!O$2:O$277,MATCH(allEnrlData!$E1415,degClassification!$C$2:$C$277,0),1)</f>
        <v>No</v>
      </c>
      <c r="AD1415" s="8" t="str">
        <f t="shared" si="35"/>
        <v>No</v>
      </c>
      <c r="AE1415" s="8" t="str">
        <f>INDEX(dptAbv!B$2:B$38,MATCH(allEnrlData!D1415,dptAbv!A$2:A$38,0),1)</f>
        <v>Art &amp; Design</v>
      </c>
    </row>
    <row r="1416" spans="1:31">
      <c r="A1416" s="8" t="s">
        <v>525</v>
      </c>
      <c r="B1416" s="8">
        <v>2009</v>
      </c>
      <c r="C1416" s="9" t="s">
        <v>8</v>
      </c>
      <c r="D1416" s="9" t="s">
        <v>85</v>
      </c>
      <c r="E1416" s="9" t="s">
        <v>86</v>
      </c>
      <c r="F1416" s="9" t="s">
        <v>630</v>
      </c>
      <c r="G1416" s="9">
        <v>0</v>
      </c>
      <c r="H1416" s="9">
        <v>0</v>
      </c>
      <c r="I1416" s="9">
        <v>0</v>
      </c>
      <c r="J1416" s="9">
        <v>0</v>
      </c>
      <c r="K1416" s="8">
        <f t="shared" si="34"/>
        <v>0</v>
      </c>
      <c r="L1416" s="9">
        <v>15</v>
      </c>
      <c r="M1416" s="9">
        <v>15</v>
      </c>
      <c r="N1416" s="8" t="str">
        <f>IF(ISERROR(MATCH($E1416,#REF!,0)),"",INDEX(#REF!,MATCH(allEnrlData!$E1416,#REF!,0),1))</f>
        <v/>
      </c>
      <c r="O1416" s="8" t="str">
        <f>IF(ISERROR(MATCH($E1416,#REF!,0)),"",INDEX(#REF!,MATCH(allEnrlData!$E1416,#REF!,0),1))</f>
        <v/>
      </c>
      <c r="P1416" s="8" t="str">
        <f>IF(ISERROR(MATCH($E1416,#REF!,0)),"",INDEX(#REF!,MATCH(allEnrlData!$E1416,#REF!,0),1))</f>
        <v/>
      </c>
      <c r="Q1416" s="8" t="str">
        <f>IF(ISERROR(MATCH($E1416,#REF!,0)),"",INDEX(#REF!,MATCH(allEnrlData!$E1416,#REF!,0),1))</f>
        <v/>
      </c>
      <c r="S1416" s="8" t="str">
        <f>INDEX(degClassification!E$2:E$277,MATCH(allEnrlData!$E1416,degClassification!$C$2:$C$277,0),1)</f>
        <v>No</v>
      </c>
      <c r="T1416" s="8" t="str">
        <f>INDEX(degClassification!F$2:F$277,MATCH(allEnrlData!$E1416,degClassification!$C$2:$C$277,0),1)</f>
        <v>No</v>
      </c>
      <c r="U1416" s="8" t="str">
        <f>INDEX(degClassification!G$2:G$277,MATCH(allEnrlData!$E1416,degClassification!$C$2:$C$277,0),1)</f>
        <v>No</v>
      </c>
      <c r="V1416" s="8" t="str">
        <f>INDEX(degClassification!H$2:H$277,MATCH(allEnrlData!$E1416,degClassification!$C$2:$C$277,0),1)</f>
        <v>No</v>
      </c>
      <c r="W1416" s="8" t="str">
        <f>INDEX(degClassification!I$2:I$277,MATCH(allEnrlData!$E1416,degClassification!$C$2:$C$277,0),1)</f>
        <v>No</v>
      </c>
      <c r="X1416" s="8" t="str">
        <f>INDEX(degClassification!J$2:J$277,MATCH(allEnrlData!$E1416,degClassification!$C$2:$C$277,0),1)</f>
        <v>No</v>
      </c>
      <c r="Y1416" s="8" t="str">
        <f>INDEX(degClassification!K$2:K$277,MATCH(allEnrlData!$E1416,degClassification!$C$2:$C$277,0),1)</f>
        <v>No</v>
      </c>
      <c r="Z1416" s="8" t="str">
        <f>INDEX(degClassification!L$2:L$277,MATCH(allEnrlData!$E1416,degClassification!$C$2:$C$277,0),1)</f>
        <v>No</v>
      </c>
      <c r="AA1416" s="8" t="str">
        <f>INDEX(degClassification!M$2:M$277,MATCH(allEnrlData!$E1416,degClassification!$C$2:$C$277,0),1)</f>
        <v>No</v>
      </c>
      <c r="AB1416" s="8" t="str">
        <f>INDEX(degClassification!N$2:N$277,MATCH(allEnrlData!$E1416,degClassification!$C$2:$C$277,0),1)</f>
        <v>No</v>
      </c>
      <c r="AC1416" s="8" t="str">
        <f>INDEX(degClassification!O$2:O$277,MATCH(allEnrlData!$E1416,degClassification!$C$2:$C$277,0),1)</f>
        <v>No</v>
      </c>
      <c r="AD1416" s="8" t="str">
        <f t="shared" si="35"/>
        <v>Yes</v>
      </c>
      <c r="AE1416" s="8" t="str">
        <f>INDEX(dptAbv!B$2:B$38,MATCH(allEnrlData!D1416,dptAbv!A$2:A$38,0),1)</f>
        <v>English</v>
      </c>
    </row>
    <row r="1417" spans="1:31">
      <c r="A1417" s="8" t="s">
        <v>525</v>
      </c>
      <c r="B1417" s="8">
        <v>2009</v>
      </c>
      <c r="C1417" s="9" t="s">
        <v>4</v>
      </c>
      <c r="D1417" s="9" t="s">
        <v>231</v>
      </c>
      <c r="E1417" s="9" t="s">
        <v>235</v>
      </c>
      <c r="F1417" s="10" t="s">
        <v>631</v>
      </c>
      <c r="G1417" s="9">
        <v>88</v>
      </c>
      <c r="H1417" s="9">
        <v>52</v>
      </c>
      <c r="I1417" s="9">
        <v>91</v>
      </c>
      <c r="J1417" s="9">
        <v>88</v>
      </c>
      <c r="K1417" s="8">
        <f t="shared" si="34"/>
        <v>319</v>
      </c>
      <c r="L1417" s="9">
        <v>27</v>
      </c>
      <c r="M1417" s="9">
        <v>346</v>
      </c>
      <c r="N1417" s="8" t="str">
        <f>IF(ISERROR(MATCH($E1417,#REF!,0)),"",INDEX(#REF!,MATCH(allEnrlData!$E1417,#REF!,0),1))</f>
        <v/>
      </c>
      <c r="O1417" s="8" t="str">
        <f>IF(ISERROR(MATCH($E1417,#REF!,0)),"",INDEX(#REF!,MATCH(allEnrlData!$E1417,#REF!,0),1))</f>
        <v/>
      </c>
      <c r="P1417" s="8" t="str">
        <f>IF(ISERROR(MATCH($E1417,#REF!,0)),"",INDEX(#REF!,MATCH(allEnrlData!$E1417,#REF!,0),1))</f>
        <v/>
      </c>
      <c r="Q1417" s="8" t="str">
        <f>IF(ISERROR(MATCH($E1417,#REF!,0)),"",INDEX(#REF!,MATCH(allEnrlData!$E1417,#REF!,0),1))</f>
        <v/>
      </c>
      <c r="S1417" s="8" t="str">
        <f>INDEX(degClassification!E$2:E$277,MATCH(allEnrlData!$E1417,degClassification!$C$2:$C$277,0),1)</f>
        <v>No</v>
      </c>
      <c r="T1417" s="8" t="str">
        <f>INDEX(degClassification!F$2:F$277,MATCH(allEnrlData!$E1417,degClassification!$C$2:$C$277,0),1)</f>
        <v>No</v>
      </c>
      <c r="U1417" s="8" t="str">
        <f>INDEX(degClassification!G$2:G$277,MATCH(allEnrlData!$E1417,degClassification!$C$2:$C$277,0),1)</f>
        <v>No</v>
      </c>
      <c r="V1417" s="8" t="str">
        <f>INDEX(degClassification!H$2:H$277,MATCH(allEnrlData!$E1417,degClassification!$C$2:$C$277,0),1)</f>
        <v>No</v>
      </c>
      <c r="W1417" s="8" t="str">
        <f>INDEX(degClassification!I$2:I$277,MATCH(allEnrlData!$E1417,degClassification!$C$2:$C$277,0),1)</f>
        <v>No</v>
      </c>
      <c r="X1417" s="8" t="str">
        <f>INDEX(degClassification!J$2:J$277,MATCH(allEnrlData!$E1417,degClassification!$C$2:$C$277,0),1)</f>
        <v>No</v>
      </c>
      <c r="Y1417" s="8" t="str">
        <f>INDEX(degClassification!K$2:K$277,MATCH(allEnrlData!$E1417,degClassification!$C$2:$C$277,0),1)</f>
        <v>No</v>
      </c>
      <c r="Z1417" s="8" t="str">
        <f>INDEX(degClassification!L$2:L$277,MATCH(allEnrlData!$E1417,degClassification!$C$2:$C$277,0),1)</f>
        <v>No</v>
      </c>
      <c r="AA1417" s="8" t="str">
        <f>INDEX(degClassification!M$2:M$277,MATCH(allEnrlData!$E1417,degClassification!$C$2:$C$277,0),1)</f>
        <v>No</v>
      </c>
      <c r="AB1417" s="8" t="str">
        <f>INDEX(degClassification!N$2:N$277,MATCH(allEnrlData!$E1417,degClassification!$C$2:$C$277,0),1)</f>
        <v>No</v>
      </c>
      <c r="AC1417" s="8" t="str">
        <f>INDEX(degClassification!O$2:O$277,MATCH(allEnrlData!$E1417,degClassification!$C$2:$C$277,0),1)</f>
        <v>No</v>
      </c>
      <c r="AD1417" s="8" t="str">
        <f t="shared" si="35"/>
        <v>Yes</v>
      </c>
      <c r="AE1417" s="8" t="str">
        <f>INDEX(dptAbv!B$2:B$38,MATCH(allEnrlData!D1417,dptAbv!A$2:A$38,0),1)</f>
        <v>Criminal Justice</v>
      </c>
    </row>
    <row r="1418" spans="1:31">
      <c r="A1418" s="8" t="s">
        <v>525</v>
      </c>
      <c r="B1418" s="8">
        <v>2009</v>
      </c>
      <c r="C1418" s="9" t="s">
        <v>4</v>
      </c>
      <c r="D1418" s="9" t="s">
        <v>231</v>
      </c>
      <c r="E1418" s="9" t="s">
        <v>405</v>
      </c>
      <c r="F1418" s="9" t="s">
        <v>632</v>
      </c>
      <c r="G1418" s="9">
        <v>0</v>
      </c>
      <c r="H1418" s="9">
        <v>0</v>
      </c>
      <c r="I1418" s="9">
        <v>0</v>
      </c>
      <c r="J1418" s="9">
        <v>0</v>
      </c>
      <c r="K1418" s="8">
        <f t="shared" si="34"/>
        <v>0</v>
      </c>
      <c r="L1418" s="9">
        <v>5</v>
      </c>
      <c r="M1418" s="9">
        <v>5</v>
      </c>
      <c r="N1418" s="8" t="str">
        <f>IF(ISERROR(MATCH($E1418,#REF!,0)),"",INDEX(#REF!,MATCH(allEnrlData!$E1418,#REF!,0),1))</f>
        <v/>
      </c>
      <c r="O1418" s="8" t="str">
        <f>IF(ISERROR(MATCH($E1418,#REF!,0)),"",INDEX(#REF!,MATCH(allEnrlData!$E1418,#REF!,0),1))</f>
        <v/>
      </c>
      <c r="P1418" s="8" t="str">
        <f>IF(ISERROR(MATCH($E1418,#REF!,0)),"",INDEX(#REF!,MATCH(allEnrlData!$E1418,#REF!,0),1))</f>
        <v/>
      </c>
      <c r="Q1418" s="8" t="str">
        <f>IF(ISERROR(MATCH($E1418,#REF!,0)),"",INDEX(#REF!,MATCH(allEnrlData!$E1418,#REF!,0),1))</f>
        <v/>
      </c>
      <c r="S1418" s="8" t="str">
        <f>INDEX(degClassification!E$2:E$277,MATCH(allEnrlData!$E1418,degClassification!$C$2:$C$277,0),1)</f>
        <v>No</v>
      </c>
      <c r="T1418" s="8" t="str">
        <f>INDEX(degClassification!F$2:F$277,MATCH(allEnrlData!$E1418,degClassification!$C$2:$C$277,0),1)</f>
        <v>No</v>
      </c>
      <c r="U1418" s="8" t="str">
        <f>INDEX(degClassification!G$2:G$277,MATCH(allEnrlData!$E1418,degClassification!$C$2:$C$277,0),1)</f>
        <v>No</v>
      </c>
      <c r="V1418" s="8" t="str">
        <f>INDEX(degClassification!H$2:H$277,MATCH(allEnrlData!$E1418,degClassification!$C$2:$C$277,0),1)</f>
        <v>No</v>
      </c>
      <c r="W1418" s="8" t="str">
        <f>INDEX(degClassification!I$2:I$277,MATCH(allEnrlData!$E1418,degClassification!$C$2:$C$277,0),1)</f>
        <v>No</v>
      </c>
      <c r="X1418" s="8" t="str">
        <f>INDEX(degClassification!J$2:J$277,MATCH(allEnrlData!$E1418,degClassification!$C$2:$C$277,0),1)</f>
        <v>No</v>
      </c>
      <c r="Y1418" s="8" t="str">
        <f>INDEX(degClassification!K$2:K$277,MATCH(allEnrlData!$E1418,degClassification!$C$2:$C$277,0),1)</f>
        <v>No</v>
      </c>
      <c r="Z1418" s="8" t="str">
        <f>INDEX(degClassification!L$2:L$277,MATCH(allEnrlData!$E1418,degClassification!$C$2:$C$277,0),1)</f>
        <v>No</v>
      </c>
      <c r="AA1418" s="8" t="str">
        <f>INDEX(degClassification!M$2:M$277,MATCH(allEnrlData!$E1418,degClassification!$C$2:$C$277,0),1)</f>
        <v>No</v>
      </c>
      <c r="AB1418" s="8" t="str">
        <f>INDEX(degClassification!N$2:N$277,MATCH(allEnrlData!$E1418,degClassification!$C$2:$C$277,0),1)</f>
        <v>No</v>
      </c>
      <c r="AC1418" s="8" t="str">
        <f>INDEX(degClassification!O$2:O$277,MATCH(allEnrlData!$E1418,degClassification!$C$2:$C$277,0),1)</f>
        <v>No</v>
      </c>
      <c r="AD1418" s="8" t="str">
        <f t="shared" si="35"/>
        <v>Yes</v>
      </c>
      <c r="AE1418" s="8" t="str">
        <f>INDEX(dptAbv!B$2:B$38,MATCH(allEnrlData!D1418,dptAbv!A$2:A$38,0),1)</f>
        <v>Criminal Justice</v>
      </c>
    </row>
    <row r="1419" spans="1:31">
      <c r="A1419" s="8" t="s">
        <v>525</v>
      </c>
      <c r="B1419" s="8">
        <v>2009</v>
      </c>
      <c r="C1419" s="9" t="s">
        <v>4</v>
      </c>
      <c r="D1419" s="9" t="s">
        <v>241</v>
      </c>
      <c r="E1419" s="9" t="s">
        <v>252</v>
      </c>
      <c r="F1419" s="9" t="s">
        <v>253</v>
      </c>
      <c r="G1419" s="9">
        <v>0</v>
      </c>
      <c r="H1419" s="9">
        <v>0</v>
      </c>
      <c r="I1419" s="9">
        <v>0</v>
      </c>
      <c r="J1419" s="9">
        <v>1</v>
      </c>
      <c r="K1419" s="8">
        <f t="shared" si="34"/>
        <v>1</v>
      </c>
      <c r="L1419" s="9">
        <v>0</v>
      </c>
      <c r="M1419" s="9">
        <v>1</v>
      </c>
      <c r="N1419" s="8" t="str">
        <f>IF(ISERROR(MATCH($E1419,#REF!,0)),"",INDEX(#REF!,MATCH(allEnrlData!$E1419,#REF!,0),1))</f>
        <v/>
      </c>
      <c r="O1419" s="8" t="str">
        <f>IF(ISERROR(MATCH($E1419,#REF!,0)),"",INDEX(#REF!,MATCH(allEnrlData!$E1419,#REF!,0),1))</f>
        <v/>
      </c>
      <c r="P1419" s="8" t="str">
        <f>IF(ISERROR(MATCH($E1419,#REF!,0)),"",INDEX(#REF!,MATCH(allEnrlData!$E1419,#REF!,0),1))</f>
        <v/>
      </c>
      <c r="Q1419" s="8" t="str">
        <f>IF(ISERROR(MATCH($E1419,#REF!,0)),"",INDEX(#REF!,MATCH(allEnrlData!$E1419,#REF!,0),1))</f>
        <v/>
      </c>
      <c r="S1419" s="8" t="str">
        <f>INDEX(degClassification!E$2:E$277,MATCH(allEnrlData!$E1419,degClassification!$C$2:$C$277,0),1)</f>
        <v>No</v>
      </c>
      <c r="T1419" s="8" t="str">
        <f>INDEX(degClassification!F$2:F$277,MATCH(allEnrlData!$E1419,degClassification!$C$2:$C$277,0),1)</f>
        <v>No</v>
      </c>
      <c r="U1419" s="8" t="str">
        <f>INDEX(degClassification!G$2:G$277,MATCH(allEnrlData!$E1419,degClassification!$C$2:$C$277,0),1)</f>
        <v>No</v>
      </c>
      <c r="V1419" s="8" t="str">
        <f>INDEX(degClassification!H$2:H$277,MATCH(allEnrlData!$E1419,degClassification!$C$2:$C$277,0),1)</f>
        <v>Yes</v>
      </c>
      <c r="W1419" s="8" t="str">
        <f>INDEX(degClassification!I$2:I$277,MATCH(allEnrlData!$E1419,degClassification!$C$2:$C$277,0),1)</f>
        <v>No</v>
      </c>
      <c r="X1419" s="8" t="str">
        <f>INDEX(degClassification!J$2:J$277,MATCH(allEnrlData!$E1419,degClassification!$C$2:$C$277,0),1)</f>
        <v>No</v>
      </c>
      <c r="Y1419" s="8" t="str">
        <f>INDEX(degClassification!K$2:K$277,MATCH(allEnrlData!$E1419,degClassification!$C$2:$C$277,0),1)</f>
        <v>No</v>
      </c>
      <c r="Z1419" s="8" t="str">
        <f>INDEX(degClassification!L$2:L$277,MATCH(allEnrlData!$E1419,degClassification!$C$2:$C$277,0),1)</f>
        <v>Yes</v>
      </c>
      <c r="AA1419" s="8" t="str">
        <f>INDEX(degClassification!M$2:M$277,MATCH(allEnrlData!$E1419,degClassification!$C$2:$C$277,0),1)</f>
        <v>No</v>
      </c>
      <c r="AB1419" s="8" t="str">
        <f>INDEX(degClassification!N$2:N$277,MATCH(allEnrlData!$E1419,degClassification!$C$2:$C$277,0),1)</f>
        <v>No</v>
      </c>
      <c r="AC1419" s="8" t="str">
        <f>INDEX(degClassification!O$2:O$277,MATCH(allEnrlData!$E1419,degClassification!$C$2:$C$277,0),1)</f>
        <v>No</v>
      </c>
      <c r="AD1419" s="8" t="str">
        <f t="shared" si="35"/>
        <v>No</v>
      </c>
      <c r="AE1419" s="8" t="str">
        <f>INDEX(dptAbv!B$2:B$38,MATCH(allEnrlData!D1419,dptAbv!A$2:A$38,0),1)</f>
        <v>Clinical Lab Sci</v>
      </c>
    </row>
    <row r="1420" spans="1:31">
      <c r="A1420" s="8" t="s">
        <v>525</v>
      </c>
      <c r="B1420" s="8">
        <v>2009</v>
      </c>
      <c r="C1420" s="9" t="s">
        <v>4</v>
      </c>
      <c r="D1420" s="9" t="s">
        <v>241</v>
      </c>
      <c r="E1420" s="9" t="s">
        <v>254</v>
      </c>
      <c r="F1420" s="9" t="s">
        <v>633</v>
      </c>
      <c r="G1420" s="9">
        <v>1</v>
      </c>
      <c r="H1420" s="9">
        <v>1</v>
      </c>
      <c r="I1420" s="9">
        <v>3</v>
      </c>
      <c r="J1420" s="9">
        <v>8</v>
      </c>
      <c r="K1420" s="8">
        <f t="shared" si="34"/>
        <v>13</v>
      </c>
      <c r="L1420" s="9">
        <v>0</v>
      </c>
      <c r="M1420" s="9">
        <v>13</v>
      </c>
      <c r="N1420" s="8" t="str">
        <f>IF(ISERROR(MATCH($E1420,#REF!,0)),"",INDEX(#REF!,MATCH(allEnrlData!$E1420,#REF!,0),1))</f>
        <v/>
      </c>
      <c r="O1420" s="8" t="str">
        <f>IF(ISERROR(MATCH($E1420,#REF!,0)),"",INDEX(#REF!,MATCH(allEnrlData!$E1420,#REF!,0),1))</f>
        <v/>
      </c>
      <c r="P1420" s="8" t="str">
        <f>IF(ISERROR(MATCH($E1420,#REF!,0)),"",INDEX(#REF!,MATCH(allEnrlData!$E1420,#REF!,0),1))</f>
        <v/>
      </c>
      <c r="Q1420" s="8" t="str">
        <f>IF(ISERROR(MATCH($E1420,#REF!,0)),"",INDEX(#REF!,MATCH(allEnrlData!$E1420,#REF!,0),1))</f>
        <v/>
      </c>
      <c r="S1420" s="8" t="str">
        <f>INDEX(degClassification!E$2:E$277,MATCH(allEnrlData!$E1420,degClassification!$C$2:$C$277,0),1)</f>
        <v>No</v>
      </c>
      <c r="T1420" s="8" t="str">
        <f>INDEX(degClassification!F$2:F$277,MATCH(allEnrlData!$E1420,degClassification!$C$2:$C$277,0),1)</f>
        <v>No</v>
      </c>
      <c r="U1420" s="8" t="str">
        <f>INDEX(degClassification!G$2:G$277,MATCH(allEnrlData!$E1420,degClassification!$C$2:$C$277,0),1)</f>
        <v>No</v>
      </c>
      <c r="V1420" s="8" t="str">
        <f>INDEX(degClassification!H$2:H$277,MATCH(allEnrlData!$E1420,degClassification!$C$2:$C$277,0),1)</f>
        <v>Yes</v>
      </c>
      <c r="W1420" s="8" t="str">
        <f>INDEX(degClassification!I$2:I$277,MATCH(allEnrlData!$E1420,degClassification!$C$2:$C$277,0),1)</f>
        <v>No</v>
      </c>
      <c r="X1420" s="8" t="str">
        <f>INDEX(degClassification!J$2:J$277,MATCH(allEnrlData!$E1420,degClassification!$C$2:$C$277,0),1)</f>
        <v>No</v>
      </c>
      <c r="Y1420" s="8" t="str">
        <f>INDEX(degClassification!K$2:K$277,MATCH(allEnrlData!$E1420,degClassification!$C$2:$C$277,0),1)</f>
        <v>No</v>
      </c>
      <c r="Z1420" s="8" t="str">
        <f>INDEX(degClassification!L$2:L$277,MATCH(allEnrlData!$E1420,degClassification!$C$2:$C$277,0),1)</f>
        <v>Yes</v>
      </c>
      <c r="AA1420" s="8" t="str">
        <f>INDEX(degClassification!M$2:M$277,MATCH(allEnrlData!$E1420,degClassification!$C$2:$C$277,0),1)</f>
        <v>No</v>
      </c>
      <c r="AB1420" s="8" t="str">
        <f>INDEX(degClassification!N$2:N$277,MATCH(allEnrlData!$E1420,degClassification!$C$2:$C$277,0),1)</f>
        <v>No</v>
      </c>
      <c r="AC1420" s="8" t="str">
        <f>INDEX(degClassification!O$2:O$277,MATCH(allEnrlData!$E1420,degClassification!$C$2:$C$277,0),1)</f>
        <v>No</v>
      </c>
      <c r="AD1420" s="8" t="str">
        <f t="shared" si="35"/>
        <v>No</v>
      </c>
      <c r="AE1420" s="8" t="str">
        <f>INDEX(dptAbv!B$2:B$38,MATCH(allEnrlData!D1420,dptAbv!A$2:A$38,0),1)</f>
        <v>Clinical Lab Sci</v>
      </c>
    </row>
    <row r="1421" spans="1:31">
      <c r="A1421" s="8" t="s">
        <v>525</v>
      </c>
      <c r="B1421" s="8">
        <v>2009</v>
      </c>
      <c r="C1421" s="9" t="s">
        <v>8</v>
      </c>
      <c r="D1421" s="9" t="s">
        <v>182</v>
      </c>
      <c r="E1421" s="9" t="s">
        <v>184</v>
      </c>
      <c r="F1421" s="9" t="s">
        <v>634</v>
      </c>
      <c r="G1421" s="9">
        <v>10</v>
      </c>
      <c r="H1421" s="9">
        <v>6</v>
      </c>
      <c r="I1421" s="9">
        <v>10</v>
      </c>
      <c r="J1421" s="9">
        <v>14</v>
      </c>
      <c r="K1421" s="8">
        <f t="shared" si="34"/>
        <v>40</v>
      </c>
      <c r="L1421" s="9">
        <v>0</v>
      </c>
      <c r="M1421" s="9">
        <v>40</v>
      </c>
      <c r="N1421" s="8" t="str">
        <f>IF(ISERROR(MATCH($E1421,#REF!,0)),"",INDEX(#REF!,MATCH(allEnrlData!$E1421,#REF!,0),1))</f>
        <v/>
      </c>
      <c r="O1421" s="8" t="str">
        <f>IF(ISERROR(MATCH($E1421,#REF!,0)),"",INDEX(#REF!,MATCH(allEnrlData!$E1421,#REF!,0),1))</f>
        <v/>
      </c>
      <c r="P1421" s="8" t="str">
        <f>IF(ISERROR(MATCH($E1421,#REF!,0)),"",INDEX(#REF!,MATCH(allEnrlData!$E1421,#REF!,0),1))</f>
        <v/>
      </c>
      <c r="Q1421" s="8" t="str">
        <f>IF(ISERROR(MATCH($E1421,#REF!,0)),"",INDEX(#REF!,MATCH(allEnrlData!$E1421,#REF!,0),1))</f>
        <v/>
      </c>
      <c r="S1421" s="8" t="str">
        <f>INDEX(degClassification!E$2:E$277,MATCH(allEnrlData!$E1421,degClassification!$C$2:$C$277,0),1)</f>
        <v>No</v>
      </c>
      <c r="T1421" s="8" t="str">
        <f>INDEX(degClassification!F$2:F$277,MATCH(allEnrlData!$E1421,degClassification!$C$2:$C$277,0),1)</f>
        <v>No</v>
      </c>
      <c r="U1421" s="8" t="str">
        <f>INDEX(degClassification!G$2:G$277,MATCH(allEnrlData!$E1421,degClassification!$C$2:$C$277,0),1)</f>
        <v>No</v>
      </c>
      <c r="V1421" s="8" t="str">
        <f>INDEX(degClassification!H$2:H$277,MATCH(allEnrlData!$E1421,degClassification!$C$2:$C$277,0),1)</f>
        <v>No</v>
      </c>
      <c r="W1421" s="8" t="str">
        <f>INDEX(degClassification!I$2:I$277,MATCH(allEnrlData!$E1421,degClassification!$C$2:$C$277,0),1)</f>
        <v>No</v>
      </c>
      <c r="X1421" s="8" t="str">
        <f>INDEX(degClassification!J$2:J$277,MATCH(allEnrlData!$E1421,degClassification!$C$2:$C$277,0),1)</f>
        <v>No</v>
      </c>
      <c r="Y1421" s="8" t="str">
        <f>INDEX(degClassification!K$2:K$277,MATCH(allEnrlData!$E1421,degClassification!$C$2:$C$277,0),1)</f>
        <v>Yes</v>
      </c>
      <c r="Z1421" s="8" t="str">
        <f>INDEX(degClassification!L$2:L$277,MATCH(allEnrlData!$E1421,degClassification!$C$2:$C$277,0),1)</f>
        <v>No</v>
      </c>
      <c r="AA1421" s="8" t="str">
        <f>INDEX(degClassification!M$2:M$277,MATCH(allEnrlData!$E1421,degClassification!$C$2:$C$277,0),1)</f>
        <v>No</v>
      </c>
      <c r="AB1421" s="8" t="str">
        <f>INDEX(degClassification!N$2:N$277,MATCH(allEnrlData!$E1421,degClassification!$C$2:$C$277,0),1)</f>
        <v>No</v>
      </c>
      <c r="AC1421" s="8" t="str">
        <f>INDEX(degClassification!O$2:O$277,MATCH(allEnrlData!$E1421,degClassification!$C$2:$C$277,0),1)</f>
        <v>No</v>
      </c>
      <c r="AD1421" s="8" t="str">
        <f t="shared" si="35"/>
        <v>No</v>
      </c>
      <c r="AE1421" s="8" t="str">
        <f>INDEX(dptAbv!B$2:B$38,MATCH(allEnrlData!D1421,dptAbv!A$2:A$38,0),1)</f>
        <v>Psychology</v>
      </c>
    </row>
    <row r="1422" spans="1:31">
      <c r="A1422" s="8" t="s">
        <v>525</v>
      </c>
      <c r="B1422" s="8">
        <v>2009</v>
      </c>
      <c r="C1422" s="9" t="s">
        <v>8</v>
      </c>
      <c r="D1422" s="9" t="s">
        <v>102</v>
      </c>
      <c r="E1422" s="9" t="s">
        <v>104</v>
      </c>
      <c r="F1422" s="9" t="s">
        <v>635</v>
      </c>
      <c r="G1422" s="9">
        <v>1</v>
      </c>
      <c r="H1422" s="9">
        <v>5</v>
      </c>
      <c r="I1422" s="9">
        <v>1</v>
      </c>
      <c r="J1422" s="9">
        <v>7</v>
      </c>
      <c r="K1422" s="8">
        <f t="shared" si="34"/>
        <v>14</v>
      </c>
      <c r="L1422" s="9">
        <v>0</v>
      </c>
      <c r="M1422" s="9">
        <v>14</v>
      </c>
      <c r="N1422" s="8" t="str">
        <f>IF(ISERROR(MATCH($E1422,#REF!,0)),"",INDEX(#REF!,MATCH(allEnrlData!$E1422,#REF!,0),1))</f>
        <v/>
      </c>
      <c r="O1422" s="8" t="str">
        <f>IF(ISERROR(MATCH($E1422,#REF!,0)),"",INDEX(#REF!,MATCH(allEnrlData!$E1422,#REF!,0),1))</f>
        <v/>
      </c>
      <c r="P1422" s="8" t="str">
        <f>IF(ISERROR(MATCH($E1422,#REF!,0)),"",INDEX(#REF!,MATCH(allEnrlData!$E1422,#REF!,0),1))</f>
        <v/>
      </c>
      <c r="Q1422" s="8" t="str">
        <f>IF(ISERROR(MATCH($E1422,#REF!,0)),"",INDEX(#REF!,MATCH(allEnrlData!$E1422,#REF!,0),1))</f>
        <v/>
      </c>
      <c r="S1422" s="8" t="str">
        <f>INDEX(degClassification!E$2:E$277,MATCH(allEnrlData!$E1422,degClassification!$C$2:$C$277,0),1)</f>
        <v>No</v>
      </c>
      <c r="T1422" s="8" t="str">
        <f>INDEX(degClassification!F$2:F$277,MATCH(allEnrlData!$E1422,degClassification!$C$2:$C$277,0),1)</f>
        <v>Yes</v>
      </c>
      <c r="U1422" s="8" t="str">
        <f>INDEX(degClassification!G$2:G$277,MATCH(allEnrlData!$E1422,degClassification!$C$2:$C$277,0),1)</f>
        <v>No</v>
      </c>
      <c r="V1422" s="8" t="str">
        <f>INDEX(degClassification!H$2:H$277,MATCH(allEnrlData!$E1422,degClassification!$C$2:$C$277,0),1)</f>
        <v>Yes</v>
      </c>
      <c r="W1422" s="8" t="str">
        <f>INDEX(degClassification!I$2:I$277,MATCH(allEnrlData!$E1422,degClassification!$C$2:$C$277,0),1)</f>
        <v>No</v>
      </c>
      <c r="X1422" s="8" t="str">
        <f>INDEX(degClassification!J$2:J$277,MATCH(allEnrlData!$E1422,degClassification!$C$2:$C$277,0),1)</f>
        <v>No</v>
      </c>
      <c r="Y1422" s="8" t="str">
        <f>INDEX(degClassification!K$2:K$277,MATCH(allEnrlData!$E1422,degClassification!$C$2:$C$277,0),1)</f>
        <v>Yes</v>
      </c>
      <c r="Z1422" s="8" t="str">
        <f>INDEX(degClassification!L$2:L$277,MATCH(allEnrlData!$E1422,degClassification!$C$2:$C$277,0),1)</f>
        <v>No</v>
      </c>
      <c r="AA1422" s="8" t="str">
        <f>INDEX(degClassification!M$2:M$277,MATCH(allEnrlData!$E1422,degClassification!$C$2:$C$277,0),1)</f>
        <v>No</v>
      </c>
      <c r="AB1422" s="8" t="str">
        <f>INDEX(degClassification!N$2:N$277,MATCH(allEnrlData!$E1422,degClassification!$C$2:$C$277,0),1)</f>
        <v>No</v>
      </c>
      <c r="AC1422" s="8" t="str">
        <f>INDEX(degClassification!O$2:O$277,MATCH(allEnrlData!$E1422,degClassification!$C$2:$C$277,0),1)</f>
        <v>No</v>
      </c>
      <c r="AD1422" s="8" t="str">
        <f t="shared" si="35"/>
        <v>No</v>
      </c>
      <c r="AE1422" s="8" t="str">
        <f>INDEX(dptAbv!B$2:B$38,MATCH(allEnrlData!D1422,dptAbv!A$2:A$38,0),1)</f>
        <v>Geography</v>
      </c>
    </row>
    <row r="1423" spans="1:31">
      <c r="A1423" s="8" t="s">
        <v>525</v>
      </c>
      <c r="B1423" s="8">
        <v>2009</v>
      </c>
      <c r="C1423" s="9" t="s">
        <v>8</v>
      </c>
      <c r="D1423" s="9" t="s">
        <v>102</v>
      </c>
      <c r="E1423" s="9" t="s">
        <v>116</v>
      </c>
      <c r="F1423" s="9" t="s">
        <v>636</v>
      </c>
      <c r="G1423" s="9">
        <v>1</v>
      </c>
      <c r="H1423" s="9">
        <v>0</v>
      </c>
      <c r="I1423" s="9">
        <v>1</v>
      </c>
      <c r="J1423" s="9">
        <v>0</v>
      </c>
      <c r="K1423" s="8">
        <f t="shared" si="34"/>
        <v>2</v>
      </c>
      <c r="L1423" s="9">
        <v>0</v>
      </c>
      <c r="M1423" s="9">
        <v>2</v>
      </c>
      <c r="N1423" s="8" t="str">
        <f>IF(ISERROR(MATCH($E1423,#REF!,0)),"",INDEX(#REF!,MATCH(allEnrlData!$E1423,#REF!,0),1))</f>
        <v/>
      </c>
      <c r="O1423" s="8" t="str">
        <f>IF(ISERROR(MATCH($E1423,#REF!,0)),"",INDEX(#REF!,MATCH(allEnrlData!$E1423,#REF!,0),1))</f>
        <v/>
      </c>
      <c r="P1423" s="8" t="str">
        <f>IF(ISERROR(MATCH($E1423,#REF!,0)),"",INDEX(#REF!,MATCH(allEnrlData!$E1423,#REF!,0),1))</f>
        <v/>
      </c>
      <c r="Q1423" s="8" t="str">
        <f>IF(ISERROR(MATCH($E1423,#REF!,0)),"",INDEX(#REF!,MATCH(allEnrlData!$E1423,#REF!,0),1))</f>
        <v/>
      </c>
      <c r="S1423" s="8" t="str">
        <f>INDEX(degClassification!E$2:E$277,MATCH(allEnrlData!$E1423,degClassification!$C$2:$C$277,0),1)</f>
        <v>Yes</v>
      </c>
      <c r="T1423" s="8" t="str">
        <f>INDEX(degClassification!F$2:F$277,MATCH(allEnrlData!$E1423,degClassification!$C$2:$C$277,0),1)</f>
        <v>No</v>
      </c>
      <c r="U1423" s="8" t="str">
        <f>INDEX(degClassification!G$2:G$277,MATCH(allEnrlData!$E1423,degClassification!$C$2:$C$277,0),1)</f>
        <v>No</v>
      </c>
      <c r="V1423" s="8" t="str">
        <f>INDEX(degClassification!H$2:H$277,MATCH(allEnrlData!$E1423,degClassification!$C$2:$C$277,0),1)</f>
        <v>Yes</v>
      </c>
      <c r="W1423" s="8" t="str">
        <f>INDEX(degClassification!I$2:I$277,MATCH(allEnrlData!$E1423,degClassification!$C$2:$C$277,0),1)</f>
        <v>No</v>
      </c>
      <c r="X1423" s="8" t="str">
        <f>INDEX(degClassification!J$2:J$277,MATCH(allEnrlData!$E1423,degClassification!$C$2:$C$277,0),1)</f>
        <v>No</v>
      </c>
      <c r="Y1423" s="8" t="str">
        <f>INDEX(degClassification!K$2:K$277,MATCH(allEnrlData!$E1423,degClassification!$C$2:$C$277,0),1)</f>
        <v>No</v>
      </c>
      <c r="Z1423" s="8" t="str">
        <f>INDEX(degClassification!L$2:L$277,MATCH(allEnrlData!$E1423,degClassification!$C$2:$C$277,0),1)</f>
        <v>No</v>
      </c>
      <c r="AA1423" s="8" t="str">
        <f>INDEX(degClassification!M$2:M$277,MATCH(allEnrlData!$E1423,degClassification!$C$2:$C$277,0),1)</f>
        <v>No</v>
      </c>
      <c r="AB1423" s="8" t="str">
        <f>INDEX(degClassification!N$2:N$277,MATCH(allEnrlData!$E1423,degClassification!$C$2:$C$277,0),1)</f>
        <v>No</v>
      </c>
      <c r="AC1423" s="8" t="str">
        <f>INDEX(degClassification!O$2:O$277,MATCH(allEnrlData!$E1423,degClassification!$C$2:$C$277,0),1)</f>
        <v>No</v>
      </c>
      <c r="AD1423" s="8" t="str">
        <f t="shared" si="35"/>
        <v>No</v>
      </c>
      <c r="AE1423" s="8" t="str">
        <f>INDEX(dptAbv!B$2:B$38,MATCH(allEnrlData!D1423,dptAbv!A$2:A$38,0),1)</f>
        <v>Geography</v>
      </c>
    </row>
    <row r="1424" spans="1:31">
      <c r="A1424" s="8" t="s">
        <v>525</v>
      </c>
      <c r="B1424" s="8">
        <v>2009</v>
      </c>
      <c r="C1424" s="9" t="s">
        <v>8</v>
      </c>
      <c r="D1424" s="9" t="s">
        <v>80</v>
      </c>
      <c r="E1424" s="9" t="s">
        <v>81</v>
      </c>
      <c r="F1424" s="9" t="s">
        <v>82</v>
      </c>
      <c r="G1424" s="9">
        <v>3</v>
      </c>
      <c r="H1424" s="9">
        <v>4</v>
      </c>
      <c r="I1424" s="9">
        <v>13</v>
      </c>
      <c r="J1424" s="9">
        <v>12</v>
      </c>
      <c r="K1424" s="8">
        <f t="shared" si="34"/>
        <v>32</v>
      </c>
      <c r="L1424" s="9">
        <v>0</v>
      </c>
      <c r="M1424" s="9">
        <v>32</v>
      </c>
      <c r="N1424" s="8" t="str">
        <f>IF(ISERROR(MATCH($E1424,#REF!,0)),"",INDEX(#REF!,MATCH(allEnrlData!$E1424,#REF!,0),1))</f>
        <v/>
      </c>
      <c r="O1424" s="8" t="str">
        <f>IF(ISERROR(MATCH($E1424,#REF!,0)),"",INDEX(#REF!,MATCH(allEnrlData!$E1424,#REF!,0),1))</f>
        <v/>
      </c>
      <c r="P1424" s="8" t="str">
        <f>IF(ISERROR(MATCH($E1424,#REF!,0)),"",INDEX(#REF!,MATCH(allEnrlData!$E1424,#REF!,0),1))</f>
        <v/>
      </c>
      <c r="Q1424" s="8" t="str">
        <f>IF(ISERROR(MATCH($E1424,#REF!,0)),"",INDEX(#REF!,MATCH(allEnrlData!$E1424,#REF!,0),1))</f>
        <v/>
      </c>
      <c r="S1424" s="8" t="str">
        <f>INDEX(degClassification!E$2:E$277,MATCH(allEnrlData!$E1424,degClassification!$C$2:$C$277,0),1)</f>
        <v>No</v>
      </c>
      <c r="T1424" s="8" t="str">
        <f>INDEX(degClassification!F$2:F$277,MATCH(allEnrlData!$E1424,degClassification!$C$2:$C$277,0),1)</f>
        <v>No</v>
      </c>
      <c r="U1424" s="8" t="str">
        <f>INDEX(degClassification!G$2:G$277,MATCH(allEnrlData!$E1424,degClassification!$C$2:$C$277,0),1)</f>
        <v>No</v>
      </c>
      <c r="V1424" s="8" t="str">
        <f>INDEX(degClassification!H$2:H$277,MATCH(allEnrlData!$E1424,degClassification!$C$2:$C$277,0),1)</f>
        <v>No</v>
      </c>
      <c r="W1424" s="8" t="str">
        <f>INDEX(degClassification!I$2:I$277,MATCH(allEnrlData!$E1424,degClassification!$C$2:$C$277,0),1)</f>
        <v>No</v>
      </c>
      <c r="X1424" s="8" t="str">
        <f>INDEX(degClassification!J$2:J$277,MATCH(allEnrlData!$E1424,degClassification!$C$2:$C$277,0),1)</f>
        <v>No</v>
      </c>
      <c r="Y1424" s="8" t="str">
        <f>INDEX(degClassification!K$2:K$277,MATCH(allEnrlData!$E1424,degClassification!$C$2:$C$277,0),1)</f>
        <v>Yes</v>
      </c>
      <c r="Z1424" s="8" t="str">
        <f>INDEX(degClassification!L$2:L$277,MATCH(allEnrlData!$E1424,degClassification!$C$2:$C$277,0),1)</f>
        <v>No</v>
      </c>
      <c r="AA1424" s="8" t="str">
        <f>INDEX(degClassification!M$2:M$277,MATCH(allEnrlData!$E1424,degClassification!$C$2:$C$277,0),1)</f>
        <v>No</v>
      </c>
      <c r="AB1424" s="8" t="str">
        <f>INDEX(degClassification!N$2:N$277,MATCH(allEnrlData!$E1424,degClassification!$C$2:$C$277,0),1)</f>
        <v>No</v>
      </c>
      <c r="AC1424" s="8" t="str">
        <f>INDEX(degClassification!O$2:O$277,MATCH(allEnrlData!$E1424,degClassification!$C$2:$C$277,0),1)</f>
        <v>No</v>
      </c>
      <c r="AD1424" s="8" t="str">
        <f t="shared" si="35"/>
        <v>No</v>
      </c>
      <c r="AE1424" s="8" t="str">
        <f>INDEX(dptAbv!B$2:B$38,MATCH(allEnrlData!D1424,dptAbv!A$2:A$38,0),1)</f>
        <v>Economics</v>
      </c>
    </row>
    <row r="1425" spans="1:31">
      <c r="A1425" s="8" t="s">
        <v>525</v>
      </c>
      <c r="B1425" s="8">
        <v>2009</v>
      </c>
      <c r="C1425" s="9" t="s">
        <v>4</v>
      </c>
      <c r="D1425" s="9" t="s">
        <v>227</v>
      </c>
      <c r="E1425" s="9" t="s">
        <v>268</v>
      </c>
      <c r="F1425" s="9" t="s">
        <v>765</v>
      </c>
      <c r="G1425" s="9">
        <v>0</v>
      </c>
      <c r="H1425" s="9">
        <v>0</v>
      </c>
      <c r="I1425" s="9">
        <v>0</v>
      </c>
      <c r="J1425" s="9">
        <v>0</v>
      </c>
      <c r="K1425" s="8">
        <f t="shared" si="34"/>
        <v>0</v>
      </c>
      <c r="L1425" s="9">
        <v>59</v>
      </c>
      <c r="M1425" s="9">
        <v>59</v>
      </c>
      <c r="N1425" s="8" t="str">
        <f>IF(ISERROR(MATCH($E1425,#REF!,0)),"",INDEX(#REF!,MATCH(allEnrlData!$E1425,#REF!,0),1))</f>
        <v/>
      </c>
      <c r="O1425" s="8" t="str">
        <f>IF(ISERROR(MATCH($E1425,#REF!,0)),"",INDEX(#REF!,MATCH(allEnrlData!$E1425,#REF!,0),1))</f>
        <v/>
      </c>
      <c r="P1425" s="8" t="str">
        <f>IF(ISERROR(MATCH($E1425,#REF!,0)),"",INDEX(#REF!,MATCH(allEnrlData!$E1425,#REF!,0),1))</f>
        <v/>
      </c>
      <c r="Q1425" s="8" t="str">
        <f>IF(ISERROR(MATCH($E1425,#REF!,0)),"",INDEX(#REF!,MATCH(allEnrlData!$E1425,#REF!,0),1))</f>
        <v/>
      </c>
      <c r="S1425" s="8" t="str">
        <f>INDEX(degClassification!E$2:E$277,MATCH(allEnrlData!$E1425,degClassification!$C$2:$C$277,0),1)</f>
        <v>No</v>
      </c>
      <c r="T1425" s="8" t="str">
        <f>INDEX(degClassification!F$2:F$277,MATCH(allEnrlData!$E1425,degClassification!$C$2:$C$277,0),1)</f>
        <v>No</v>
      </c>
      <c r="U1425" s="8" t="str">
        <f>INDEX(degClassification!G$2:G$277,MATCH(allEnrlData!$E1425,degClassification!$C$2:$C$277,0),1)</f>
        <v>No</v>
      </c>
      <c r="V1425" s="8" t="str">
        <f>INDEX(degClassification!H$2:H$277,MATCH(allEnrlData!$E1425,degClassification!$C$2:$C$277,0),1)</f>
        <v>No</v>
      </c>
      <c r="W1425" s="8" t="str">
        <f>INDEX(degClassification!I$2:I$277,MATCH(allEnrlData!$E1425,degClassification!$C$2:$C$277,0),1)</f>
        <v>No</v>
      </c>
      <c r="X1425" s="8" t="str">
        <f>INDEX(degClassification!J$2:J$277,MATCH(allEnrlData!$E1425,degClassification!$C$2:$C$277,0),1)</f>
        <v>No</v>
      </c>
      <c r="Y1425" s="8" t="str">
        <f>INDEX(degClassification!K$2:K$277,MATCH(allEnrlData!$E1425,degClassification!$C$2:$C$277,0),1)</f>
        <v>No</v>
      </c>
      <c r="Z1425" s="8" t="str">
        <f>INDEX(degClassification!L$2:L$277,MATCH(allEnrlData!$E1425,degClassification!$C$2:$C$277,0),1)</f>
        <v>No</v>
      </c>
      <c r="AA1425" s="8" t="str">
        <f>INDEX(degClassification!M$2:M$277,MATCH(allEnrlData!$E1425,degClassification!$C$2:$C$277,0),1)</f>
        <v>No</v>
      </c>
      <c r="AB1425" s="8" t="str">
        <f>INDEX(degClassification!N$2:N$277,MATCH(allEnrlData!$E1425,degClassification!$C$2:$C$277,0),1)</f>
        <v>No</v>
      </c>
      <c r="AC1425" s="8" t="str">
        <f>INDEX(degClassification!O$2:O$277,MATCH(allEnrlData!$E1425,degClassification!$C$2:$C$277,0),1)</f>
        <v>Yes</v>
      </c>
      <c r="AD1425" s="8" t="str">
        <f t="shared" si="35"/>
        <v>Yes</v>
      </c>
      <c r="AE1425" s="8" t="str">
        <f>INDEX(dptAbv!B$2:B$38,MATCH(allEnrlData!D1425,dptAbv!A$2:A$38,0),1)</f>
        <v>Education</v>
      </c>
    </row>
    <row r="1426" spans="1:31">
      <c r="A1426" s="8" t="s">
        <v>525</v>
      </c>
      <c r="B1426" s="8">
        <v>2009</v>
      </c>
      <c r="C1426" s="9" t="s">
        <v>4</v>
      </c>
      <c r="D1426" s="9" t="s">
        <v>360</v>
      </c>
      <c r="E1426" s="9" t="s">
        <v>376</v>
      </c>
      <c r="F1426" s="10" t="s">
        <v>638</v>
      </c>
      <c r="G1426" s="9">
        <v>36</v>
      </c>
      <c r="H1426" s="9">
        <v>0</v>
      </c>
      <c r="I1426" s="9">
        <v>0</v>
      </c>
      <c r="J1426" s="9">
        <v>0</v>
      </c>
      <c r="K1426" s="8">
        <f t="shared" si="34"/>
        <v>36</v>
      </c>
      <c r="L1426" s="9">
        <v>0</v>
      </c>
      <c r="M1426" s="9">
        <v>36</v>
      </c>
      <c r="N1426" s="8" t="str">
        <f>IF(ISERROR(MATCH($E1426,#REF!,0)),"",INDEX(#REF!,MATCH(allEnrlData!$E1426,#REF!,0),1))</f>
        <v/>
      </c>
      <c r="O1426" s="8" t="str">
        <f>IF(ISERROR(MATCH($E1426,#REF!,0)),"",INDEX(#REF!,MATCH(allEnrlData!$E1426,#REF!,0),1))</f>
        <v/>
      </c>
      <c r="P1426" s="8" t="str">
        <f>IF(ISERROR(MATCH($E1426,#REF!,0)),"",INDEX(#REF!,MATCH(allEnrlData!$E1426,#REF!,0),1))</f>
        <v/>
      </c>
      <c r="Q1426" s="8" t="str">
        <f>IF(ISERROR(MATCH($E1426,#REF!,0)),"",INDEX(#REF!,MATCH(allEnrlData!$E1426,#REF!,0),1))</f>
        <v/>
      </c>
      <c r="S1426" s="8" t="str">
        <f>INDEX(degClassification!E$2:E$277,MATCH(allEnrlData!$E1426,degClassification!$C$2:$C$277,0),1)</f>
        <v>No</v>
      </c>
      <c r="T1426" s="8" t="str">
        <f>INDEX(degClassification!F$2:F$277,MATCH(allEnrlData!$E1426,degClassification!$C$2:$C$277,0),1)</f>
        <v>No</v>
      </c>
      <c r="U1426" s="8" t="str">
        <f>INDEX(degClassification!G$2:G$277,MATCH(allEnrlData!$E1426,degClassification!$C$2:$C$277,0),1)</f>
        <v>No</v>
      </c>
      <c r="V1426" s="8" t="str">
        <f>INDEX(degClassification!H$2:H$277,MATCH(allEnrlData!$E1426,degClassification!$C$2:$C$277,0),1)</f>
        <v>No</v>
      </c>
      <c r="W1426" s="8" t="str">
        <f>INDEX(degClassification!I$2:I$277,MATCH(allEnrlData!$E1426,degClassification!$C$2:$C$277,0),1)</f>
        <v>No</v>
      </c>
      <c r="X1426" s="8" t="str">
        <f>INDEX(degClassification!J$2:J$277,MATCH(allEnrlData!$E1426,degClassification!$C$2:$C$277,0),1)</f>
        <v>No</v>
      </c>
      <c r="Y1426" s="8" t="str">
        <f>INDEX(degClassification!K$2:K$277,MATCH(allEnrlData!$E1426,degClassification!$C$2:$C$277,0),1)</f>
        <v>No</v>
      </c>
      <c r="Z1426" s="8" t="str">
        <f>INDEX(degClassification!L$2:L$277,MATCH(allEnrlData!$E1426,degClassification!$C$2:$C$277,0),1)</f>
        <v>No</v>
      </c>
      <c r="AA1426" s="8" t="str">
        <f>INDEX(degClassification!M$2:M$277,MATCH(allEnrlData!$E1426,degClassification!$C$2:$C$277,0),1)</f>
        <v>No</v>
      </c>
      <c r="AB1426" s="8" t="str">
        <f>INDEX(degClassification!N$2:N$277,MATCH(allEnrlData!$E1426,degClassification!$C$2:$C$277,0),1)</f>
        <v>No</v>
      </c>
      <c r="AC1426" s="8" t="str">
        <f>INDEX(degClassification!O$2:O$277,MATCH(allEnrlData!$E1426,degClassification!$C$2:$C$277,0),1)</f>
        <v>No</v>
      </c>
      <c r="AD1426" s="8" t="str">
        <f t="shared" si="35"/>
        <v>No</v>
      </c>
      <c r="AE1426" s="8" t="str">
        <f>INDEX(dptAbv!B$2:B$38,MATCH(allEnrlData!D1426,dptAbv!A$2:A$38,0),1)</f>
        <v>Technology &amp; OCC Studies</v>
      </c>
    </row>
    <row r="1427" spans="1:31">
      <c r="A1427" s="8" t="s">
        <v>525</v>
      </c>
      <c r="B1427" s="8">
        <v>2009</v>
      </c>
      <c r="C1427" s="9" t="s">
        <v>4</v>
      </c>
      <c r="D1427" s="9" t="s">
        <v>303</v>
      </c>
      <c r="E1427" s="9" t="s">
        <v>542</v>
      </c>
      <c r="F1427" s="9" t="s">
        <v>766</v>
      </c>
      <c r="G1427" s="9">
        <v>30</v>
      </c>
      <c r="H1427" s="9">
        <v>4</v>
      </c>
      <c r="I1427" s="9">
        <v>1</v>
      </c>
      <c r="J1427" s="9">
        <v>1</v>
      </c>
      <c r="K1427" s="8">
        <f t="shared" si="34"/>
        <v>36</v>
      </c>
      <c r="L1427" s="9">
        <v>0</v>
      </c>
      <c r="M1427" s="9">
        <v>36</v>
      </c>
      <c r="N1427" s="8" t="str">
        <f>IF(ISERROR(MATCH($E1427,#REF!,0)),"",INDEX(#REF!,MATCH(allEnrlData!$E1427,#REF!,0),1))</f>
        <v/>
      </c>
      <c r="O1427" s="8" t="str">
        <f>IF(ISERROR(MATCH($E1427,#REF!,0)),"",INDEX(#REF!,MATCH(allEnrlData!$E1427,#REF!,0),1))</f>
        <v/>
      </c>
      <c r="P1427" s="8" t="str">
        <f>IF(ISERROR(MATCH($E1427,#REF!,0)),"",INDEX(#REF!,MATCH(allEnrlData!$E1427,#REF!,0),1))</f>
        <v/>
      </c>
      <c r="Q1427" s="8" t="str">
        <f>IF(ISERROR(MATCH($E1427,#REF!,0)),"",INDEX(#REF!,MATCH(allEnrlData!$E1427,#REF!,0),1))</f>
        <v/>
      </c>
      <c r="S1427" s="8" t="str">
        <f>INDEX(degClassification!E$2:E$277,MATCH(allEnrlData!$E1427,degClassification!$C$2:$C$277,0),1)</f>
        <v>No</v>
      </c>
      <c r="T1427" s="8" t="str">
        <f>INDEX(degClassification!F$2:F$277,MATCH(allEnrlData!$E1427,degClassification!$C$2:$C$277,0),1)</f>
        <v>No</v>
      </c>
      <c r="U1427" s="8" t="str">
        <f>INDEX(degClassification!G$2:G$277,MATCH(allEnrlData!$E1427,degClassification!$C$2:$C$277,0),1)</f>
        <v>No</v>
      </c>
      <c r="V1427" s="8" t="str">
        <f>INDEX(degClassification!H$2:H$277,MATCH(allEnrlData!$E1427,degClassification!$C$2:$C$277,0),1)</f>
        <v>No</v>
      </c>
      <c r="W1427" s="8" t="str">
        <f>INDEX(degClassification!I$2:I$277,MATCH(allEnrlData!$E1427,degClassification!$C$2:$C$277,0),1)</f>
        <v>No</v>
      </c>
      <c r="X1427" s="8" t="str">
        <f>INDEX(degClassification!J$2:J$277,MATCH(allEnrlData!$E1427,degClassification!$C$2:$C$277,0),1)</f>
        <v>No</v>
      </c>
      <c r="Y1427" s="8" t="str">
        <f>INDEX(degClassification!K$2:K$277,MATCH(allEnrlData!$E1427,degClassification!$C$2:$C$277,0),1)</f>
        <v>No</v>
      </c>
      <c r="Z1427" s="8" t="str">
        <f>INDEX(degClassification!L$2:L$277,MATCH(allEnrlData!$E1427,degClassification!$C$2:$C$277,0),1)</f>
        <v>No</v>
      </c>
      <c r="AA1427" s="8" t="str">
        <f>INDEX(degClassification!M$2:M$277,MATCH(allEnrlData!$E1427,degClassification!$C$2:$C$277,0),1)</f>
        <v>No</v>
      </c>
      <c r="AB1427" s="8" t="str">
        <f>INDEX(degClassification!N$2:N$277,MATCH(allEnrlData!$E1427,degClassification!$C$2:$C$277,0),1)</f>
        <v>No</v>
      </c>
      <c r="AC1427" s="8" t="str">
        <f>INDEX(degClassification!O$2:O$277,MATCH(allEnrlData!$E1427,degClassification!$C$2:$C$277,0),1)</f>
        <v>No</v>
      </c>
      <c r="AD1427" s="8" t="str">
        <f t="shared" si="35"/>
        <v>No</v>
      </c>
      <c r="AE1427" s="8" t="str">
        <f>INDEX(dptAbv!B$2:B$38,MATCH(allEnrlData!D1427,dptAbv!A$2:A$38,0),1)</f>
        <v>Engineering &amp; Tech</v>
      </c>
    </row>
    <row r="1428" spans="1:31">
      <c r="A1428" s="8" t="s">
        <v>525</v>
      </c>
      <c r="B1428" s="8">
        <v>2009</v>
      </c>
      <c r="C1428" s="9" t="s">
        <v>8</v>
      </c>
      <c r="D1428" s="9" t="s">
        <v>48</v>
      </c>
      <c r="E1428" s="9" t="s">
        <v>49</v>
      </c>
      <c r="F1428" s="9" t="s">
        <v>640</v>
      </c>
      <c r="G1428" s="9">
        <v>9</v>
      </c>
      <c r="H1428" s="9">
        <v>5</v>
      </c>
      <c r="I1428" s="9">
        <v>15</v>
      </c>
      <c r="J1428" s="9">
        <v>8</v>
      </c>
      <c r="K1428" s="8">
        <f t="shared" si="34"/>
        <v>37</v>
      </c>
      <c r="L1428" s="9">
        <v>0</v>
      </c>
      <c r="M1428" s="9">
        <v>37</v>
      </c>
      <c r="N1428" s="8" t="str">
        <f>IF(ISERROR(MATCH($E1428,#REF!,0)),"",INDEX(#REF!,MATCH(allEnrlData!$E1428,#REF!,0),1))</f>
        <v/>
      </c>
      <c r="O1428" s="8" t="str">
        <f>IF(ISERROR(MATCH($E1428,#REF!,0)),"",INDEX(#REF!,MATCH(allEnrlData!$E1428,#REF!,0),1))</f>
        <v/>
      </c>
      <c r="P1428" s="8" t="str">
        <f>IF(ISERROR(MATCH($E1428,#REF!,0)),"",INDEX(#REF!,MATCH(allEnrlData!$E1428,#REF!,0),1))</f>
        <v/>
      </c>
      <c r="Q1428" s="8" t="str">
        <f>IF(ISERROR(MATCH($E1428,#REF!,0)),"",INDEX(#REF!,MATCH(allEnrlData!$E1428,#REF!,0),1))</f>
        <v/>
      </c>
      <c r="S1428" s="8" t="str">
        <f>INDEX(degClassification!E$2:E$277,MATCH(allEnrlData!$E1428,degClassification!$C$2:$C$277,0),1)</f>
        <v>No</v>
      </c>
      <c r="T1428" s="8" t="str">
        <f>INDEX(degClassification!F$2:F$277,MATCH(allEnrlData!$E1428,degClassification!$C$2:$C$277,0),1)</f>
        <v>No</v>
      </c>
      <c r="U1428" s="8" t="str">
        <f>INDEX(degClassification!G$2:G$277,MATCH(allEnrlData!$E1428,degClassification!$C$2:$C$277,0),1)</f>
        <v>No</v>
      </c>
      <c r="V1428" s="8" t="str">
        <f>INDEX(degClassification!H$2:H$277,MATCH(allEnrlData!$E1428,degClassification!$C$2:$C$277,0),1)</f>
        <v>No</v>
      </c>
      <c r="W1428" s="8" t="str">
        <f>INDEX(degClassification!I$2:I$277,MATCH(allEnrlData!$E1428,degClassification!$C$2:$C$277,0),1)</f>
        <v>No</v>
      </c>
      <c r="X1428" s="8" t="str">
        <f>INDEX(degClassification!J$2:J$277,MATCH(allEnrlData!$E1428,degClassification!$C$2:$C$277,0),1)</f>
        <v>No</v>
      </c>
      <c r="Y1428" s="8" t="str">
        <f>INDEX(degClassification!K$2:K$277,MATCH(allEnrlData!$E1428,degClassification!$C$2:$C$277,0),1)</f>
        <v>Yes</v>
      </c>
      <c r="Z1428" s="8" t="str">
        <f>INDEX(degClassification!L$2:L$277,MATCH(allEnrlData!$E1428,degClassification!$C$2:$C$277,0),1)</f>
        <v>No</v>
      </c>
      <c r="AA1428" s="8" t="str">
        <f>INDEX(degClassification!M$2:M$277,MATCH(allEnrlData!$E1428,degClassification!$C$2:$C$277,0),1)</f>
        <v>No</v>
      </c>
      <c r="AB1428" s="8" t="str">
        <f>INDEX(degClassification!N$2:N$277,MATCH(allEnrlData!$E1428,degClassification!$C$2:$C$277,0),1)</f>
        <v>No</v>
      </c>
      <c r="AC1428" s="8" t="str">
        <f>INDEX(degClassification!O$2:O$277,MATCH(allEnrlData!$E1428,degClassification!$C$2:$C$277,0),1)</f>
        <v>No</v>
      </c>
      <c r="AD1428" s="8" t="str">
        <f t="shared" si="35"/>
        <v>No</v>
      </c>
      <c r="AE1428" s="8" t="str">
        <f>INDEX(dptAbv!B$2:B$38,MATCH(allEnrlData!D1428,dptAbv!A$2:A$38,0),1)</f>
        <v>CAPS</v>
      </c>
    </row>
    <row r="1429" spans="1:31">
      <c r="A1429" s="8" t="s">
        <v>525</v>
      </c>
      <c r="B1429" s="8">
        <v>2009</v>
      </c>
      <c r="C1429" s="9" t="s">
        <v>4</v>
      </c>
      <c r="D1429" s="9" t="s">
        <v>303</v>
      </c>
      <c r="E1429" s="9" t="s">
        <v>311</v>
      </c>
      <c r="F1429" s="9" t="s">
        <v>641</v>
      </c>
      <c r="G1429" s="9">
        <v>15</v>
      </c>
      <c r="H1429" s="9">
        <v>3</v>
      </c>
      <c r="I1429" s="9">
        <v>5</v>
      </c>
      <c r="J1429" s="9">
        <v>10</v>
      </c>
      <c r="K1429" s="8">
        <f t="shared" si="34"/>
        <v>33</v>
      </c>
      <c r="L1429" s="9">
        <v>0</v>
      </c>
      <c r="M1429" s="9">
        <v>33</v>
      </c>
      <c r="N1429" s="8" t="str">
        <f>IF(ISERROR(MATCH($E1429,#REF!,0)),"",INDEX(#REF!,MATCH(allEnrlData!$E1429,#REF!,0),1))</f>
        <v/>
      </c>
      <c r="O1429" s="8" t="str">
        <f>IF(ISERROR(MATCH($E1429,#REF!,0)),"",INDEX(#REF!,MATCH(allEnrlData!$E1429,#REF!,0),1))</f>
        <v/>
      </c>
      <c r="P1429" s="8" t="str">
        <f>IF(ISERROR(MATCH($E1429,#REF!,0)),"",INDEX(#REF!,MATCH(allEnrlData!$E1429,#REF!,0),1))</f>
        <v/>
      </c>
      <c r="Q1429" s="8" t="str">
        <f>IF(ISERROR(MATCH($E1429,#REF!,0)),"",INDEX(#REF!,MATCH(allEnrlData!$E1429,#REF!,0),1))</f>
        <v/>
      </c>
      <c r="S1429" s="8" t="str">
        <f>INDEX(degClassification!E$2:E$277,MATCH(allEnrlData!$E1429,degClassification!$C$2:$C$277,0),1)</f>
        <v>No</v>
      </c>
      <c r="T1429" s="8" t="str">
        <f>INDEX(degClassification!F$2:F$277,MATCH(allEnrlData!$E1429,degClassification!$C$2:$C$277,0),1)</f>
        <v>No</v>
      </c>
      <c r="U1429" s="8" t="str">
        <f>INDEX(degClassification!G$2:G$277,MATCH(allEnrlData!$E1429,degClassification!$C$2:$C$277,0),1)</f>
        <v>No</v>
      </c>
      <c r="V1429" s="8" t="str">
        <f>INDEX(degClassification!H$2:H$277,MATCH(allEnrlData!$E1429,degClassification!$C$2:$C$277,0),1)</f>
        <v>No</v>
      </c>
      <c r="W1429" s="8" t="str">
        <f>INDEX(degClassification!I$2:I$277,MATCH(allEnrlData!$E1429,degClassification!$C$2:$C$277,0),1)</f>
        <v>No</v>
      </c>
      <c r="X1429" s="8" t="str">
        <f>INDEX(degClassification!J$2:J$277,MATCH(allEnrlData!$E1429,degClassification!$C$2:$C$277,0),1)</f>
        <v>No</v>
      </c>
      <c r="Y1429" s="8" t="str">
        <f>INDEX(degClassification!K$2:K$277,MATCH(allEnrlData!$E1429,degClassification!$C$2:$C$277,0),1)</f>
        <v>No</v>
      </c>
      <c r="Z1429" s="8" t="str">
        <f>INDEX(degClassification!L$2:L$277,MATCH(allEnrlData!$E1429,degClassification!$C$2:$C$277,0),1)</f>
        <v>No</v>
      </c>
      <c r="AA1429" s="8" t="str">
        <f>INDEX(degClassification!M$2:M$277,MATCH(allEnrlData!$E1429,degClassification!$C$2:$C$277,0),1)</f>
        <v>No</v>
      </c>
      <c r="AB1429" s="8" t="str">
        <f>INDEX(degClassification!N$2:N$277,MATCH(allEnrlData!$E1429,degClassification!$C$2:$C$277,0),1)</f>
        <v>No</v>
      </c>
      <c r="AC1429" s="8" t="str">
        <f>INDEX(degClassification!O$2:O$277,MATCH(allEnrlData!$E1429,degClassification!$C$2:$C$277,0),1)</f>
        <v>No</v>
      </c>
      <c r="AD1429" s="8" t="str">
        <f t="shared" si="35"/>
        <v>No</v>
      </c>
      <c r="AE1429" s="8" t="str">
        <f>INDEX(dptAbv!B$2:B$38,MATCH(allEnrlData!D1429,dptAbv!A$2:A$38,0),1)</f>
        <v>Engineering &amp; Tech</v>
      </c>
    </row>
    <row r="1430" spans="1:31">
      <c r="A1430" s="8" t="s">
        <v>525</v>
      </c>
      <c r="B1430" s="8">
        <v>2009</v>
      </c>
      <c r="C1430" s="9" t="s">
        <v>4</v>
      </c>
      <c r="D1430" s="9" t="s">
        <v>303</v>
      </c>
      <c r="E1430" s="9" t="s">
        <v>309</v>
      </c>
      <c r="F1430" s="10" t="s">
        <v>642</v>
      </c>
      <c r="G1430" s="9">
        <v>5</v>
      </c>
      <c r="H1430" s="9">
        <v>1</v>
      </c>
      <c r="I1430" s="9">
        <v>2</v>
      </c>
      <c r="J1430" s="9">
        <v>3</v>
      </c>
      <c r="K1430" s="8">
        <f t="shared" si="34"/>
        <v>11</v>
      </c>
      <c r="L1430" s="9">
        <v>0</v>
      </c>
      <c r="M1430" s="9">
        <v>11</v>
      </c>
      <c r="N1430" s="8" t="str">
        <f>IF(ISERROR(MATCH($E1430,#REF!,0)),"",INDEX(#REF!,MATCH(allEnrlData!$E1430,#REF!,0),1))</f>
        <v/>
      </c>
      <c r="O1430" s="8" t="str">
        <f>IF(ISERROR(MATCH($E1430,#REF!,0)),"",INDEX(#REF!,MATCH(allEnrlData!$E1430,#REF!,0),1))</f>
        <v/>
      </c>
      <c r="P1430" s="8" t="str">
        <f>IF(ISERROR(MATCH($E1430,#REF!,0)),"",INDEX(#REF!,MATCH(allEnrlData!$E1430,#REF!,0),1))</f>
        <v/>
      </c>
      <c r="Q1430" s="8" t="str">
        <f>IF(ISERROR(MATCH($E1430,#REF!,0)),"",INDEX(#REF!,MATCH(allEnrlData!$E1430,#REF!,0),1))</f>
        <v/>
      </c>
      <c r="S1430" s="8" t="str">
        <f>INDEX(degClassification!E$2:E$277,MATCH(allEnrlData!$E1430,degClassification!$C$2:$C$277,0),1)</f>
        <v>No</v>
      </c>
      <c r="T1430" s="8" t="str">
        <f>INDEX(degClassification!F$2:F$277,MATCH(allEnrlData!$E1430,degClassification!$C$2:$C$277,0),1)</f>
        <v>No</v>
      </c>
      <c r="U1430" s="8" t="str">
        <f>INDEX(degClassification!G$2:G$277,MATCH(allEnrlData!$E1430,degClassification!$C$2:$C$277,0),1)</f>
        <v>No</v>
      </c>
      <c r="V1430" s="8" t="str">
        <f>INDEX(degClassification!H$2:H$277,MATCH(allEnrlData!$E1430,degClassification!$C$2:$C$277,0),1)</f>
        <v>No</v>
      </c>
      <c r="W1430" s="8" t="str">
        <f>INDEX(degClassification!I$2:I$277,MATCH(allEnrlData!$E1430,degClassification!$C$2:$C$277,0),1)</f>
        <v>No</v>
      </c>
      <c r="X1430" s="8" t="str">
        <f>INDEX(degClassification!J$2:J$277,MATCH(allEnrlData!$E1430,degClassification!$C$2:$C$277,0),1)</f>
        <v>No</v>
      </c>
      <c r="Y1430" s="8" t="str">
        <f>INDEX(degClassification!K$2:K$277,MATCH(allEnrlData!$E1430,degClassification!$C$2:$C$277,0),1)</f>
        <v>No</v>
      </c>
      <c r="Z1430" s="8" t="str">
        <f>INDEX(degClassification!L$2:L$277,MATCH(allEnrlData!$E1430,degClassification!$C$2:$C$277,0),1)</f>
        <v>No</v>
      </c>
      <c r="AA1430" s="8" t="str">
        <f>INDEX(degClassification!M$2:M$277,MATCH(allEnrlData!$E1430,degClassification!$C$2:$C$277,0),1)</f>
        <v>No</v>
      </c>
      <c r="AB1430" s="8" t="str">
        <f>INDEX(degClassification!N$2:N$277,MATCH(allEnrlData!$E1430,degClassification!$C$2:$C$277,0),1)</f>
        <v>No</v>
      </c>
      <c r="AC1430" s="8" t="str">
        <f>INDEX(degClassification!O$2:O$277,MATCH(allEnrlData!$E1430,degClassification!$C$2:$C$277,0),1)</f>
        <v>No</v>
      </c>
      <c r="AD1430" s="8" t="str">
        <f t="shared" si="35"/>
        <v>No</v>
      </c>
      <c r="AE1430" s="8" t="str">
        <f>INDEX(dptAbv!B$2:B$38,MATCH(allEnrlData!D1430,dptAbv!A$2:A$38,0),1)</f>
        <v>Engineering &amp; Tech</v>
      </c>
    </row>
    <row r="1431" spans="1:31">
      <c r="A1431" s="8" t="s">
        <v>525</v>
      </c>
      <c r="B1431" s="8">
        <v>2009</v>
      </c>
      <c r="C1431" s="9" t="s">
        <v>4</v>
      </c>
      <c r="D1431" s="9" t="s">
        <v>227</v>
      </c>
      <c r="E1431" s="9" t="s">
        <v>284</v>
      </c>
      <c r="F1431" s="9" t="s">
        <v>643</v>
      </c>
      <c r="G1431" s="9">
        <v>29</v>
      </c>
      <c r="H1431" s="9">
        <v>11</v>
      </c>
      <c r="I1431" s="9">
        <v>22</v>
      </c>
      <c r="J1431" s="9">
        <v>43</v>
      </c>
      <c r="K1431" s="8">
        <f t="shared" si="34"/>
        <v>105</v>
      </c>
      <c r="L1431" s="9">
        <v>9</v>
      </c>
      <c r="M1431" s="9">
        <v>114</v>
      </c>
      <c r="N1431" s="8" t="str">
        <f>IF(ISERROR(MATCH($E1431,#REF!,0)),"",INDEX(#REF!,MATCH(allEnrlData!$E1431,#REF!,0),1))</f>
        <v/>
      </c>
      <c r="O1431" s="8" t="str">
        <f>IF(ISERROR(MATCH($E1431,#REF!,0)),"",INDEX(#REF!,MATCH(allEnrlData!$E1431,#REF!,0),1))</f>
        <v/>
      </c>
      <c r="P1431" s="8" t="str">
        <f>IF(ISERROR(MATCH($E1431,#REF!,0)),"",INDEX(#REF!,MATCH(allEnrlData!$E1431,#REF!,0),1))</f>
        <v/>
      </c>
      <c r="Q1431" s="8" t="str">
        <f>IF(ISERROR(MATCH($E1431,#REF!,0)),"",INDEX(#REF!,MATCH(allEnrlData!$E1431,#REF!,0),1))</f>
        <v/>
      </c>
      <c r="S1431" s="8" t="str">
        <f>INDEX(degClassification!E$2:E$277,MATCH(allEnrlData!$E1431,degClassification!$C$2:$C$277,0),1)</f>
        <v>No</v>
      </c>
      <c r="T1431" s="8" t="str">
        <f>INDEX(degClassification!F$2:F$277,MATCH(allEnrlData!$E1431,degClassification!$C$2:$C$277,0),1)</f>
        <v>No</v>
      </c>
      <c r="U1431" s="8" t="str">
        <f>INDEX(degClassification!G$2:G$277,MATCH(allEnrlData!$E1431,degClassification!$C$2:$C$277,0),1)</f>
        <v>No</v>
      </c>
      <c r="V1431" s="8" t="str">
        <f>INDEX(degClassification!H$2:H$277,MATCH(allEnrlData!$E1431,degClassification!$C$2:$C$277,0),1)</f>
        <v>No</v>
      </c>
      <c r="W1431" s="8" t="str">
        <f>INDEX(degClassification!I$2:I$277,MATCH(allEnrlData!$E1431,degClassification!$C$2:$C$277,0),1)</f>
        <v>No</v>
      </c>
      <c r="X1431" s="8" t="str">
        <f>INDEX(degClassification!J$2:J$277,MATCH(allEnrlData!$E1431,degClassification!$C$2:$C$277,0),1)</f>
        <v>No</v>
      </c>
      <c r="Y1431" s="8" t="str">
        <f>INDEX(degClassification!K$2:K$277,MATCH(allEnrlData!$E1431,degClassification!$C$2:$C$277,0),1)</f>
        <v>No</v>
      </c>
      <c r="Z1431" s="8" t="str">
        <f>INDEX(degClassification!L$2:L$277,MATCH(allEnrlData!$E1431,degClassification!$C$2:$C$277,0),1)</f>
        <v>No</v>
      </c>
      <c r="AA1431" s="8" t="str">
        <f>INDEX(degClassification!M$2:M$277,MATCH(allEnrlData!$E1431,degClassification!$C$2:$C$277,0),1)</f>
        <v>No</v>
      </c>
      <c r="AB1431" s="8" t="str">
        <f>INDEX(degClassification!N$2:N$277,MATCH(allEnrlData!$E1431,degClassification!$C$2:$C$277,0),1)</f>
        <v>No</v>
      </c>
      <c r="AC1431" s="8" t="str">
        <f>INDEX(degClassification!O$2:O$277,MATCH(allEnrlData!$E1431,degClassification!$C$2:$C$277,0),1)</f>
        <v>Yes</v>
      </c>
      <c r="AD1431" s="8" t="str">
        <f t="shared" si="35"/>
        <v>Yes</v>
      </c>
      <c r="AE1431" s="8" t="str">
        <f>INDEX(dptAbv!B$2:B$38,MATCH(allEnrlData!D1431,dptAbv!A$2:A$38,0),1)</f>
        <v>Education</v>
      </c>
    </row>
    <row r="1432" spans="1:31">
      <c r="A1432" s="8" t="s">
        <v>525</v>
      </c>
      <c r="B1432" s="8">
        <v>2009</v>
      </c>
      <c r="C1432" s="9" t="s">
        <v>4</v>
      </c>
      <c r="D1432" s="9" t="s">
        <v>227</v>
      </c>
      <c r="E1432" s="9" t="s">
        <v>286</v>
      </c>
      <c r="F1432" s="9" t="s">
        <v>767</v>
      </c>
      <c r="G1432" s="9">
        <v>0</v>
      </c>
      <c r="H1432" s="9">
        <v>0</v>
      </c>
      <c r="I1432" s="9">
        <v>1</v>
      </c>
      <c r="J1432" s="9">
        <v>9</v>
      </c>
      <c r="K1432" s="8">
        <f t="shared" si="34"/>
        <v>10</v>
      </c>
      <c r="L1432" s="9">
        <v>0</v>
      </c>
      <c r="M1432" s="9">
        <v>10</v>
      </c>
      <c r="N1432" s="8" t="str">
        <f>IF(ISERROR(MATCH($E1432,#REF!,0)),"",INDEX(#REF!,MATCH(allEnrlData!$E1432,#REF!,0),1))</f>
        <v/>
      </c>
      <c r="O1432" s="8" t="str">
        <f>IF(ISERROR(MATCH($E1432,#REF!,0)),"",INDEX(#REF!,MATCH(allEnrlData!$E1432,#REF!,0),1))</f>
        <v/>
      </c>
      <c r="P1432" s="8" t="str">
        <f>IF(ISERROR(MATCH($E1432,#REF!,0)),"",INDEX(#REF!,MATCH(allEnrlData!$E1432,#REF!,0),1))</f>
        <v/>
      </c>
      <c r="Q1432" s="8" t="str">
        <f>IF(ISERROR(MATCH($E1432,#REF!,0)),"",INDEX(#REF!,MATCH(allEnrlData!$E1432,#REF!,0),1))</f>
        <v/>
      </c>
      <c r="S1432" s="8" t="str">
        <f>INDEX(degClassification!E$2:E$277,MATCH(allEnrlData!$E1432,degClassification!$C$2:$C$277,0),1)</f>
        <v>No</v>
      </c>
      <c r="T1432" s="8" t="str">
        <f>INDEX(degClassification!F$2:F$277,MATCH(allEnrlData!$E1432,degClassification!$C$2:$C$277,0),1)</f>
        <v>No</v>
      </c>
      <c r="U1432" s="8" t="str">
        <f>INDEX(degClassification!G$2:G$277,MATCH(allEnrlData!$E1432,degClassification!$C$2:$C$277,0),1)</f>
        <v>No</v>
      </c>
      <c r="V1432" s="8" t="str">
        <f>INDEX(degClassification!H$2:H$277,MATCH(allEnrlData!$E1432,degClassification!$C$2:$C$277,0),1)</f>
        <v>No</v>
      </c>
      <c r="W1432" s="8" t="str">
        <f>INDEX(degClassification!I$2:I$277,MATCH(allEnrlData!$E1432,degClassification!$C$2:$C$277,0),1)</f>
        <v>No</v>
      </c>
      <c r="X1432" s="8" t="str">
        <f>INDEX(degClassification!J$2:J$277,MATCH(allEnrlData!$E1432,degClassification!$C$2:$C$277,0),1)</f>
        <v>No</v>
      </c>
      <c r="Y1432" s="8" t="str">
        <f>INDEX(degClassification!K$2:K$277,MATCH(allEnrlData!$E1432,degClassification!$C$2:$C$277,0),1)</f>
        <v>No</v>
      </c>
      <c r="Z1432" s="8" t="str">
        <f>INDEX(degClassification!L$2:L$277,MATCH(allEnrlData!$E1432,degClassification!$C$2:$C$277,0),1)</f>
        <v>No</v>
      </c>
      <c r="AA1432" s="8" t="str">
        <f>INDEX(degClassification!M$2:M$277,MATCH(allEnrlData!$E1432,degClassification!$C$2:$C$277,0),1)</f>
        <v>No</v>
      </c>
      <c r="AB1432" s="8" t="str">
        <f>INDEX(degClassification!N$2:N$277,MATCH(allEnrlData!$E1432,degClassification!$C$2:$C$277,0),1)</f>
        <v>No</v>
      </c>
      <c r="AC1432" s="8" t="str">
        <f>INDEX(degClassification!O$2:O$277,MATCH(allEnrlData!$E1432,degClassification!$C$2:$C$277,0),1)</f>
        <v>Yes</v>
      </c>
      <c r="AD1432" s="8" t="str">
        <f t="shared" si="35"/>
        <v>No</v>
      </c>
      <c r="AE1432" s="8" t="str">
        <f>INDEX(dptAbv!B$2:B$38,MATCH(allEnrlData!D1432,dptAbv!A$2:A$38,0),1)</f>
        <v>Education</v>
      </c>
    </row>
    <row r="1433" spans="1:31">
      <c r="A1433" s="8" t="s">
        <v>525</v>
      </c>
      <c r="B1433" s="8">
        <v>2009</v>
      </c>
      <c r="C1433" s="9" t="s">
        <v>4</v>
      </c>
      <c r="D1433" s="9" t="s">
        <v>227</v>
      </c>
      <c r="E1433" s="9" t="s">
        <v>298</v>
      </c>
      <c r="F1433" s="9" t="s">
        <v>768</v>
      </c>
      <c r="G1433" s="9">
        <v>0</v>
      </c>
      <c r="H1433" s="9">
        <v>0</v>
      </c>
      <c r="I1433" s="9">
        <v>1</v>
      </c>
      <c r="J1433" s="9">
        <v>1</v>
      </c>
      <c r="K1433" s="8">
        <f t="shared" si="34"/>
        <v>2</v>
      </c>
      <c r="L1433" s="9">
        <v>0</v>
      </c>
      <c r="M1433" s="9">
        <v>2</v>
      </c>
      <c r="N1433" s="8" t="str">
        <f>IF(ISERROR(MATCH($E1433,#REF!,0)),"",INDEX(#REF!,MATCH(allEnrlData!$E1433,#REF!,0),1))</f>
        <v/>
      </c>
      <c r="O1433" s="8" t="str">
        <f>IF(ISERROR(MATCH($E1433,#REF!,0)),"",INDEX(#REF!,MATCH(allEnrlData!$E1433,#REF!,0),1))</f>
        <v/>
      </c>
      <c r="P1433" s="8" t="str">
        <f>IF(ISERROR(MATCH($E1433,#REF!,0)),"",INDEX(#REF!,MATCH(allEnrlData!$E1433,#REF!,0),1))</f>
        <v/>
      </c>
      <c r="Q1433" s="8" t="str">
        <f>IF(ISERROR(MATCH($E1433,#REF!,0)),"",INDEX(#REF!,MATCH(allEnrlData!$E1433,#REF!,0),1))</f>
        <v/>
      </c>
      <c r="S1433" s="8" t="str">
        <f>INDEX(degClassification!E$2:E$277,MATCH(allEnrlData!$E1433,degClassification!$C$2:$C$277,0),1)</f>
        <v>No</v>
      </c>
      <c r="T1433" s="8" t="str">
        <f>INDEX(degClassification!F$2:F$277,MATCH(allEnrlData!$E1433,degClassification!$C$2:$C$277,0),1)</f>
        <v>No</v>
      </c>
      <c r="U1433" s="8" t="str">
        <f>INDEX(degClassification!G$2:G$277,MATCH(allEnrlData!$E1433,degClassification!$C$2:$C$277,0),1)</f>
        <v>No</v>
      </c>
      <c r="V1433" s="8" t="str">
        <f>INDEX(degClassification!H$2:H$277,MATCH(allEnrlData!$E1433,degClassification!$C$2:$C$277,0),1)</f>
        <v>No</v>
      </c>
      <c r="W1433" s="8" t="str">
        <f>INDEX(degClassification!I$2:I$277,MATCH(allEnrlData!$E1433,degClassification!$C$2:$C$277,0),1)</f>
        <v>No</v>
      </c>
      <c r="X1433" s="8" t="str">
        <f>INDEX(degClassification!J$2:J$277,MATCH(allEnrlData!$E1433,degClassification!$C$2:$C$277,0),1)</f>
        <v>No</v>
      </c>
      <c r="Y1433" s="8" t="str">
        <f>INDEX(degClassification!K$2:K$277,MATCH(allEnrlData!$E1433,degClassification!$C$2:$C$277,0),1)</f>
        <v>No</v>
      </c>
      <c r="Z1433" s="8" t="str">
        <f>INDEX(degClassification!L$2:L$277,MATCH(allEnrlData!$E1433,degClassification!$C$2:$C$277,0),1)</f>
        <v>No</v>
      </c>
      <c r="AA1433" s="8" t="str">
        <f>INDEX(degClassification!M$2:M$277,MATCH(allEnrlData!$E1433,degClassification!$C$2:$C$277,0),1)</f>
        <v>No</v>
      </c>
      <c r="AB1433" s="8" t="str">
        <f>INDEX(degClassification!N$2:N$277,MATCH(allEnrlData!$E1433,degClassification!$C$2:$C$277,0),1)</f>
        <v>No</v>
      </c>
      <c r="AC1433" s="8" t="str">
        <f>INDEX(degClassification!O$2:O$277,MATCH(allEnrlData!$E1433,degClassification!$C$2:$C$277,0),1)</f>
        <v>Yes</v>
      </c>
      <c r="AD1433" s="8" t="str">
        <f t="shared" si="35"/>
        <v>No</v>
      </c>
      <c r="AE1433" s="8" t="str">
        <f>INDEX(dptAbv!B$2:B$38,MATCH(allEnrlData!D1433,dptAbv!A$2:A$38,0),1)</f>
        <v>Education</v>
      </c>
    </row>
    <row r="1434" spans="1:31">
      <c r="A1434" s="8" t="s">
        <v>525</v>
      </c>
      <c r="B1434" s="8">
        <v>2009</v>
      </c>
      <c r="C1434" s="9" t="s">
        <v>4</v>
      </c>
      <c r="D1434" s="9" t="s">
        <v>303</v>
      </c>
      <c r="E1434" s="9" t="s">
        <v>406</v>
      </c>
      <c r="F1434" s="9" t="s">
        <v>644</v>
      </c>
      <c r="G1434" s="9">
        <v>10</v>
      </c>
      <c r="H1434" s="9">
        <v>1</v>
      </c>
      <c r="I1434" s="9">
        <v>2</v>
      </c>
      <c r="J1434" s="9">
        <v>1</v>
      </c>
      <c r="K1434" s="8">
        <f t="shared" ref="K1434:K1497" si="36">SUM(G1434:J1434)</f>
        <v>14</v>
      </c>
      <c r="L1434" s="9">
        <v>0</v>
      </c>
      <c r="M1434" s="9">
        <v>14</v>
      </c>
      <c r="N1434" s="8" t="str">
        <f>IF(ISERROR(MATCH($E1434,#REF!,0)),"",INDEX(#REF!,MATCH(allEnrlData!$E1434,#REF!,0),1))</f>
        <v/>
      </c>
      <c r="O1434" s="8" t="str">
        <f>IF(ISERROR(MATCH($E1434,#REF!,0)),"",INDEX(#REF!,MATCH(allEnrlData!$E1434,#REF!,0),1))</f>
        <v/>
      </c>
      <c r="P1434" s="8" t="str">
        <f>IF(ISERROR(MATCH($E1434,#REF!,0)),"",INDEX(#REF!,MATCH(allEnrlData!$E1434,#REF!,0),1))</f>
        <v/>
      </c>
      <c r="Q1434" s="8" t="str">
        <f>IF(ISERROR(MATCH($E1434,#REF!,0)),"",INDEX(#REF!,MATCH(allEnrlData!$E1434,#REF!,0),1))</f>
        <v/>
      </c>
      <c r="S1434" s="8" t="str">
        <f>INDEX(degClassification!E$2:E$277,MATCH(allEnrlData!$E1434,degClassification!$C$2:$C$277,0),1)</f>
        <v>No</v>
      </c>
      <c r="T1434" s="8" t="str">
        <f>INDEX(degClassification!F$2:F$277,MATCH(allEnrlData!$E1434,degClassification!$C$2:$C$277,0),1)</f>
        <v>No</v>
      </c>
      <c r="U1434" s="8" t="str">
        <f>INDEX(degClassification!G$2:G$277,MATCH(allEnrlData!$E1434,degClassification!$C$2:$C$277,0),1)</f>
        <v>No</v>
      </c>
      <c r="V1434" s="8" t="str">
        <f>INDEX(degClassification!H$2:H$277,MATCH(allEnrlData!$E1434,degClassification!$C$2:$C$277,0),1)</f>
        <v>No</v>
      </c>
      <c r="W1434" s="8" t="str">
        <f>INDEX(degClassification!I$2:I$277,MATCH(allEnrlData!$E1434,degClassification!$C$2:$C$277,0),1)</f>
        <v>No</v>
      </c>
      <c r="X1434" s="8" t="str">
        <f>INDEX(degClassification!J$2:J$277,MATCH(allEnrlData!$E1434,degClassification!$C$2:$C$277,0),1)</f>
        <v>No</v>
      </c>
      <c r="Y1434" s="8" t="str">
        <f>INDEX(degClassification!K$2:K$277,MATCH(allEnrlData!$E1434,degClassification!$C$2:$C$277,0),1)</f>
        <v>No</v>
      </c>
      <c r="Z1434" s="8" t="str">
        <f>INDEX(degClassification!L$2:L$277,MATCH(allEnrlData!$E1434,degClassification!$C$2:$C$277,0),1)</f>
        <v>No</v>
      </c>
      <c r="AA1434" s="8" t="str">
        <f>INDEX(degClassification!M$2:M$277,MATCH(allEnrlData!$E1434,degClassification!$C$2:$C$277,0),1)</f>
        <v>No</v>
      </c>
      <c r="AB1434" s="8" t="str">
        <f>INDEX(degClassification!N$2:N$277,MATCH(allEnrlData!$E1434,degClassification!$C$2:$C$277,0),1)</f>
        <v>No</v>
      </c>
      <c r="AC1434" s="8" t="str">
        <f>INDEX(degClassification!O$2:O$277,MATCH(allEnrlData!$E1434,degClassification!$C$2:$C$277,0),1)</f>
        <v>No</v>
      </c>
      <c r="AD1434" s="8" t="str">
        <f t="shared" si="35"/>
        <v>No</v>
      </c>
      <c r="AE1434" s="8" t="str">
        <f>INDEX(dptAbv!B$2:B$38,MATCH(allEnrlData!D1434,dptAbv!A$2:A$38,0),1)</f>
        <v>Engineering &amp; Tech</v>
      </c>
    </row>
    <row r="1435" spans="1:31">
      <c r="A1435" s="8" t="s">
        <v>525</v>
      </c>
      <c r="B1435" s="8">
        <v>2009</v>
      </c>
      <c r="C1435" s="9" t="s">
        <v>8</v>
      </c>
      <c r="D1435" s="9" t="s">
        <v>85</v>
      </c>
      <c r="E1435" s="9" t="s">
        <v>90</v>
      </c>
      <c r="F1435" s="10" t="s">
        <v>91</v>
      </c>
      <c r="G1435" s="9">
        <v>21</v>
      </c>
      <c r="H1435" s="9">
        <v>11</v>
      </c>
      <c r="I1435" s="9">
        <v>26</v>
      </c>
      <c r="J1435" s="9">
        <v>34</v>
      </c>
      <c r="K1435" s="8">
        <f t="shared" si="36"/>
        <v>92</v>
      </c>
      <c r="L1435" s="9">
        <v>57</v>
      </c>
      <c r="M1435" s="9">
        <v>149</v>
      </c>
      <c r="N1435" s="8" t="str">
        <f>IF(ISERROR(MATCH($E1435,#REF!,0)),"",INDEX(#REF!,MATCH(allEnrlData!$E1435,#REF!,0),1))</f>
        <v/>
      </c>
      <c r="O1435" s="8" t="str">
        <f>IF(ISERROR(MATCH($E1435,#REF!,0)),"",INDEX(#REF!,MATCH(allEnrlData!$E1435,#REF!,0),1))</f>
        <v/>
      </c>
      <c r="P1435" s="8" t="str">
        <f>IF(ISERROR(MATCH($E1435,#REF!,0)),"",INDEX(#REF!,MATCH(allEnrlData!$E1435,#REF!,0),1))</f>
        <v/>
      </c>
      <c r="Q1435" s="8" t="str">
        <f>IF(ISERROR(MATCH($E1435,#REF!,0)),"",INDEX(#REF!,MATCH(allEnrlData!$E1435,#REF!,0),1))</f>
        <v/>
      </c>
      <c r="S1435" s="8" t="str">
        <f>INDEX(degClassification!E$2:E$277,MATCH(allEnrlData!$E1435,degClassification!$C$2:$C$277,0),1)</f>
        <v>No</v>
      </c>
      <c r="T1435" s="8" t="str">
        <f>INDEX(degClassification!F$2:F$277,MATCH(allEnrlData!$E1435,degClassification!$C$2:$C$277,0),1)</f>
        <v>No</v>
      </c>
      <c r="U1435" s="8" t="str">
        <f>INDEX(degClassification!G$2:G$277,MATCH(allEnrlData!$E1435,degClassification!$C$2:$C$277,0),1)</f>
        <v>No</v>
      </c>
      <c r="V1435" s="8" t="str">
        <f>INDEX(degClassification!H$2:H$277,MATCH(allEnrlData!$E1435,degClassification!$C$2:$C$277,0),1)</f>
        <v>No</v>
      </c>
      <c r="W1435" s="8" t="str">
        <f>INDEX(degClassification!I$2:I$277,MATCH(allEnrlData!$E1435,degClassification!$C$2:$C$277,0),1)</f>
        <v>Yes</v>
      </c>
      <c r="X1435" s="8" t="str">
        <f>INDEX(degClassification!J$2:J$277,MATCH(allEnrlData!$E1435,degClassification!$C$2:$C$277,0),1)</f>
        <v>No</v>
      </c>
      <c r="Y1435" s="8" t="str">
        <f>INDEX(degClassification!K$2:K$277,MATCH(allEnrlData!$E1435,degClassification!$C$2:$C$277,0),1)</f>
        <v>No</v>
      </c>
      <c r="Z1435" s="8" t="str">
        <f>INDEX(degClassification!L$2:L$277,MATCH(allEnrlData!$E1435,degClassification!$C$2:$C$277,0),1)</f>
        <v>No</v>
      </c>
      <c r="AA1435" s="8" t="str">
        <f>INDEX(degClassification!M$2:M$277,MATCH(allEnrlData!$E1435,degClassification!$C$2:$C$277,0),1)</f>
        <v>No</v>
      </c>
      <c r="AB1435" s="8" t="str">
        <f>INDEX(degClassification!N$2:N$277,MATCH(allEnrlData!$E1435,degClassification!$C$2:$C$277,0),1)</f>
        <v>No</v>
      </c>
      <c r="AC1435" s="8" t="str">
        <f>INDEX(degClassification!O$2:O$277,MATCH(allEnrlData!$E1435,degClassification!$C$2:$C$277,0),1)</f>
        <v>No</v>
      </c>
      <c r="AD1435" s="8" t="str">
        <f t="shared" si="35"/>
        <v>Yes</v>
      </c>
      <c r="AE1435" s="8" t="str">
        <f>INDEX(dptAbv!B$2:B$38,MATCH(allEnrlData!D1435,dptAbv!A$2:A$38,0),1)</f>
        <v>English</v>
      </c>
    </row>
    <row r="1436" spans="1:31">
      <c r="A1436" s="8" t="s">
        <v>525</v>
      </c>
      <c r="B1436" s="8">
        <v>2009</v>
      </c>
      <c r="C1436" s="9" t="s">
        <v>4</v>
      </c>
      <c r="D1436" s="9" t="s">
        <v>227</v>
      </c>
      <c r="E1436" s="9" t="s">
        <v>287</v>
      </c>
      <c r="F1436" s="9" t="s">
        <v>645</v>
      </c>
      <c r="G1436" s="9">
        <v>1</v>
      </c>
      <c r="H1436" s="9">
        <v>2</v>
      </c>
      <c r="I1436" s="9">
        <v>0</v>
      </c>
      <c r="J1436" s="9">
        <v>2</v>
      </c>
      <c r="K1436" s="8">
        <f t="shared" si="36"/>
        <v>5</v>
      </c>
      <c r="L1436" s="9">
        <v>0</v>
      </c>
      <c r="M1436" s="9">
        <v>5</v>
      </c>
      <c r="N1436" s="8" t="str">
        <f>IF(ISERROR(MATCH($E1436,#REF!,0)),"",INDEX(#REF!,MATCH(allEnrlData!$E1436,#REF!,0),1))</f>
        <v/>
      </c>
      <c r="O1436" s="8" t="str">
        <f>IF(ISERROR(MATCH($E1436,#REF!,0)),"",INDEX(#REF!,MATCH(allEnrlData!$E1436,#REF!,0),1))</f>
        <v/>
      </c>
      <c r="P1436" s="8" t="str">
        <f>IF(ISERROR(MATCH($E1436,#REF!,0)),"",INDEX(#REF!,MATCH(allEnrlData!$E1436,#REF!,0),1))</f>
        <v/>
      </c>
      <c r="Q1436" s="8" t="str">
        <f>IF(ISERROR(MATCH($E1436,#REF!,0)),"",INDEX(#REF!,MATCH(allEnrlData!$E1436,#REF!,0),1))</f>
        <v/>
      </c>
      <c r="S1436" s="8" t="str">
        <f>INDEX(degClassification!E$2:E$277,MATCH(allEnrlData!$E1436,degClassification!$C$2:$C$277,0),1)</f>
        <v>No</v>
      </c>
      <c r="T1436" s="8" t="str">
        <f>INDEX(degClassification!F$2:F$277,MATCH(allEnrlData!$E1436,degClassification!$C$2:$C$277,0),1)</f>
        <v>No</v>
      </c>
      <c r="U1436" s="8" t="str">
        <f>INDEX(degClassification!G$2:G$277,MATCH(allEnrlData!$E1436,degClassification!$C$2:$C$277,0),1)</f>
        <v>No</v>
      </c>
      <c r="V1436" s="8" t="str">
        <f>INDEX(degClassification!H$2:H$277,MATCH(allEnrlData!$E1436,degClassification!$C$2:$C$277,0),1)</f>
        <v>No</v>
      </c>
      <c r="W1436" s="8" t="str">
        <f>INDEX(degClassification!I$2:I$277,MATCH(allEnrlData!$E1436,degClassification!$C$2:$C$277,0),1)</f>
        <v>No</v>
      </c>
      <c r="X1436" s="8" t="str">
        <f>INDEX(degClassification!J$2:J$277,MATCH(allEnrlData!$E1436,degClassification!$C$2:$C$277,0),1)</f>
        <v>No</v>
      </c>
      <c r="Y1436" s="8" t="str">
        <f>INDEX(degClassification!K$2:K$277,MATCH(allEnrlData!$E1436,degClassification!$C$2:$C$277,0),1)</f>
        <v>No</v>
      </c>
      <c r="Z1436" s="8" t="str">
        <f>INDEX(degClassification!L$2:L$277,MATCH(allEnrlData!$E1436,degClassification!$C$2:$C$277,0),1)</f>
        <v>No</v>
      </c>
      <c r="AA1436" s="8" t="str">
        <f>INDEX(degClassification!M$2:M$277,MATCH(allEnrlData!$E1436,degClassification!$C$2:$C$277,0),1)</f>
        <v>No</v>
      </c>
      <c r="AB1436" s="8" t="str">
        <f>INDEX(degClassification!N$2:N$277,MATCH(allEnrlData!$E1436,degClassification!$C$2:$C$277,0),1)</f>
        <v>No</v>
      </c>
      <c r="AC1436" s="8" t="str">
        <f>INDEX(degClassification!O$2:O$277,MATCH(allEnrlData!$E1436,degClassification!$C$2:$C$277,0),1)</f>
        <v>Yes</v>
      </c>
      <c r="AD1436" s="8" t="str">
        <f t="shared" si="35"/>
        <v>No</v>
      </c>
      <c r="AE1436" s="8" t="str">
        <f>INDEX(dptAbv!B$2:B$38,MATCH(allEnrlData!D1436,dptAbv!A$2:A$38,0),1)</f>
        <v>Education</v>
      </c>
    </row>
    <row r="1437" spans="1:31">
      <c r="A1437" s="8" t="s">
        <v>525</v>
      </c>
      <c r="B1437" s="8">
        <v>2009</v>
      </c>
      <c r="C1437" s="9" t="s">
        <v>8</v>
      </c>
      <c r="D1437" s="9" t="s">
        <v>85</v>
      </c>
      <c r="E1437" s="9" t="s">
        <v>88</v>
      </c>
      <c r="F1437" s="9" t="s">
        <v>646</v>
      </c>
      <c r="G1437" s="9">
        <v>4</v>
      </c>
      <c r="H1437" s="9">
        <v>9</v>
      </c>
      <c r="I1437" s="9">
        <v>3</v>
      </c>
      <c r="J1437" s="9">
        <v>7</v>
      </c>
      <c r="K1437" s="8">
        <f t="shared" si="36"/>
        <v>23</v>
      </c>
      <c r="L1437" s="9">
        <v>0</v>
      </c>
      <c r="M1437" s="9">
        <v>23</v>
      </c>
      <c r="N1437" s="8" t="str">
        <f>IF(ISERROR(MATCH($E1437,#REF!,0)),"",INDEX(#REF!,MATCH(allEnrlData!$E1437,#REF!,0),1))</f>
        <v/>
      </c>
      <c r="O1437" s="8" t="str">
        <f>IF(ISERROR(MATCH($E1437,#REF!,0)),"",INDEX(#REF!,MATCH(allEnrlData!$E1437,#REF!,0),1))</f>
        <v/>
      </c>
      <c r="P1437" s="8" t="str">
        <f>IF(ISERROR(MATCH($E1437,#REF!,0)),"",INDEX(#REF!,MATCH(allEnrlData!$E1437,#REF!,0),1))</f>
        <v/>
      </c>
      <c r="Q1437" s="8" t="str">
        <f>IF(ISERROR(MATCH($E1437,#REF!,0)),"",INDEX(#REF!,MATCH(allEnrlData!$E1437,#REF!,0),1))</f>
        <v/>
      </c>
      <c r="S1437" s="8" t="str">
        <f>INDEX(degClassification!E$2:E$277,MATCH(allEnrlData!$E1437,degClassification!$C$2:$C$277,0),1)</f>
        <v>No</v>
      </c>
      <c r="T1437" s="8" t="str">
        <f>INDEX(degClassification!F$2:F$277,MATCH(allEnrlData!$E1437,degClassification!$C$2:$C$277,0),1)</f>
        <v>No</v>
      </c>
      <c r="U1437" s="8" t="str">
        <f>INDEX(degClassification!G$2:G$277,MATCH(allEnrlData!$E1437,degClassification!$C$2:$C$277,0),1)</f>
        <v>No</v>
      </c>
      <c r="V1437" s="8" t="str">
        <f>INDEX(degClassification!H$2:H$277,MATCH(allEnrlData!$E1437,degClassification!$C$2:$C$277,0),1)</f>
        <v>No</v>
      </c>
      <c r="W1437" s="8" t="str">
        <f>INDEX(degClassification!I$2:I$277,MATCH(allEnrlData!$E1437,degClassification!$C$2:$C$277,0),1)</f>
        <v>Yes</v>
      </c>
      <c r="X1437" s="8" t="str">
        <f>INDEX(degClassification!J$2:J$277,MATCH(allEnrlData!$E1437,degClassification!$C$2:$C$277,0),1)</f>
        <v>No</v>
      </c>
      <c r="Y1437" s="8" t="str">
        <f>INDEX(degClassification!K$2:K$277,MATCH(allEnrlData!$E1437,degClassification!$C$2:$C$277,0),1)</f>
        <v>No</v>
      </c>
      <c r="Z1437" s="8" t="str">
        <f>INDEX(degClassification!L$2:L$277,MATCH(allEnrlData!$E1437,degClassification!$C$2:$C$277,0),1)</f>
        <v>No</v>
      </c>
      <c r="AA1437" s="8" t="str">
        <f>INDEX(degClassification!M$2:M$277,MATCH(allEnrlData!$E1437,degClassification!$C$2:$C$277,0),1)</f>
        <v>No</v>
      </c>
      <c r="AB1437" s="8" t="str">
        <f>INDEX(degClassification!N$2:N$277,MATCH(allEnrlData!$E1437,degClassification!$C$2:$C$277,0),1)</f>
        <v>No</v>
      </c>
      <c r="AC1437" s="8" t="str">
        <f>INDEX(degClassification!O$2:O$277,MATCH(allEnrlData!$E1437,degClassification!$C$2:$C$277,0),1)</f>
        <v>No</v>
      </c>
      <c r="AD1437" s="8" t="str">
        <f t="shared" si="35"/>
        <v>No</v>
      </c>
      <c r="AE1437" s="8" t="str">
        <f>INDEX(dptAbv!B$2:B$38,MATCH(allEnrlData!D1437,dptAbv!A$2:A$38,0),1)</f>
        <v>English</v>
      </c>
    </row>
    <row r="1438" spans="1:31">
      <c r="A1438" s="8" t="s">
        <v>525</v>
      </c>
      <c r="B1438" s="8">
        <v>2009</v>
      </c>
      <c r="C1438" s="9" t="s">
        <v>8</v>
      </c>
      <c r="D1438" s="9" t="s">
        <v>85</v>
      </c>
      <c r="E1438" s="9" t="s">
        <v>96</v>
      </c>
      <c r="F1438" s="9" t="s">
        <v>647</v>
      </c>
      <c r="G1438" s="9">
        <v>9</v>
      </c>
      <c r="H1438" s="9">
        <v>15</v>
      </c>
      <c r="I1438" s="9">
        <v>24</v>
      </c>
      <c r="J1438" s="9">
        <v>21</v>
      </c>
      <c r="K1438" s="8">
        <f t="shared" si="36"/>
        <v>69</v>
      </c>
      <c r="L1438" s="9">
        <v>0</v>
      </c>
      <c r="M1438" s="9">
        <v>69</v>
      </c>
      <c r="N1438" s="8" t="str">
        <f>IF(ISERROR(MATCH($E1438,#REF!,0)),"",INDEX(#REF!,MATCH(allEnrlData!$E1438,#REF!,0),1))</f>
        <v/>
      </c>
      <c r="O1438" s="8" t="str">
        <f>IF(ISERROR(MATCH($E1438,#REF!,0)),"",INDEX(#REF!,MATCH(allEnrlData!$E1438,#REF!,0),1))</f>
        <v/>
      </c>
      <c r="P1438" s="8" t="str">
        <f>IF(ISERROR(MATCH($E1438,#REF!,0)),"",INDEX(#REF!,MATCH(allEnrlData!$E1438,#REF!,0),1))</f>
        <v/>
      </c>
      <c r="Q1438" s="8" t="str">
        <f>IF(ISERROR(MATCH($E1438,#REF!,0)),"",INDEX(#REF!,MATCH(allEnrlData!$E1438,#REF!,0),1))</f>
        <v/>
      </c>
      <c r="S1438" s="8" t="str">
        <f>INDEX(degClassification!E$2:E$277,MATCH(allEnrlData!$E1438,degClassification!$C$2:$C$277,0),1)</f>
        <v>Yes</v>
      </c>
      <c r="T1438" s="8" t="str">
        <f>INDEX(degClassification!F$2:F$277,MATCH(allEnrlData!$E1438,degClassification!$C$2:$C$277,0),1)</f>
        <v>No</v>
      </c>
      <c r="U1438" s="8" t="str">
        <f>INDEX(degClassification!G$2:G$277,MATCH(allEnrlData!$E1438,degClassification!$C$2:$C$277,0),1)</f>
        <v>No</v>
      </c>
      <c r="V1438" s="8" t="str">
        <f>INDEX(degClassification!H$2:H$277,MATCH(allEnrlData!$E1438,degClassification!$C$2:$C$277,0),1)</f>
        <v>No</v>
      </c>
      <c r="W1438" s="8" t="str">
        <f>INDEX(degClassification!I$2:I$277,MATCH(allEnrlData!$E1438,degClassification!$C$2:$C$277,0),1)</f>
        <v>Yes</v>
      </c>
      <c r="X1438" s="8" t="str">
        <f>INDEX(degClassification!J$2:J$277,MATCH(allEnrlData!$E1438,degClassification!$C$2:$C$277,0),1)</f>
        <v>No</v>
      </c>
      <c r="Y1438" s="8" t="str">
        <f>INDEX(degClassification!K$2:K$277,MATCH(allEnrlData!$E1438,degClassification!$C$2:$C$277,0),1)</f>
        <v>No</v>
      </c>
      <c r="Z1438" s="8" t="str">
        <f>INDEX(degClassification!L$2:L$277,MATCH(allEnrlData!$E1438,degClassification!$C$2:$C$277,0),1)</f>
        <v>No</v>
      </c>
      <c r="AA1438" s="8" t="str">
        <f>INDEX(degClassification!M$2:M$277,MATCH(allEnrlData!$E1438,degClassification!$C$2:$C$277,0),1)</f>
        <v>No</v>
      </c>
      <c r="AB1438" s="8" t="str">
        <f>INDEX(degClassification!N$2:N$277,MATCH(allEnrlData!$E1438,degClassification!$C$2:$C$277,0),1)</f>
        <v>No</v>
      </c>
      <c r="AC1438" s="8" t="str">
        <f>INDEX(degClassification!O$2:O$277,MATCH(allEnrlData!$E1438,degClassification!$C$2:$C$277,0),1)</f>
        <v>No</v>
      </c>
      <c r="AD1438" s="8" t="str">
        <f t="shared" si="35"/>
        <v>No</v>
      </c>
      <c r="AE1438" s="8" t="str">
        <f>INDEX(dptAbv!B$2:B$38,MATCH(allEnrlData!D1438,dptAbv!A$2:A$38,0),1)</f>
        <v>English</v>
      </c>
    </row>
    <row r="1439" spans="1:31">
      <c r="A1439" s="8" t="s">
        <v>525</v>
      </c>
      <c r="B1439" s="8">
        <v>2009</v>
      </c>
      <c r="C1439" s="9" t="s">
        <v>8</v>
      </c>
      <c r="D1439" s="9" t="s">
        <v>85</v>
      </c>
      <c r="E1439" s="9" t="s">
        <v>100</v>
      </c>
      <c r="F1439" s="9" t="s">
        <v>101</v>
      </c>
      <c r="G1439" s="9">
        <v>13</v>
      </c>
      <c r="H1439" s="9">
        <v>17</v>
      </c>
      <c r="I1439" s="9">
        <v>24</v>
      </c>
      <c r="J1439" s="9">
        <v>32</v>
      </c>
      <c r="K1439" s="8">
        <f t="shared" si="36"/>
        <v>86</v>
      </c>
      <c r="L1439" s="9">
        <v>0</v>
      </c>
      <c r="M1439" s="9">
        <v>86</v>
      </c>
      <c r="N1439" s="8" t="str">
        <f>IF(ISERROR(MATCH($E1439,#REF!,0)),"",INDEX(#REF!,MATCH(allEnrlData!$E1439,#REF!,0),1))</f>
        <v/>
      </c>
      <c r="O1439" s="8" t="str">
        <f>IF(ISERROR(MATCH($E1439,#REF!,0)),"",INDEX(#REF!,MATCH(allEnrlData!$E1439,#REF!,0),1))</f>
        <v/>
      </c>
      <c r="P1439" s="8" t="str">
        <f>IF(ISERROR(MATCH($E1439,#REF!,0)),"",INDEX(#REF!,MATCH(allEnrlData!$E1439,#REF!,0),1))</f>
        <v/>
      </c>
      <c r="Q1439" s="8" t="str">
        <f>IF(ISERROR(MATCH($E1439,#REF!,0)),"",INDEX(#REF!,MATCH(allEnrlData!$E1439,#REF!,0),1))</f>
        <v/>
      </c>
      <c r="S1439" s="8" t="str">
        <f>INDEX(degClassification!E$2:E$277,MATCH(allEnrlData!$E1439,degClassification!$C$2:$C$277,0),1)</f>
        <v>No</v>
      </c>
      <c r="T1439" s="8" t="str">
        <f>INDEX(degClassification!F$2:F$277,MATCH(allEnrlData!$E1439,degClassification!$C$2:$C$277,0),1)</f>
        <v>No</v>
      </c>
      <c r="U1439" s="8" t="str">
        <f>INDEX(degClassification!G$2:G$277,MATCH(allEnrlData!$E1439,degClassification!$C$2:$C$277,0),1)</f>
        <v>No</v>
      </c>
      <c r="V1439" s="8" t="str">
        <f>INDEX(degClassification!H$2:H$277,MATCH(allEnrlData!$E1439,degClassification!$C$2:$C$277,0),1)</f>
        <v>No</v>
      </c>
      <c r="W1439" s="8" t="str">
        <f>INDEX(degClassification!I$2:I$277,MATCH(allEnrlData!$E1439,degClassification!$C$2:$C$277,0),1)</f>
        <v>Yes</v>
      </c>
      <c r="X1439" s="8" t="str">
        <f>INDEX(degClassification!J$2:J$277,MATCH(allEnrlData!$E1439,degClassification!$C$2:$C$277,0),1)</f>
        <v>No</v>
      </c>
      <c r="Y1439" s="8" t="str">
        <f>INDEX(degClassification!K$2:K$277,MATCH(allEnrlData!$E1439,degClassification!$C$2:$C$277,0),1)</f>
        <v>No</v>
      </c>
      <c r="Z1439" s="8" t="str">
        <f>INDEX(degClassification!L$2:L$277,MATCH(allEnrlData!$E1439,degClassification!$C$2:$C$277,0),1)</f>
        <v>No</v>
      </c>
      <c r="AA1439" s="8" t="str">
        <f>INDEX(degClassification!M$2:M$277,MATCH(allEnrlData!$E1439,degClassification!$C$2:$C$277,0),1)</f>
        <v>No</v>
      </c>
      <c r="AB1439" s="8" t="str">
        <f>INDEX(degClassification!N$2:N$277,MATCH(allEnrlData!$E1439,degClassification!$C$2:$C$277,0),1)</f>
        <v>No</v>
      </c>
      <c r="AC1439" s="8" t="str">
        <f>INDEX(degClassification!O$2:O$277,MATCH(allEnrlData!$E1439,degClassification!$C$2:$C$277,0),1)</f>
        <v>No</v>
      </c>
      <c r="AD1439" s="8" t="str">
        <f t="shared" si="35"/>
        <v>No</v>
      </c>
      <c r="AE1439" s="8" t="str">
        <f>INDEX(dptAbv!B$2:B$38,MATCH(allEnrlData!D1439,dptAbv!A$2:A$38,0),1)</f>
        <v>English</v>
      </c>
    </row>
    <row r="1440" spans="1:31">
      <c r="A1440" s="8" t="s">
        <v>525</v>
      </c>
      <c r="B1440" s="8">
        <v>2009</v>
      </c>
      <c r="C1440" s="9" t="s">
        <v>8</v>
      </c>
      <c r="D1440" s="9" t="s">
        <v>48</v>
      </c>
      <c r="E1440" s="9" t="s">
        <v>51</v>
      </c>
      <c r="F1440" s="9" t="s">
        <v>648</v>
      </c>
      <c r="G1440" s="9">
        <v>10</v>
      </c>
      <c r="H1440" s="9">
        <v>17</v>
      </c>
      <c r="I1440" s="9">
        <v>13</v>
      </c>
      <c r="J1440" s="9">
        <v>22</v>
      </c>
      <c r="K1440" s="8">
        <f t="shared" si="36"/>
        <v>62</v>
      </c>
      <c r="L1440" s="9">
        <v>0</v>
      </c>
      <c r="M1440" s="9">
        <v>62</v>
      </c>
      <c r="N1440" s="8" t="str">
        <f>IF(ISERROR(MATCH($E1440,#REF!,0)),"",INDEX(#REF!,MATCH(allEnrlData!$E1440,#REF!,0),1))</f>
        <v/>
      </c>
      <c r="O1440" s="8" t="str">
        <f>IF(ISERROR(MATCH($E1440,#REF!,0)),"",INDEX(#REF!,MATCH(allEnrlData!$E1440,#REF!,0),1))</f>
        <v/>
      </c>
      <c r="P1440" s="8" t="str">
        <f>IF(ISERROR(MATCH($E1440,#REF!,0)),"",INDEX(#REF!,MATCH(allEnrlData!$E1440,#REF!,0),1))</f>
        <v/>
      </c>
      <c r="Q1440" s="8" t="str">
        <f>IF(ISERROR(MATCH($E1440,#REF!,0)),"",INDEX(#REF!,MATCH(allEnrlData!$E1440,#REF!,0),1))</f>
        <v/>
      </c>
      <c r="S1440" s="8" t="str">
        <f>INDEX(degClassification!E$2:E$277,MATCH(allEnrlData!$E1440,degClassification!$C$2:$C$277,0),1)</f>
        <v>No</v>
      </c>
      <c r="T1440" s="8" t="str">
        <f>INDEX(degClassification!F$2:F$277,MATCH(allEnrlData!$E1440,degClassification!$C$2:$C$277,0),1)</f>
        <v>No</v>
      </c>
      <c r="U1440" s="8" t="str">
        <f>INDEX(degClassification!G$2:G$277,MATCH(allEnrlData!$E1440,degClassification!$C$2:$C$277,0),1)</f>
        <v>No</v>
      </c>
      <c r="V1440" s="8" t="str">
        <f>INDEX(degClassification!H$2:H$277,MATCH(allEnrlData!$E1440,degClassification!$C$2:$C$277,0),1)</f>
        <v>No</v>
      </c>
      <c r="W1440" s="8" t="str">
        <f>INDEX(degClassification!I$2:I$277,MATCH(allEnrlData!$E1440,degClassification!$C$2:$C$277,0),1)</f>
        <v>No</v>
      </c>
      <c r="X1440" s="8" t="str">
        <f>INDEX(degClassification!J$2:J$277,MATCH(allEnrlData!$E1440,degClassification!$C$2:$C$277,0),1)</f>
        <v>No</v>
      </c>
      <c r="Y1440" s="8" t="str">
        <f>INDEX(degClassification!K$2:K$277,MATCH(allEnrlData!$E1440,degClassification!$C$2:$C$277,0),1)</f>
        <v>Yes</v>
      </c>
      <c r="Z1440" s="8" t="str">
        <f>INDEX(degClassification!L$2:L$277,MATCH(allEnrlData!$E1440,degClassification!$C$2:$C$277,0),1)</f>
        <v>No</v>
      </c>
      <c r="AA1440" s="8" t="str">
        <f>INDEX(degClassification!M$2:M$277,MATCH(allEnrlData!$E1440,degClassification!$C$2:$C$277,0),1)</f>
        <v>No</v>
      </c>
      <c r="AB1440" s="8" t="str">
        <f>INDEX(degClassification!N$2:N$277,MATCH(allEnrlData!$E1440,degClassification!$C$2:$C$277,0),1)</f>
        <v>No</v>
      </c>
      <c r="AC1440" s="8" t="str">
        <f>INDEX(degClassification!O$2:O$277,MATCH(allEnrlData!$E1440,degClassification!$C$2:$C$277,0),1)</f>
        <v>No</v>
      </c>
      <c r="AD1440" s="8" t="str">
        <f t="shared" si="35"/>
        <v>No</v>
      </c>
      <c r="AE1440" s="8" t="str">
        <f>INDEX(dptAbv!B$2:B$38,MATCH(allEnrlData!D1440,dptAbv!A$2:A$38,0),1)</f>
        <v>CAPS</v>
      </c>
    </row>
    <row r="1441" spans="1:31">
      <c r="A1441" s="8" t="s">
        <v>525</v>
      </c>
      <c r="B1441" s="8">
        <v>2009</v>
      </c>
      <c r="C1441" s="9" t="s">
        <v>193</v>
      </c>
      <c r="D1441" s="9" t="s">
        <v>194</v>
      </c>
      <c r="E1441" s="9" t="s">
        <v>207</v>
      </c>
      <c r="F1441" s="10" t="s">
        <v>208</v>
      </c>
      <c r="G1441" s="9">
        <v>11</v>
      </c>
      <c r="H1441" s="9">
        <v>16</v>
      </c>
      <c r="I1441" s="9">
        <v>13</v>
      </c>
      <c r="J1441" s="9">
        <v>33</v>
      </c>
      <c r="K1441" s="8">
        <f t="shared" si="36"/>
        <v>73</v>
      </c>
      <c r="L1441" s="9">
        <v>0</v>
      </c>
      <c r="M1441" s="9">
        <v>73</v>
      </c>
      <c r="N1441" s="8" t="str">
        <f>IF(ISERROR(MATCH($E1441,#REF!,0)),"",INDEX(#REF!,MATCH(allEnrlData!$E1441,#REF!,0),1))</f>
        <v/>
      </c>
      <c r="O1441" s="8" t="str">
        <f>IF(ISERROR(MATCH($E1441,#REF!,0)),"",INDEX(#REF!,MATCH(allEnrlData!$E1441,#REF!,0),1))</f>
        <v/>
      </c>
      <c r="P1441" s="8" t="str">
        <f>IF(ISERROR(MATCH($E1441,#REF!,0)),"",INDEX(#REF!,MATCH(allEnrlData!$E1441,#REF!,0),1))</f>
        <v/>
      </c>
      <c r="Q1441" s="8" t="str">
        <f>IF(ISERROR(MATCH($E1441,#REF!,0)),"",INDEX(#REF!,MATCH(allEnrlData!$E1441,#REF!,0),1))</f>
        <v/>
      </c>
      <c r="S1441" s="8" t="str">
        <f>INDEX(degClassification!E$2:E$277,MATCH(allEnrlData!$E1441,degClassification!$C$2:$C$277,0),1)</f>
        <v>No</v>
      </c>
      <c r="T1441" s="8" t="str">
        <f>INDEX(degClassification!F$2:F$277,MATCH(allEnrlData!$E1441,degClassification!$C$2:$C$277,0),1)</f>
        <v>No</v>
      </c>
      <c r="U1441" s="8" t="str">
        <f>INDEX(degClassification!G$2:G$277,MATCH(allEnrlData!$E1441,degClassification!$C$2:$C$277,0),1)</f>
        <v>No</v>
      </c>
      <c r="V1441" s="8" t="str">
        <f>INDEX(degClassification!H$2:H$277,MATCH(allEnrlData!$E1441,degClassification!$C$2:$C$277,0),1)</f>
        <v>No</v>
      </c>
      <c r="W1441" s="8" t="str">
        <f>INDEX(degClassification!I$2:I$277,MATCH(allEnrlData!$E1441,degClassification!$C$2:$C$277,0),1)</f>
        <v>No</v>
      </c>
      <c r="X1441" s="8" t="str">
        <f>INDEX(degClassification!J$2:J$277,MATCH(allEnrlData!$E1441,degClassification!$C$2:$C$277,0),1)</f>
        <v>No</v>
      </c>
      <c r="Y1441" s="8" t="str">
        <f>INDEX(degClassification!K$2:K$277,MATCH(allEnrlData!$E1441,degClassification!$C$2:$C$277,0),1)</f>
        <v>No</v>
      </c>
      <c r="Z1441" s="8" t="str">
        <f>INDEX(degClassification!L$2:L$277,MATCH(allEnrlData!$E1441,degClassification!$C$2:$C$277,0),1)</f>
        <v>No</v>
      </c>
      <c r="AA1441" s="8" t="str">
        <f>INDEX(degClassification!M$2:M$277,MATCH(allEnrlData!$E1441,degClassification!$C$2:$C$277,0),1)</f>
        <v>No</v>
      </c>
      <c r="AB1441" s="8" t="str">
        <f>INDEX(degClassification!N$2:N$277,MATCH(allEnrlData!$E1441,degClassification!$C$2:$C$277,0),1)</f>
        <v>Yes</v>
      </c>
      <c r="AC1441" s="8" t="str">
        <f>INDEX(degClassification!O$2:O$277,MATCH(allEnrlData!$E1441,degClassification!$C$2:$C$277,0),1)</f>
        <v>No</v>
      </c>
      <c r="AD1441" s="8" t="str">
        <f t="shared" si="35"/>
        <v>No</v>
      </c>
      <c r="AE1441" s="8" t="str">
        <f>INDEX(dptAbv!B$2:B$38,MATCH(allEnrlData!D1441,dptAbv!A$2:A$38,0),1)</f>
        <v>Business</v>
      </c>
    </row>
    <row r="1442" spans="1:31">
      <c r="A1442" s="8" t="s">
        <v>525</v>
      </c>
      <c r="B1442" s="8">
        <v>2009</v>
      </c>
      <c r="C1442" s="9" t="s">
        <v>8</v>
      </c>
      <c r="D1442" s="9" t="s">
        <v>102</v>
      </c>
      <c r="E1442" s="9" t="s">
        <v>103</v>
      </c>
      <c r="F1442" s="9" t="s">
        <v>649</v>
      </c>
      <c r="G1442" s="9">
        <v>15</v>
      </c>
      <c r="H1442" s="9">
        <v>15</v>
      </c>
      <c r="I1442" s="9">
        <v>20</v>
      </c>
      <c r="J1442" s="9">
        <v>34</v>
      </c>
      <c r="K1442" s="8">
        <f t="shared" si="36"/>
        <v>84</v>
      </c>
      <c r="L1442" s="9">
        <v>0</v>
      </c>
      <c r="M1442" s="9">
        <v>84</v>
      </c>
      <c r="N1442" s="8" t="str">
        <f>IF(ISERROR(MATCH($E1442,#REF!,0)),"",INDEX(#REF!,MATCH(allEnrlData!$E1442,#REF!,0),1))</f>
        <v/>
      </c>
      <c r="O1442" s="8" t="str">
        <f>IF(ISERROR(MATCH($E1442,#REF!,0)),"",INDEX(#REF!,MATCH(allEnrlData!$E1442,#REF!,0),1))</f>
        <v/>
      </c>
      <c r="P1442" s="8" t="str">
        <f>IF(ISERROR(MATCH($E1442,#REF!,0)),"",INDEX(#REF!,MATCH(allEnrlData!$E1442,#REF!,0),1))</f>
        <v/>
      </c>
      <c r="Q1442" s="8" t="str">
        <f>IF(ISERROR(MATCH($E1442,#REF!,0)),"",INDEX(#REF!,MATCH(allEnrlData!$E1442,#REF!,0),1))</f>
        <v/>
      </c>
      <c r="S1442" s="8" t="str">
        <f>INDEX(degClassification!E$2:E$277,MATCH(allEnrlData!$E1442,degClassification!$C$2:$C$277,0),1)</f>
        <v>No</v>
      </c>
      <c r="T1442" s="8" t="str">
        <f>INDEX(degClassification!F$2:F$277,MATCH(allEnrlData!$E1442,degClassification!$C$2:$C$277,0),1)</f>
        <v>Yes</v>
      </c>
      <c r="U1442" s="8" t="str">
        <f>INDEX(degClassification!G$2:G$277,MATCH(allEnrlData!$E1442,degClassification!$C$2:$C$277,0),1)</f>
        <v>No</v>
      </c>
      <c r="V1442" s="8" t="str">
        <f>INDEX(degClassification!H$2:H$277,MATCH(allEnrlData!$E1442,degClassification!$C$2:$C$277,0),1)</f>
        <v>No</v>
      </c>
      <c r="W1442" s="8" t="str">
        <f>INDEX(degClassification!I$2:I$277,MATCH(allEnrlData!$E1442,degClassification!$C$2:$C$277,0),1)</f>
        <v>No</v>
      </c>
      <c r="X1442" s="8" t="str">
        <f>INDEX(degClassification!J$2:J$277,MATCH(allEnrlData!$E1442,degClassification!$C$2:$C$277,0),1)</f>
        <v>No</v>
      </c>
      <c r="Y1442" s="8" t="str">
        <f>INDEX(degClassification!K$2:K$277,MATCH(allEnrlData!$E1442,degClassification!$C$2:$C$277,0),1)</f>
        <v>Yes</v>
      </c>
      <c r="Z1442" s="8" t="str">
        <f>INDEX(degClassification!L$2:L$277,MATCH(allEnrlData!$E1442,degClassification!$C$2:$C$277,0),1)</f>
        <v>No</v>
      </c>
      <c r="AA1442" s="8" t="str">
        <f>INDEX(degClassification!M$2:M$277,MATCH(allEnrlData!$E1442,degClassification!$C$2:$C$277,0),1)</f>
        <v>No</v>
      </c>
      <c r="AB1442" s="8" t="str">
        <f>INDEX(degClassification!N$2:N$277,MATCH(allEnrlData!$E1442,degClassification!$C$2:$C$277,0),1)</f>
        <v>No</v>
      </c>
      <c r="AC1442" s="8" t="str">
        <f>INDEX(degClassification!O$2:O$277,MATCH(allEnrlData!$E1442,degClassification!$C$2:$C$277,0),1)</f>
        <v>No</v>
      </c>
      <c r="AD1442" s="8" t="str">
        <f t="shared" si="35"/>
        <v>No</v>
      </c>
      <c r="AE1442" s="8" t="str">
        <f>INDEX(dptAbv!B$2:B$38,MATCH(allEnrlData!D1442,dptAbv!A$2:A$38,0),1)</f>
        <v>Geography</v>
      </c>
    </row>
    <row r="1443" spans="1:31">
      <c r="A1443" s="8" t="s">
        <v>525</v>
      </c>
      <c r="B1443" s="8">
        <v>2009</v>
      </c>
      <c r="C1443" s="9" t="s">
        <v>8</v>
      </c>
      <c r="D1443" s="9" t="s">
        <v>102</v>
      </c>
      <c r="E1443" s="9" t="s">
        <v>106</v>
      </c>
      <c r="F1443" s="9" t="s">
        <v>650</v>
      </c>
      <c r="G1443" s="9">
        <v>23</v>
      </c>
      <c r="H1443" s="9">
        <v>18</v>
      </c>
      <c r="I1443" s="9">
        <v>19</v>
      </c>
      <c r="J1443" s="9">
        <v>35</v>
      </c>
      <c r="K1443" s="8">
        <f t="shared" si="36"/>
        <v>95</v>
      </c>
      <c r="L1443" s="9">
        <v>0</v>
      </c>
      <c r="M1443" s="9">
        <v>95</v>
      </c>
      <c r="N1443" s="8" t="str">
        <f>IF(ISERROR(MATCH($E1443,#REF!,0)),"",INDEX(#REF!,MATCH(allEnrlData!$E1443,#REF!,0),1))</f>
        <v/>
      </c>
      <c r="O1443" s="8" t="str">
        <f>IF(ISERROR(MATCH($E1443,#REF!,0)),"",INDEX(#REF!,MATCH(allEnrlData!$E1443,#REF!,0),1))</f>
        <v/>
      </c>
      <c r="P1443" s="8" t="str">
        <f>IF(ISERROR(MATCH($E1443,#REF!,0)),"",INDEX(#REF!,MATCH(allEnrlData!$E1443,#REF!,0),1))</f>
        <v/>
      </c>
      <c r="Q1443" s="8" t="str">
        <f>IF(ISERROR(MATCH($E1443,#REF!,0)),"",INDEX(#REF!,MATCH(allEnrlData!$E1443,#REF!,0),1))</f>
        <v/>
      </c>
      <c r="S1443" s="8" t="str">
        <f>INDEX(degClassification!E$2:E$277,MATCH(allEnrlData!$E1443,degClassification!$C$2:$C$277,0),1)</f>
        <v>No</v>
      </c>
      <c r="T1443" s="8" t="str">
        <f>INDEX(degClassification!F$2:F$277,MATCH(allEnrlData!$E1443,degClassification!$C$2:$C$277,0),1)</f>
        <v>Yes</v>
      </c>
      <c r="U1443" s="8" t="str">
        <f>INDEX(degClassification!G$2:G$277,MATCH(allEnrlData!$E1443,degClassification!$C$2:$C$277,0),1)</f>
        <v>No</v>
      </c>
      <c r="V1443" s="8" t="str">
        <f>INDEX(degClassification!H$2:H$277,MATCH(allEnrlData!$E1443,degClassification!$C$2:$C$277,0),1)</f>
        <v>Yes</v>
      </c>
      <c r="W1443" s="8" t="str">
        <f>INDEX(degClassification!I$2:I$277,MATCH(allEnrlData!$E1443,degClassification!$C$2:$C$277,0),1)</f>
        <v>No</v>
      </c>
      <c r="X1443" s="8" t="str">
        <f>INDEX(degClassification!J$2:J$277,MATCH(allEnrlData!$E1443,degClassification!$C$2:$C$277,0),1)</f>
        <v>No</v>
      </c>
      <c r="Y1443" s="8" t="str">
        <f>INDEX(degClassification!K$2:K$277,MATCH(allEnrlData!$E1443,degClassification!$C$2:$C$277,0),1)</f>
        <v>Yes</v>
      </c>
      <c r="Z1443" s="8" t="str">
        <f>INDEX(degClassification!L$2:L$277,MATCH(allEnrlData!$E1443,degClassification!$C$2:$C$277,0),1)</f>
        <v>No</v>
      </c>
      <c r="AA1443" s="8" t="str">
        <f>INDEX(degClassification!M$2:M$277,MATCH(allEnrlData!$E1443,degClassification!$C$2:$C$277,0),1)</f>
        <v>No</v>
      </c>
      <c r="AB1443" s="8" t="str">
        <f>INDEX(degClassification!N$2:N$277,MATCH(allEnrlData!$E1443,degClassification!$C$2:$C$277,0),1)</f>
        <v>No</v>
      </c>
      <c r="AC1443" s="8" t="str">
        <f>INDEX(degClassification!O$2:O$277,MATCH(allEnrlData!$E1443,degClassification!$C$2:$C$277,0),1)</f>
        <v>No</v>
      </c>
      <c r="AD1443" s="8" t="str">
        <f t="shared" si="35"/>
        <v>No</v>
      </c>
      <c r="AE1443" s="8" t="str">
        <f>INDEX(dptAbv!B$2:B$38,MATCH(allEnrlData!D1443,dptAbv!A$2:A$38,0),1)</f>
        <v>Geography</v>
      </c>
    </row>
    <row r="1444" spans="1:31">
      <c r="A1444" s="8" t="s">
        <v>525</v>
      </c>
      <c r="B1444" s="8">
        <v>2009</v>
      </c>
      <c r="C1444" s="9" t="s">
        <v>544</v>
      </c>
      <c r="D1444" s="9" t="s">
        <v>385</v>
      </c>
      <c r="E1444" s="9" t="s">
        <v>396</v>
      </c>
      <c r="F1444" s="10" t="s">
        <v>769</v>
      </c>
      <c r="G1444" s="9">
        <v>13</v>
      </c>
      <c r="H1444" s="9">
        <v>0</v>
      </c>
      <c r="I1444" s="9">
        <v>0</v>
      </c>
      <c r="J1444" s="9">
        <v>0</v>
      </c>
      <c r="K1444" s="8">
        <f t="shared" si="36"/>
        <v>13</v>
      </c>
      <c r="L1444" s="9">
        <v>0</v>
      </c>
      <c r="M1444" s="9">
        <v>13</v>
      </c>
      <c r="N1444" s="8" t="str">
        <f>IF(ISERROR(MATCH($E1444,#REF!,0)),"",INDEX(#REF!,MATCH(allEnrlData!$E1444,#REF!,0),1))</f>
        <v/>
      </c>
      <c r="O1444" s="8" t="str">
        <f>IF(ISERROR(MATCH($E1444,#REF!,0)),"",INDEX(#REF!,MATCH(allEnrlData!$E1444,#REF!,0),1))</f>
        <v/>
      </c>
      <c r="P1444" s="8" t="str">
        <f>IF(ISERROR(MATCH($E1444,#REF!,0)),"",INDEX(#REF!,MATCH(allEnrlData!$E1444,#REF!,0),1))</f>
        <v/>
      </c>
      <c r="Q1444" s="8" t="str">
        <f>IF(ISERROR(MATCH($E1444,#REF!,0)),"",INDEX(#REF!,MATCH(allEnrlData!$E1444,#REF!,0),1))</f>
        <v/>
      </c>
      <c r="S1444" s="8" t="str">
        <f>INDEX(degClassification!E$2:E$277,MATCH(allEnrlData!$E1444,degClassification!$C$2:$C$277,0),1)</f>
        <v>No</v>
      </c>
      <c r="T1444" s="8" t="str">
        <f>INDEX(degClassification!F$2:F$277,MATCH(allEnrlData!$E1444,degClassification!$C$2:$C$277,0),1)</f>
        <v>No</v>
      </c>
      <c r="U1444" s="8" t="str">
        <f>INDEX(degClassification!G$2:G$277,MATCH(allEnrlData!$E1444,degClassification!$C$2:$C$277,0),1)</f>
        <v>No</v>
      </c>
      <c r="V1444" s="8" t="str">
        <f>INDEX(degClassification!H$2:H$277,MATCH(allEnrlData!$E1444,degClassification!$C$2:$C$277,0),1)</f>
        <v>No</v>
      </c>
      <c r="W1444" s="8" t="str">
        <f>INDEX(degClassification!I$2:I$277,MATCH(allEnrlData!$E1444,degClassification!$C$2:$C$277,0),1)</f>
        <v>No</v>
      </c>
      <c r="X1444" s="8" t="str">
        <f>INDEX(degClassification!J$2:J$277,MATCH(allEnrlData!$E1444,degClassification!$C$2:$C$277,0),1)</f>
        <v>No</v>
      </c>
      <c r="Y1444" s="8" t="str">
        <f>INDEX(degClassification!K$2:K$277,MATCH(allEnrlData!$E1444,degClassification!$C$2:$C$277,0),1)</f>
        <v>No</v>
      </c>
      <c r="Z1444" s="8" t="str">
        <f>INDEX(degClassification!L$2:L$277,MATCH(allEnrlData!$E1444,degClassification!$C$2:$C$277,0),1)</f>
        <v>No</v>
      </c>
      <c r="AA1444" s="8" t="str">
        <f>INDEX(degClassification!M$2:M$277,MATCH(allEnrlData!$E1444,degClassification!$C$2:$C$277,0),1)</f>
        <v>No</v>
      </c>
      <c r="AB1444" s="8" t="str">
        <f>INDEX(degClassification!N$2:N$277,MATCH(allEnrlData!$E1444,degClassification!$C$2:$C$277,0),1)</f>
        <v>No</v>
      </c>
      <c r="AC1444" s="8" t="str">
        <f>INDEX(degClassification!O$2:O$277,MATCH(allEnrlData!$E1444,degClassification!$C$2:$C$277,0),1)</f>
        <v>No</v>
      </c>
      <c r="AD1444" s="8" t="str">
        <f t="shared" si="35"/>
        <v>No</v>
      </c>
      <c r="AE1444" s="8" t="str">
        <f>INDEX(dptAbv!B$2:B$38,MATCH(allEnrlData!D1444,dptAbv!A$2:A$38,0),1)</f>
        <v>ACAD</v>
      </c>
    </row>
    <row r="1445" spans="1:31">
      <c r="A1445" s="8" t="s">
        <v>525</v>
      </c>
      <c r="B1445" s="8">
        <v>2009</v>
      </c>
      <c r="C1445" s="9" t="s">
        <v>4</v>
      </c>
      <c r="D1445" s="9" t="s">
        <v>321</v>
      </c>
      <c r="E1445" s="9" t="s">
        <v>326</v>
      </c>
      <c r="F1445" s="9" t="s">
        <v>652</v>
      </c>
      <c r="G1445" s="9">
        <v>0</v>
      </c>
      <c r="H1445" s="9">
        <v>0</v>
      </c>
      <c r="I1445" s="9">
        <v>0</v>
      </c>
      <c r="J1445" s="9">
        <v>0</v>
      </c>
      <c r="K1445" s="8">
        <f t="shared" si="36"/>
        <v>0</v>
      </c>
      <c r="L1445" s="9">
        <v>31</v>
      </c>
      <c r="M1445" s="9">
        <v>31</v>
      </c>
      <c r="N1445" s="8" t="str">
        <f>IF(ISERROR(MATCH($E1445,#REF!,0)),"",INDEX(#REF!,MATCH(allEnrlData!$E1445,#REF!,0),1))</f>
        <v/>
      </c>
      <c r="O1445" s="8" t="str">
        <f>IF(ISERROR(MATCH($E1445,#REF!,0)),"",INDEX(#REF!,MATCH(allEnrlData!$E1445,#REF!,0),1))</f>
        <v/>
      </c>
      <c r="P1445" s="8" t="str">
        <f>IF(ISERROR(MATCH($E1445,#REF!,0)),"",INDEX(#REF!,MATCH(allEnrlData!$E1445,#REF!,0),1))</f>
        <v/>
      </c>
      <c r="Q1445" s="8" t="str">
        <f>IF(ISERROR(MATCH($E1445,#REF!,0)),"",INDEX(#REF!,MATCH(allEnrlData!$E1445,#REF!,0),1))</f>
        <v/>
      </c>
      <c r="S1445" s="8" t="str">
        <f>INDEX(degClassification!E$2:E$277,MATCH(allEnrlData!$E1445,degClassification!$C$2:$C$277,0),1)</f>
        <v>No</v>
      </c>
      <c r="T1445" s="8" t="str">
        <f>INDEX(degClassification!F$2:F$277,MATCH(allEnrlData!$E1445,degClassification!$C$2:$C$277,0),1)</f>
        <v>No</v>
      </c>
      <c r="U1445" s="8" t="str">
        <f>INDEX(degClassification!G$2:G$277,MATCH(allEnrlData!$E1445,degClassification!$C$2:$C$277,0),1)</f>
        <v>No</v>
      </c>
      <c r="V1445" s="8" t="str">
        <f>INDEX(degClassification!H$2:H$277,MATCH(allEnrlData!$E1445,degClassification!$C$2:$C$277,0),1)</f>
        <v>No</v>
      </c>
      <c r="W1445" s="8" t="str">
        <f>INDEX(degClassification!I$2:I$277,MATCH(allEnrlData!$E1445,degClassification!$C$2:$C$277,0),1)</f>
        <v>No</v>
      </c>
      <c r="X1445" s="8" t="str">
        <f>INDEX(degClassification!J$2:J$277,MATCH(allEnrlData!$E1445,degClassification!$C$2:$C$277,0),1)</f>
        <v>No</v>
      </c>
      <c r="Y1445" s="8" t="str">
        <f>INDEX(degClassification!K$2:K$277,MATCH(allEnrlData!$E1445,degClassification!$C$2:$C$277,0),1)</f>
        <v>No</v>
      </c>
      <c r="Z1445" s="8" t="str">
        <f>INDEX(degClassification!L$2:L$277,MATCH(allEnrlData!$E1445,degClassification!$C$2:$C$277,0),1)</f>
        <v>Yes</v>
      </c>
      <c r="AA1445" s="8" t="str">
        <f>INDEX(degClassification!M$2:M$277,MATCH(allEnrlData!$E1445,degClassification!$C$2:$C$277,0),1)</f>
        <v>No</v>
      </c>
      <c r="AB1445" s="8" t="str">
        <f>INDEX(degClassification!N$2:N$277,MATCH(allEnrlData!$E1445,degClassification!$C$2:$C$277,0),1)</f>
        <v>No</v>
      </c>
      <c r="AC1445" s="8" t="str">
        <f>INDEX(degClassification!O$2:O$277,MATCH(allEnrlData!$E1445,degClassification!$C$2:$C$277,0),1)</f>
        <v>No</v>
      </c>
      <c r="AD1445" s="8" t="str">
        <f t="shared" si="35"/>
        <v>Yes</v>
      </c>
      <c r="AE1445" s="8" t="str">
        <f>INDEX(dptAbv!B$2:B$38,MATCH(allEnrlData!D1445,dptAbv!A$2:A$38,0),1)</f>
        <v>HPER</v>
      </c>
    </row>
    <row r="1446" spans="1:31">
      <c r="A1446" s="8" t="s">
        <v>525</v>
      </c>
      <c r="B1446" s="8">
        <v>2009</v>
      </c>
      <c r="C1446" s="9" t="s">
        <v>8</v>
      </c>
      <c r="D1446" s="9" t="s">
        <v>182</v>
      </c>
      <c r="E1446" s="9" t="s">
        <v>407</v>
      </c>
      <c r="F1446" s="9" t="s">
        <v>653</v>
      </c>
      <c r="G1446" s="9">
        <v>0</v>
      </c>
      <c r="H1446" s="9">
        <v>0</v>
      </c>
      <c r="I1446" s="9">
        <v>0</v>
      </c>
      <c r="J1446" s="9">
        <v>0</v>
      </c>
      <c r="K1446" s="8">
        <f t="shared" si="36"/>
        <v>0</v>
      </c>
      <c r="L1446" s="9">
        <v>1</v>
      </c>
      <c r="M1446" s="9">
        <v>1</v>
      </c>
      <c r="N1446" s="8" t="str">
        <f>IF(ISERROR(MATCH($E1446,#REF!,0)),"",INDEX(#REF!,MATCH(allEnrlData!$E1446,#REF!,0),1))</f>
        <v/>
      </c>
      <c r="O1446" s="8" t="str">
        <f>IF(ISERROR(MATCH($E1446,#REF!,0)),"",INDEX(#REF!,MATCH(allEnrlData!$E1446,#REF!,0),1))</f>
        <v/>
      </c>
      <c r="P1446" s="8" t="str">
        <f>IF(ISERROR(MATCH($E1446,#REF!,0)),"",INDEX(#REF!,MATCH(allEnrlData!$E1446,#REF!,0),1))</f>
        <v/>
      </c>
      <c r="Q1446" s="8" t="str">
        <f>IF(ISERROR(MATCH($E1446,#REF!,0)),"",INDEX(#REF!,MATCH(allEnrlData!$E1446,#REF!,0),1))</f>
        <v/>
      </c>
      <c r="S1446" s="8" t="str">
        <f>INDEX(degClassification!E$2:E$277,MATCH(allEnrlData!$E1446,degClassification!$C$2:$C$277,0),1)</f>
        <v>No</v>
      </c>
      <c r="T1446" s="8" t="str">
        <f>INDEX(degClassification!F$2:F$277,MATCH(allEnrlData!$E1446,degClassification!$C$2:$C$277,0),1)</f>
        <v>No</v>
      </c>
      <c r="U1446" s="8" t="str">
        <f>INDEX(degClassification!G$2:G$277,MATCH(allEnrlData!$E1446,degClassification!$C$2:$C$277,0),1)</f>
        <v>No</v>
      </c>
      <c r="V1446" s="8" t="str">
        <f>INDEX(degClassification!H$2:H$277,MATCH(allEnrlData!$E1446,degClassification!$C$2:$C$277,0),1)</f>
        <v>No</v>
      </c>
      <c r="W1446" s="8" t="str">
        <f>INDEX(degClassification!I$2:I$277,MATCH(allEnrlData!$E1446,degClassification!$C$2:$C$277,0),1)</f>
        <v>No</v>
      </c>
      <c r="X1446" s="8" t="str">
        <f>INDEX(degClassification!J$2:J$277,MATCH(allEnrlData!$E1446,degClassification!$C$2:$C$277,0),1)</f>
        <v>No</v>
      </c>
      <c r="Y1446" s="8" t="str">
        <f>INDEX(degClassification!K$2:K$277,MATCH(allEnrlData!$E1446,degClassification!$C$2:$C$277,0),1)</f>
        <v>Yes</v>
      </c>
      <c r="Z1446" s="8" t="str">
        <f>INDEX(degClassification!L$2:L$277,MATCH(allEnrlData!$E1446,degClassification!$C$2:$C$277,0),1)</f>
        <v>No</v>
      </c>
      <c r="AA1446" s="8" t="str">
        <f>INDEX(degClassification!M$2:M$277,MATCH(allEnrlData!$E1446,degClassification!$C$2:$C$277,0),1)</f>
        <v>No</v>
      </c>
      <c r="AB1446" s="8" t="str">
        <f>INDEX(degClassification!N$2:N$277,MATCH(allEnrlData!$E1446,degClassification!$C$2:$C$277,0),1)</f>
        <v>No</v>
      </c>
      <c r="AC1446" s="8" t="str">
        <f>INDEX(degClassification!O$2:O$277,MATCH(allEnrlData!$E1446,degClassification!$C$2:$C$277,0),1)</f>
        <v>No</v>
      </c>
      <c r="AD1446" s="8" t="str">
        <f t="shared" si="35"/>
        <v>Yes</v>
      </c>
      <c r="AE1446" s="8" t="str">
        <f>INDEX(dptAbv!B$2:B$38,MATCH(allEnrlData!D1446,dptAbv!A$2:A$38,0),1)</f>
        <v>Psychology</v>
      </c>
    </row>
    <row r="1447" spans="1:31">
      <c r="A1447" s="8" t="s">
        <v>525</v>
      </c>
      <c r="B1447" s="8">
        <v>2009</v>
      </c>
      <c r="C1447" s="9" t="s">
        <v>193</v>
      </c>
      <c r="D1447" s="9" t="s">
        <v>194</v>
      </c>
      <c r="E1447" s="9" t="s">
        <v>209</v>
      </c>
      <c r="F1447" s="9" t="s">
        <v>210</v>
      </c>
      <c r="G1447" s="9">
        <v>4</v>
      </c>
      <c r="H1447" s="9">
        <v>5</v>
      </c>
      <c r="I1447" s="9">
        <v>15</v>
      </c>
      <c r="J1447" s="9">
        <v>31</v>
      </c>
      <c r="K1447" s="8">
        <f t="shared" si="36"/>
        <v>55</v>
      </c>
      <c r="L1447" s="9">
        <v>0</v>
      </c>
      <c r="M1447" s="9">
        <v>55</v>
      </c>
      <c r="N1447" s="8" t="str">
        <f>IF(ISERROR(MATCH($E1447,#REF!,0)),"",INDEX(#REF!,MATCH(allEnrlData!$E1447,#REF!,0),1))</f>
        <v/>
      </c>
      <c r="O1447" s="8" t="str">
        <f>IF(ISERROR(MATCH($E1447,#REF!,0)),"",INDEX(#REF!,MATCH(allEnrlData!$E1447,#REF!,0),1))</f>
        <v/>
      </c>
      <c r="P1447" s="8" t="str">
        <f>IF(ISERROR(MATCH($E1447,#REF!,0)),"",INDEX(#REF!,MATCH(allEnrlData!$E1447,#REF!,0),1))</f>
        <v/>
      </c>
      <c r="Q1447" s="8" t="str">
        <f>IF(ISERROR(MATCH($E1447,#REF!,0)),"",INDEX(#REF!,MATCH(allEnrlData!$E1447,#REF!,0),1))</f>
        <v/>
      </c>
      <c r="S1447" s="8" t="str">
        <f>INDEX(degClassification!E$2:E$277,MATCH(allEnrlData!$E1447,degClassification!$C$2:$C$277,0),1)</f>
        <v>No</v>
      </c>
      <c r="T1447" s="8" t="str">
        <f>INDEX(degClassification!F$2:F$277,MATCH(allEnrlData!$E1447,degClassification!$C$2:$C$277,0),1)</f>
        <v>No</v>
      </c>
      <c r="U1447" s="8" t="str">
        <f>INDEX(degClassification!G$2:G$277,MATCH(allEnrlData!$E1447,degClassification!$C$2:$C$277,0),1)</f>
        <v>No</v>
      </c>
      <c r="V1447" s="8" t="str">
        <f>INDEX(degClassification!H$2:H$277,MATCH(allEnrlData!$E1447,degClassification!$C$2:$C$277,0),1)</f>
        <v>No</v>
      </c>
      <c r="W1447" s="8" t="str">
        <f>INDEX(degClassification!I$2:I$277,MATCH(allEnrlData!$E1447,degClassification!$C$2:$C$277,0),1)</f>
        <v>No</v>
      </c>
      <c r="X1447" s="8" t="str">
        <f>INDEX(degClassification!J$2:J$277,MATCH(allEnrlData!$E1447,degClassification!$C$2:$C$277,0),1)</f>
        <v>No</v>
      </c>
      <c r="Y1447" s="8" t="str">
        <f>INDEX(degClassification!K$2:K$277,MATCH(allEnrlData!$E1447,degClassification!$C$2:$C$277,0),1)</f>
        <v>No</v>
      </c>
      <c r="Z1447" s="8" t="str">
        <f>INDEX(degClassification!L$2:L$277,MATCH(allEnrlData!$E1447,degClassification!$C$2:$C$277,0),1)</f>
        <v>No</v>
      </c>
      <c r="AA1447" s="8" t="str">
        <f>INDEX(degClassification!M$2:M$277,MATCH(allEnrlData!$E1447,degClassification!$C$2:$C$277,0),1)</f>
        <v>No</v>
      </c>
      <c r="AB1447" s="8" t="str">
        <f>INDEX(degClassification!N$2:N$277,MATCH(allEnrlData!$E1447,degClassification!$C$2:$C$277,0),1)</f>
        <v>Yes</v>
      </c>
      <c r="AC1447" s="8" t="str">
        <f>INDEX(degClassification!O$2:O$277,MATCH(allEnrlData!$E1447,degClassification!$C$2:$C$277,0),1)</f>
        <v>No</v>
      </c>
      <c r="AD1447" s="8" t="str">
        <f t="shared" si="35"/>
        <v>No</v>
      </c>
      <c r="AE1447" s="8" t="str">
        <f>INDEX(dptAbv!B$2:B$38,MATCH(allEnrlData!D1447,dptAbv!A$2:A$38,0),1)</f>
        <v>Business</v>
      </c>
    </row>
    <row r="1448" spans="1:31">
      <c r="A1448" s="8" t="s">
        <v>525</v>
      </c>
      <c r="B1448" s="8">
        <v>2009</v>
      </c>
      <c r="C1448" s="9" t="s">
        <v>4</v>
      </c>
      <c r="D1448" s="9" t="s">
        <v>360</v>
      </c>
      <c r="E1448" s="9" t="s">
        <v>377</v>
      </c>
      <c r="F1448" s="9" t="s">
        <v>654</v>
      </c>
      <c r="G1448" s="9">
        <v>31</v>
      </c>
      <c r="H1448" s="9">
        <v>5</v>
      </c>
      <c r="I1448" s="9">
        <v>4</v>
      </c>
      <c r="J1448" s="9">
        <v>1</v>
      </c>
      <c r="K1448" s="8">
        <f t="shared" si="36"/>
        <v>41</v>
      </c>
      <c r="L1448" s="9">
        <v>0</v>
      </c>
      <c r="M1448" s="9">
        <v>41</v>
      </c>
      <c r="N1448" s="8" t="str">
        <f>IF(ISERROR(MATCH($E1448,#REF!,0)),"",INDEX(#REF!,MATCH(allEnrlData!$E1448,#REF!,0),1))</f>
        <v/>
      </c>
      <c r="O1448" s="8" t="str">
        <f>IF(ISERROR(MATCH($E1448,#REF!,0)),"",INDEX(#REF!,MATCH(allEnrlData!$E1448,#REF!,0),1))</f>
        <v/>
      </c>
      <c r="P1448" s="8" t="str">
        <f>IF(ISERROR(MATCH($E1448,#REF!,0)),"",INDEX(#REF!,MATCH(allEnrlData!$E1448,#REF!,0),1))</f>
        <v/>
      </c>
      <c r="Q1448" s="8" t="str">
        <f>IF(ISERROR(MATCH($E1448,#REF!,0)),"",INDEX(#REF!,MATCH(allEnrlData!$E1448,#REF!,0),1))</f>
        <v/>
      </c>
      <c r="S1448" s="8" t="str">
        <f>INDEX(degClassification!E$2:E$277,MATCH(allEnrlData!$E1448,degClassification!$C$2:$C$277,0),1)</f>
        <v>No</v>
      </c>
      <c r="T1448" s="8" t="str">
        <f>INDEX(degClassification!F$2:F$277,MATCH(allEnrlData!$E1448,degClassification!$C$2:$C$277,0),1)</f>
        <v>No</v>
      </c>
      <c r="U1448" s="8" t="str">
        <f>INDEX(degClassification!G$2:G$277,MATCH(allEnrlData!$E1448,degClassification!$C$2:$C$277,0),1)</f>
        <v>No</v>
      </c>
      <c r="V1448" s="8" t="str">
        <f>INDEX(degClassification!H$2:H$277,MATCH(allEnrlData!$E1448,degClassification!$C$2:$C$277,0),1)</f>
        <v>No</v>
      </c>
      <c r="W1448" s="8" t="str">
        <f>INDEX(degClassification!I$2:I$277,MATCH(allEnrlData!$E1448,degClassification!$C$2:$C$277,0),1)</f>
        <v>No</v>
      </c>
      <c r="X1448" s="8" t="str">
        <f>INDEX(degClassification!J$2:J$277,MATCH(allEnrlData!$E1448,degClassification!$C$2:$C$277,0),1)</f>
        <v>No</v>
      </c>
      <c r="Y1448" s="8" t="str">
        <f>INDEX(degClassification!K$2:K$277,MATCH(allEnrlData!$E1448,degClassification!$C$2:$C$277,0),1)</f>
        <v>No</v>
      </c>
      <c r="Z1448" s="8" t="str">
        <f>INDEX(degClassification!L$2:L$277,MATCH(allEnrlData!$E1448,degClassification!$C$2:$C$277,0),1)</f>
        <v>No</v>
      </c>
      <c r="AA1448" s="8" t="str">
        <f>INDEX(degClassification!M$2:M$277,MATCH(allEnrlData!$E1448,degClassification!$C$2:$C$277,0),1)</f>
        <v>No</v>
      </c>
      <c r="AB1448" s="8" t="str">
        <f>INDEX(degClassification!N$2:N$277,MATCH(allEnrlData!$E1448,degClassification!$C$2:$C$277,0),1)</f>
        <v>No</v>
      </c>
      <c r="AC1448" s="8" t="str">
        <f>INDEX(degClassification!O$2:O$277,MATCH(allEnrlData!$E1448,degClassification!$C$2:$C$277,0),1)</f>
        <v>No</v>
      </c>
      <c r="AD1448" s="8" t="str">
        <f t="shared" si="35"/>
        <v>No</v>
      </c>
      <c r="AE1448" s="8" t="str">
        <f>INDEX(dptAbv!B$2:B$38,MATCH(allEnrlData!D1448,dptAbv!A$2:A$38,0),1)</f>
        <v>Technology &amp; OCC Studies</v>
      </c>
    </row>
    <row r="1449" spans="1:31">
      <c r="A1449" s="8" t="s">
        <v>525</v>
      </c>
      <c r="B1449" s="8">
        <v>2009</v>
      </c>
      <c r="C1449" s="9" t="s">
        <v>8</v>
      </c>
      <c r="D1449" s="9" t="s">
        <v>63</v>
      </c>
      <c r="E1449" s="9" t="s">
        <v>408</v>
      </c>
      <c r="F1449" s="9" t="s">
        <v>655</v>
      </c>
      <c r="G1449" s="9">
        <v>16</v>
      </c>
      <c r="H1449" s="9">
        <v>9</v>
      </c>
      <c r="I1449" s="9">
        <v>10</v>
      </c>
      <c r="J1449" s="9">
        <v>8</v>
      </c>
      <c r="K1449" s="8">
        <f t="shared" si="36"/>
        <v>43</v>
      </c>
      <c r="L1449" s="9">
        <v>0</v>
      </c>
      <c r="M1449" s="9">
        <v>43</v>
      </c>
      <c r="N1449" s="8" t="str">
        <f>IF(ISERROR(MATCH($E1449,#REF!,0)),"",INDEX(#REF!,MATCH(allEnrlData!$E1449,#REF!,0),1))</f>
        <v/>
      </c>
      <c r="O1449" s="8" t="str">
        <f>IF(ISERROR(MATCH($E1449,#REF!,0)),"",INDEX(#REF!,MATCH(allEnrlData!$E1449,#REF!,0),1))</f>
        <v/>
      </c>
      <c r="P1449" s="8" t="str">
        <f>IF(ISERROR(MATCH($E1449,#REF!,0)),"",INDEX(#REF!,MATCH(allEnrlData!$E1449,#REF!,0),1))</f>
        <v/>
      </c>
      <c r="Q1449" s="8" t="str">
        <f>IF(ISERROR(MATCH($E1449,#REF!,0)),"",INDEX(#REF!,MATCH(allEnrlData!$E1449,#REF!,0),1))</f>
        <v/>
      </c>
      <c r="S1449" s="8" t="str">
        <f>INDEX(degClassification!E$2:E$277,MATCH(allEnrlData!$E1449,degClassification!$C$2:$C$277,0),1)</f>
        <v>No</v>
      </c>
      <c r="T1449" s="8" t="str">
        <f>INDEX(degClassification!F$2:F$277,MATCH(allEnrlData!$E1449,degClassification!$C$2:$C$277,0),1)</f>
        <v>No</v>
      </c>
      <c r="U1449" s="8" t="str">
        <f>INDEX(degClassification!G$2:G$277,MATCH(allEnrlData!$E1449,degClassification!$C$2:$C$277,0),1)</f>
        <v>No</v>
      </c>
      <c r="V1449" s="8" t="str">
        <f>INDEX(degClassification!H$2:H$277,MATCH(allEnrlData!$E1449,degClassification!$C$2:$C$277,0),1)</f>
        <v>Yes</v>
      </c>
      <c r="W1449" s="8" t="str">
        <f>INDEX(degClassification!I$2:I$277,MATCH(allEnrlData!$E1449,degClassification!$C$2:$C$277,0),1)</f>
        <v>No</v>
      </c>
      <c r="X1449" s="8" t="str">
        <f>INDEX(degClassification!J$2:J$277,MATCH(allEnrlData!$E1449,degClassification!$C$2:$C$277,0),1)</f>
        <v>No</v>
      </c>
      <c r="Y1449" s="8" t="str">
        <f>INDEX(degClassification!K$2:K$277,MATCH(allEnrlData!$E1449,degClassification!$C$2:$C$277,0),1)</f>
        <v>No</v>
      </c>
      <c r="Z1449" s="8" t="str">
        <f>INDEX(degClassification!L$2:L$277,MATCH(allEnrlData!$E1449,degClassification!$C$2:$C$277,0),1)</f>
        <v>No</v>
      </c>
      <c r="AA1449" s="8" t="str">
        <f>INDEX(degClassification!M$2:M$277,MATCH(allEnrlData!$E1449,degClassification!$C$2:$C$277,0),1)</f>
        <v>No</v>
      </c>
      <c r="AB1449" s="8" t="str">
        <f>INDEX(degClassification!N$2:N$277,MATCH(allEnrlData!$E1449,degClassification!$C$2:$C$277,0),1)</f>
        <v>No</v>
      </c>
      <c r="AC1449" s="8" t="str">
        <f>INDEX(degClassification!O$2:O$277,MATCH(allEnrlData!$E1449,degClassification!$C$2:$C$277,0),1)</f>
        <v>No</v>
      </c>
      <c r="AD1449" s="8" t="str">
        <f t="shared" si="35"/>
        <v>No</v>
      </c>
      <c r="AE1449" s="8" t="str">
        <f>INDEX(dptAbv!B$2:B$38,MATCH(allEnrlData!D1449,dptAbv!A$2:A$38,0),1)</f>
        <v>Chemistry</v>
      </c>
    </row>
    <row r="1450" spans="1:31">
      <c r="A1450" s="8" t="s">
        <v>525</v>
      </c>
      <c r="B1450" s="8">
        <v>2009</v>
      </c>
      <c r="C1450" s="9" t="s">
        <v>8</v>
      </c>
      <c r="D1450" s="9" t="s">
        <v>130</v>
      </c>
      <c r="E1450" s="9" t="s">
        <v>135</v>
      </c>
      <c r="F1450" s="9" t="s">
        <v>136</v>
      </c>
      <c r="G1450" s="9">
        <v>1</v>
      </c>
      <c r="H1450" s="9">
        <v>1</v>
      </c>
      <c r="I1450" s="9">
        <v>2</v>
      </c>
      <c r="J1450" s="9">
        <v>3</v>
      </c>
      <c r="K1450" s="8">
        <f t="shared" si="36"/>
        <v>7</v>
      </c>
      <c r="L1450" s="9">
        <v>0</v>
      </c>
      <c r="M1450" s="9">
        <v>7</v>
      </c>
      <c r="N1450" s="8" t="str">
        <f>IF(ISERROR(MATCH($E1450,#REF!,0)),"",INDEX(#REF!,MATCH(allEnrlData!$E1450,#REF!,0),1))</f>
        <v/>
      </c>
      <c r="O1450" s="8" t="str">
        <f>IF(ISERROR(MATCH($E1450,#REF!,0)),"",INDEX(#REF!,MATCH(allEnrlData!$E1450,#REF!,0),1))</f>
        <v/>
      </c>
      <c r="P1450" s="8" t="str">
        <f>IF(ISERROR(MATCH($E1450,#REF!,0)),"",INDEX(#REF!,MATCH(allEnrlData!$E1450,#REF!,0),1))</f>
        <v/>
      </c>
      <c r="Q1450" s="8" t="str">
        <f>IF(ISERROR(MATCH($E1450,#REF!,0)),"",INDEX(#REF!,MATCH(allEnrlData!$E1450,#REF!,0),1))</f>
        <v/>
      </c>
      <c r="S1450" s="8" t="str">
        <f>INDEX(degClassification!E$2:E$277,MATCH(allEnrlData!$E1450,degClassification!$C$2:$C$277,0),1)</f>
        <v>No</v>
      </c>
      <c r="T1450" s="8" t="str">
        <f>INDEX(degClassification!F$2:F$277,MATCH(allEnrlData!$E1450,degClassification!$C$2:$C$277,0),1)</f>
        <v>No</v>
      </c>
      <c r="U1450" s="8" t="str">
        <f>INDEX(degClassification!G$2:G$277,MATCH(allEnrlData!$E1450,degClassification!$C$2:$C$277,0),1)</f>
        <v>No</v>
      </c>
      <c r="V1450" s="8" t="str">
        <f>INDEX(degClassification!H$2:H$277,MATCH(allEnrlData!$E1450,degClassification!$C$2:$C$277,0),1)</f>
        <v>No</v>
      </c>
      <c r="W1450" s="8" t="str">
        <f>INDEX(degClassification!I$2:I$277,MATCH(allEnrlData!$E1450,degClassification!$C$2:$C$277,0),1)</f>
        <v>Yes</v>
      </c>
      <c r="X1450" s="8" t="str">
        <f>INDEX(degClassification!J$2:J$277,MATCH(allEnrlData!$E1450,degClassification!$C$2:$C$277,0),1)</f>
        <v>No</v>
      </c>
      <c r="Y1450" s="8" t="str">
        <f>INDEX(degClassification!K$2:K$277,MATCH(allEnrlData!$E1450,degClassification!$C$2:$C$277,0),1)</f>
        <v>No</v>
      </c>
      <c r="Z1450" s="8" t="str">
        <f>INDEX(degClassification!L$2:L$277,MATCH(allEnrlData!$E1450,degClassification!$C$2:$C$277,0),1)</f>
        <v>No</v>
      </c>
      <c r="AA1450" s="8" t="str">
        <f>INDEX(degClassification!M$2:M$277,MATCH(allEnrlData!$E1450,degClassification!$C$2:$C$277,0),1)</f>
        <v>No</v>
      </c>
      <c r="AB1450" s="8" t="str">
        <f>INDEX(degClassification!N$2:N$277,MATCH(allEnrlData!$E1450,degClassification!$C$2:$C$277,0),1)</f>
        <v>No</v>
      </c>
      <c r="AC1450" s="8" t="str">
        <f>INDEX(degClassification!O$2:O$277,MATCH(allEnrlData!$E1450,degClassification!$C$2:$C$277,0),1)</f>
        <v>No</v>
      </c>
      <c r="AD1450" s="8" t="str">
        <f t="shared" si="35"/>
        <v>No</v>
      </c>
      <c r="AE1450" s="8" t="str">
        <f>INDEX(dptAbv!B$2:B$38,MATCH(allEnrlData!D1450,dptAbv!A$2:A$38,0),1)</f>
        <v>MLL</v>
      </c>
    </row>
    <row r="1451" spans="1:31">
      <c r="A1451" s="8" t="s">
        <v>525</v>
      </c>
      <c r="B1451" s="8">
        <v>2009</v>
      </c>
      <c r="C1451" s="9" t="s">
        <v>193</v>
      </c>
      <c r="D1451" s="9" t="s">
        <v>194</v>
      </c>
      <c r="E1451" s="9" t="s">
        <v>211</v>
      </c>
      <c r="F1451" s="9" t="s">
        <v>656</v>
      </c>
      <c r="G1451" s="9">
        <v>21</v>
      </c>
      <c r="H1451" s="9">
        <v>7</v>
      </c>
      <c r="I1451" s="9">
        <v>8</v>
      </c>
      <c r="J1451" s="9">
        <v>2</v>
      </c>
      <c r="K1451" s="8">
        <f t="shared" si="36"/>
        <v>38</v>
      </c>
      <c r="L1451" s="9">
        <v>0</v>
      </c>
      <c r="M1451" s="9">
        <v>38</v>
      </c>
      <c r="N1451" s="8" t="str">
        <f>IF(ISERROR(MATCH($E1451,#REF!,0)),"",INDEX(#REF!,MATCH(allEnrlData!$E1451,#REF!,0),1))</f>
        <v/>
      </c>
      <c r="O1451" s="8" t="str">
        <f>IF(ISERROR(MATCH($E1451,#REF!,0)),"",INDEX(#REF!,MATCH(allEnrlData!$E1451,#REF!,0),1))</f>
        <v/>
      </c>
      <c r="P1451" s="8" t="str">
        <f>IF(ISERROR(MATCH($E1451,#REF!,0)),"",INDEX(#REF!,MATCH(allEnrlData!$E1451,#REF!,0),1))</f>
        <v/>
      </c>
      <c r="Q1451" s="8" t="str">
        <f>IF(ISERROR(MATCH($E1451,#REF!,0)),"",INDEX(#REF!,MATCH(allEnrlData!$E1451,#REF!,0),1))</f>
        <v/>
      </c>
      <c r="S1451" s="8" t="str">
        <f>INDEX(degClassification!E$2:E$277,MATCH(allEnrlData!$E1451,degClassification!$C$2:$C$277,0),1)</f>
        <v>No</v>
      </c>
      <c r="T1451" s="8" t="str">
        <f>INDEX(degClassification!F$2:F$277,MATCH(allEnrlData!$E1451,degClassification!$C$2:$C$277,0),1)</f>
        <v>No</v>
      </c>
      <c r="U1451" s="8" t="str">
        <f>INDEX(degClassification!G$2:G$277,MATCH(allEnrlData!$E1451,degClassification!$C$2:$C$277,0),1)</f>
        <v>No</v>
      </c>
      <c r="V1451" s="8" t="str">
        <f>INDEX(degClassification!H$2:H$277,MATCH(allEnrlData!$E1451,degClassification!$C$2:$C$277,0),1)</f>
        <v>No</v>
      </c>
      <c r="W1451" s="8" t="str">
        <f>INDEX(degClassification!I$2:I$277,MATCH(allEnrlData!$E1451,degClassification!$C$2:$C$277,0),1)</f>
        <v>No</v>
      </c>
      <c r="X1451" s="8" t="str">
        <f>INDEX(degClassification!J$2:J$277,MATCH(allEnrlData!$E1451,degClassification!$C$2:$C$277,0),1)</f>
        <v>No</v>
      </c>
      <c r="Y1451" s="8" t="str">
        <f>INDEX(degClassification!K$2:K$277,MATCH(allEnrlData!$E1451,degClassification!$C$2:$C$277,0),1)</f>
        <v>No</v>
      </c>
      <c r="Z1451" s="8" t="str">
        <f>INDEX(degClassification!L$2:L$277,MATCH(allEnrlData!$E1451,degClassification!$C$2:$C$277,0),1)</f>
        <v>No</v>
      </c>
      <c r="AA1451" s="8" t="str">
        <f>INDEX(degClassification!M$2:M$277,MATCH(allEnrlData!$E1451,degClassification!$C$2:$C$277,0),1)</f>
        <v>No</v>
      </c>
      <c r="AB1451" s="8" t="str">
        <f>INDEX(degClassification!N$2:N$277,MATCH(allEnrlData!$E1451,degClassification!$C$2:$C$277,0),1)</f>
        <v>Yes</v>
      </c>
      <c r="AC1451" s="8" t="str">
        <f>INDEX(degClassification!O$2:O$277,MATCH(allEnrlData!$E1451,degClassification!$C$2:$C$277,0),1)</f>
        <v>No</v>
      </c>
      <c r="AD1451" s="8" t="str">
        <f t="shared" si="35"/>
        <v>No</v>
      </c>
      <c r="AE1451" s="8" t="str">
        <f>INDEX(dptAbv!B$2:B$38,MATCH(allEnrlData!D1451,dptAbv!A$2:A$38,0),1)</f>
        <v>Business</v>
      </c>
    </row>
    <row r="1452" spans="1:31">
      <c r="A1452" s="8" t="s">
        <v>525</v>
      </c>
      <c r="B1452" s="8">
        <v>2009</v>
      </c>
      <c r="C1452" s="9" t="s">
        <v>544</v>
      </c>
      <c r="D1452" s="9" t="s">
        <v>385</v>
      </c>
      <c r="E1452" s="9" t="s">
        <v>386</v>
      </c>
      <c r="F1452" s="10" t="s">
        <v>658</v>
      </c>
      <c r="G1452" s="9">
        <v>248</v>
      </c>
      <c r="H1452" s="9">
        <v>57</v>
      </c>
      <c r="I1452" s="9">
        <v>33</v>
      </c>
      <c r="J1452" s="9">
        <v>4</v>
      </c>
      <c r="K1452" s="8">
        <f t="shared" si="36"/>
        <v>342</v>
      </c>
      <c r="L1452" s="9">
        <v>0</v>
      </c>
      <c r="M1452" s="9">
        <v>342</v>
      </c>
      <c r="N1452" s="8" t="str">
        <f>IF(ISERROR(MATCH($E1452,#REF!,0)),"",INDEX(#REF!,MATCH(allEnrlData!$E1452,#REF!,0),1))</f>
        <v/>
      </c>
      <c r="O1452" s="8" t="str">
        <f>IF(ISERROR(MATCH($E1452,#REF!,0)),"",INDEX(#REF!,MATCH(allEnrlData!$E1452,#REF!,0),1))</f>
        <v/>
      </c>
      <c r="P1452" s="8" t="str">
        <f>IF(ISERROR(MATCH($E1452,#REF!,0)),"",INDEX(#REF!,MATCH(allEnrlData!$E1452,#REF!,0),1))</f>
        <v/>
      </c>
      <c r="Q1452" s="8" t="str">
        <f>IF(ISERROR(MATCH($E1452,#REF!,0)),"",INDEX(#REF!,MATCH(allEnrlData!$E1452,#REF!,0),1))</f>
        <v/>
      </c>
      <c r="S1452" s="8" t="str">
        <f>INDEX(degClassification!E$2:E$277,MATCH(allEnrlData!$E1452,degClassification!$C$2:$C$277,0),1)</f>
        <v>No</v>
      </c>
      <c r="T1452" s="8" t="str">
        <f>INDEX(degClassification!F$2:F$277,MATCH(allEnrlData!$E1452,degClassification!$C$2:$C$277,0),1)</f>
        <v>No</v>
      </c>
      <c r="U1452" s="8" t="str">
        <f>INDEX(degClassification!G$2:G$277,MATCH(allEnrlData!$E1452,degClassification!$C$2:$C$277,0),1)</f>
        <v>No</v>
      </c>
      <c r="V1452" s="8" t="str">
        <f>INDEX(degClassification!H$2:H$277,MATCH(allEnrlData!$E1452,degClassification!$C$2:$C$277,0),1)</f>
        <v>No</v>
      </c>
      <c r="W1452" s="8" t="str">
        <f>INDEX(degClassification!I$2:I$277,MATCH(allEnrlData!$E1452,degClassification!$C$2:$C$277,0),1)</f>
        <v>No</v>
      </c>
      <c r="X1452" s="8" t="str">
        <f>INDEX(degClassification!J$2:J$277,MATCH(allEnrlData!$E1452,degClassification!$C$2:$C$277,0),1)</f>
        <v>No</v>
      </c>
      <c r="Y1452" s="8" t="str">
        <f>INDEX(degClassification!K$2:K$277,MATCH(allEnrlData!$E1452,degClassification!$C$2:$C$277,0),1)</f>
        <v>No</v>
      </c>
      <c r="Z1452" s="8" t="str">
        <f>INDEX(degClassification!L$2:L$277,MATCH(allEnrlData!$E1452,degClassification!$C$2:$C$277,0),1)</f>
        <v>No</v>
      </c>
      <c r="AA1452" s="8" t="str">
        <f>INDEX(degClassification!M$2:M$277,MATCH(allEnrlData!$E1452,degClassification!$C$2:$C$277,0),1)</f>
        <v>No</v>
      </c>
      <c r="AB1452" s="8" t="str">
        <f>INDEX(degClassification!N$2:N$277,MATCH(allEnrlData!$E1452,degClassification!$C$2:$C$277,0),1)</f>
        <v>No</v>
      </c>
      <c r="AC1452" s="8" t="str">
        <f>INDEX(degClassification!O$2:O$277,MATCH(allEnrlData!$E1452,degClassification!$C$2:$C$277,0),1)</f>
        <v>No</v>
      </c>
      <c r="AD1452" s="8" t="str">
        <f t="shared" si="35"/>
        <v>No</v>
      </c>
      <c r="AE1452" s="8" t="str">
        <f>INDEX(dptAbv!B$2:B$38,MATCH(allEnrlData!D1452,dptAbv!A$2:A$38,0),1)</f>
        <v>ACAD</v>
      </c>
    </row>
    <row r="1453" spans="1:31">
      <c r="A1453" s="8" t="s">
        <v>525</v>
      </c>
      <c r="B1453" s="8">
        <v>2009</v>
      </c>
      <c r="C1453" s="9" t="s">
        <v>8</v>
      </c>
      <c r="D1453" s="9" t="s">
        <v>102</v>
      </c>
      <c r="E1453" s="9" t="s">
        <v>113</v>
      </c>
      <c r="F1453" s="9" t="s">
        <v>659</v>
      </c>
      <c r="G1453" s="9">
        <v>3</v>
      </c>
      <c r="H1453" s="9">
        <v>3</v>
      </c>
      <c r="I1453" s="9">
        <v>4</v>
      </c>
      <c r="J1453" s="9">
        <v>7</v>
      </c>
      <c r="K1453" s="8">
        <f t="shared" si="36"/>
        <v>17</v>
      </c>
      <c r="L1453" s="9">
        <v>0</v>
      </c>
      <c r="M1453" s="9">
        <v>17</v>
      </c>
      <c r="N1453" s="8" t="str">
        <f>IF(ISERROR(MATCH($E1453,#REF!,0)),"",INDEX(#REF!,MATCH(allEnrlData!$E1453,#REF!,0),1))</f>
        <v/>
      </c>
      <c r="O1453" s="8" t="str">
        <f>IF(ISERROR(MATCH($E1453,#REF!,0)),"",INDEX(#REF!,MATCH(allEnrlData!$E1453,#REF!,0),1))</f>
        <v/>
      </c>
      <c r="P1453" s="8" t="str">
        <f>IF(ISERROR(MATCH($E1453,#REF!,0)),"",INDEX(#REF!,MATCH(allEnrlData!$E1453,#REF!,0),1))</f>
        <v/>
      </c>
      <c r="Q1453" s="8" t="str">
        <f>IF(ISERROR(MATCH($E1453,#REF!,0)),"",INDEX(#REF!,MATCH(allEnrlData!$E1453,#REF!,0),1))</f>
        <v/>
      </c>
      <c r="S1453" s="8" t="str">
        <f>INDEX(degClassification!E$2:E$277,MATCH(allEnrlData!$E1453,degClassification!$C$2:$C$277,0),1)</f>
        <v>No</v>
      </c>
      <c r="T1453" s="8" t="str">
        <f>INDEX(degClassification!F$2:F$277,MATCH(allEnrlData!$E1453,degClassification!$C$2:$C$277,0),1)</f>
        <v>No</v>
      </c>
      <c r="U1453" s="8" t="str">
        <f>INDEX(degClassification!G$2:G$277,MATCH(allEnrlData!$E1453,degClassification!$C$2:$C$277,0),1)</f>
        <v>No</v>
      </c>
      <c r="V1453" s="8" t="str">
        <f>INDEX(degClassification!H$2:H$277,MATCH(allEnrlData!$E1453,degClassification!$C$2:$C$277,0),1)</f>
        <v>No</v>
      </c>
      <c r="W1453" s="8" t="str">
        <f>INDEX(degClassification!I$2:I$277,MATCH(allEnrlData!$E1453,degClassification!$C$2:$C$277,0),1)</f>
        <v>No</v>
      </c>
      <c r="X1453" s="8" t="str">
        <f>INDEX(degClassification!J$2:J$277,MATCH(allEnrlData!$E1453,degClassification!$C$2:$C$277,0),1)</f>
        <v>No</v>
      </c>
      <c r="Y1453" s="8" t="str">
        <f>INDEX(degClassification!K$2:K$277,MATCH(allEnrlData!$E1453,degClassification!$C$2:$C$277,0),1)</f>
        <v>Yes</v>
      </c>
      <c r="Z1453" s="8" t="str">
        <f>INDEX(degClassification!L$2:L$277,MATCH(allEnrlData!$E1453,degClassification!$C$2:$C$277,0),1)</f>
        <v>No</v>
      </c>
      <c r="AA1453" s="8" t="str">
        <f>INDEX(degClassification!M$2:M$277,MATCH(allEnrlData!$E1453,degClassification!$C$2:$C$277,0),1)</f>
        <v>No</v>
      </c>
      <c r="AB1453" s="8" t="str">
        <f>INDEX(degClassification!N$2:N$277,MATCH(allEnrlData!$E1453,degClassification!$C$2:$C$277,0),1)</f>
        <v>No</v>
      </c>
      <c r="AC1453" s="8" t="str">
        <f>INDEX(degClassification!O$2:O$277,MATCH(allEnrlData!$E1453,degClassification!$C$2:$C$277,0),1)</f>
        <v>No</v>
      </c>
      <c r="AD1453" s="8" t="str">
        <f t="shared" si="35"/>
        <v>No</v>
      </c>
      <c r="AE1453" s="8" t="str">
        <f>INDEX(dptAbv!B$2:B$38,MATCH(allEnrlData!D1453,dptAbv!A$2:A$38,0),1)</f>
        <v>Geography</v>
      </c>
    </row>
    <row r="1454" spans="1:31">
      <c r="A1454" s="8" t="s">
        <v>525</v>
      </c>
      <c r="B1454" s="8">
        <v>2009</v>
      </c>
      <c r="C1454" s="9" t="s">
        <v>8</v>
      </c>
      <c r="D1454" s="9" t="s">
        <v>102</v>
      </c>
      <c r="E1454" s="9" t="s">
        <v>108</v>
      </c>
      <c r="F1454" s="10" t="s">
        <v>109</v>
      </c>
      <c r="G1454" s="9">
        <v>2</v>
      </c>
      <c r="H1454" s="9">
        <v>0</v>
      </c>
      <c r="I1454" s="9">
        <v>0</v>
      </c>
      <c r="J1454" s="9">
        <v>6</v>
      </c>
      <c r="K1454" s="8">
        <f t="shared" si="36"/>
        <v>8</v>
      </c>
      <c r="L1454" s="9">
        <v>0</v>
      </c>
      <c r="M1454" s="9">
        <v>8</v>
      </c>
      <c r="N1454" s="8" t="str">
        <f>IF(ISERROR(MATCH($E1454,#REF!,0)),"",INDEX(#REF!,MATCH(allEnrlData!$E1454,#REF!,0),1))</f>
        <v/>
      </c>
      <c r="O1454" s="8" t="str">
        <f>IF(ISERROR(MATCH($E1454,#REF!,0)),"",INDEX(#REF!,MATCH(allEnrlData!$E1454,#REF!,0),1))</f>
        <v/>
      </c>
      <c r="P1454" s="8" t="str">
        <f>IF(ISERROR(MATCH($E1454,#REF!,0)),"",INDEX(#REF!,MATCH(allEnrlData!$E1454,#REF!,0),1))</f>
        <v/>
      </c>
      <c r="Q1454" s="8" t="str">
        <f>IF(ISERROR(MATCH($E1454,#REF!,0)),"",INDEX(#REF!,MATCH(allEnrlData!$E1454,#REF!,0),1))</f>
        <v/>
      </c>
      <c r="S1454" s="8" t="str">
        <f>INDEX(degClassification!E$2:E$277,MATCH(allEnrlData!$E1454,degClassification!$C$2:$C$277,0),1)</f>
        <v>No</v>
      </c>
      <c r="T1454" s="8" t="str">
        <f>INDEX(degClassification!F$2:F$277,MATCH(allEnrlData!$E1454,degClassification!$C$2:$C$277,0),1)</f>
        <v>No</v>
      </c>
      <c r="U1454" s="8" t="str">
        <f>INDEX(degClassification!G$2:G$277,MATCH(allEnrlData!$E1454,degClassification!$C$2:$C$277,0),1)</f>
        <v>No</v>
      </c>
      <c r="V1454" s="8" t="str">
        <f>INDEX(degClassification!H$2:H$277,MATCH(allEnrlData!$E1454,degClassification!$C$2:$C$277,0),1)</f>
        <v>No</v>
      </c>
      <c r="W1454" s="8" t="str">
        <f>INDEX(degClassification!I$2:I$277,MATCH(allEnrlData!$E1454,degClassification!$C$2:$C$277,0),1)</f>
        <v>No</v>
      </c>
      <c r="X1454" s="8" t="str">
        <f>INDEX(degClassification!J$2:J$277,MATCH(allEnrlData!$E1454,degClassification!$C$2:$C$277,0),1)</f>
        <v>No</v>
      </c>
      <c r="Y1454" s="8" t="str">
        <f>INDEX(degClassification!K$2:K$277,MATCH(allEnrlData!$E1454,degClassification!$C$2:$C$277,0),1)</f>
        <v>Yes</v>
      </c>
      <c r="Z1454" s="8" t="str">
        <f>INDEX(degClassification!L$2:L$277,MATCH(allEnrlData!$E1454,degClassification!$C$2:$C$277,0),1)</f>
        <v>No</v>
      </c>
      <c r="AA1454" s="8" t="str">
        <f>INDEX(degClassification!M$2:M$277,MATCH(allEnrlData!$E1454,degClassification!$C$2:$C$277,0),1)</f>
        <v>No</v>
      </c>
      <c r="AB1454" s="8" t="str">
        <f>INDEX(degClassification!N$2:N$277,MATCH(allEnrlData!$E1454,degClassification!$C$2:$C$277,0),1)</f>
        <v>No</v>
      </c>
      <c r="AC1454" s="8" t="str">
        <f>INDEX(degClassification!O$2:O$277,MATCH(allEnrlData!$E1454,degClassification!$C$2:$C$277,0),1)</f>
        <v>No</v>
      </c>
      <c r="AD1454" s="8" t="str">
        <f t="shared" si="35"/>
        <v>No</v>
      </c>
      <c r="AE1454" s="8" t="str">
        <f>INDEX(dptAbv!B$2:B$38,MATCH(allEnrlData!D1454,dptAbv!A$2:A$38,0),1)</f>
        <v>Geography</v>
      </c>
    </row>
    <row r="1455" spans="1:31">
      <c r="A1455" s="8" t="s">
        <v>525</v>
      </c>
      <c r="B1455" s="8">
        <v>2009</v>
      </c>
      <c r="C1455" s="9" t="s">
        <v>8</v>
      </c>
      <c r="D1455" s="9" t="s">
        <v>102</v>
      </c>
      <c r="E1455" s="9" t="s">
        <v>110</v>
      </c>
      <c r="F1455" s="9" t="s">
        <v>111</v>
      </c>
      <c r="G1455" s="9">
        <v>1</v>
      </c>
      <c r="H1455" s="9">
        <v>2</v>
      </c>
      <c r="I1455" s="9">
        <v>4</v>
      </c>
      <c r="J1455" s="9">
        <v>8</v>
      </c>
      <c r="K1455" s="8">
        <f t="shared" si="36"/>
        <v>15</v>
      </c>
      <c r="L1455" s="9">
        <v>0</v>
      </c>
      <c r="M1455" s="9">
        <v>15</v>
      </c>
      <c r="N1455" s="8" t="str">
        <f>IF(ISERROR(MATCH($E1455,#REF!,0)),"",INDEX(#REF!,MATCH(allEnrlData!$E1455,#REF!,0),1))</f>
        <v/>
      </c>
      <c r="O1455" s="8" t="str">
        <f>IF(ISERROR(MATCH($E1455,#REF!,0)),"",INDEX(#REF!,MATCH(allEnrlData!$E1455,#REF!,0),1))</f>
        <v/>
      </c>
      <c r="P1455" s="8" t="str">
        <f>IF(ISERROR(MATCH($E1455,#REF!,0)),"",INDEX(#REF!,MATCH(allEnrlData!$E1455,#REF!,0),1))</f>
        <v/>
      </c>
      <c r="Q1455" s="8" t="str">
        <f>IF(ISERROR(MATCH($E1455,#REF!,0)),"",INDEX(#REF!,MATCH(allEnrlData!$E1455,#REF!,0),1))</f>
        <v/>
      </c>
      <c r="S1455" s="8" t="str">
        <f>INDEX(degClassification!E$2:E$277,MATCH(allEnrlData!$E1455,degClassification!$C$2:$C$277,0),1)</f>
        <v>No</v>
      </c>
      <c r="T1455" s="8" t="str">
        <f>INDEX(degClassification!F$2:F$277,MATCH(allEnrlData!$E1455,degClassification!$C$2:$C$277,0),1)</f>
        <v>No</v>
      </c>
      <c r="U1455" s="8" t="str">
        <f>INDEX(degClassification!G$2:G$277,MATCH(allEnrlData!$E1455,degClassification!$C$2:$C$277,0),1)</f>
        <v>No</v>
      </c>
      <c r="V1455" s="8" t="str">
        <f>INDEX(degClassification!H$2:H$277,MATCH(allEnrlData!$E1455,degClassification!$C$2:$C$277,0),1)</f>
        <v>No</v>
      </c>
      <c r="W1455" s="8" t="str">
        <f>INDEX(degClassification!I$2:I$277,MATCH(allEnrlData!$E1455,degClassification!$C$2:$C$277,0),1)</f>
        <v>No</v>
      </c>
      <c r="X1455" s="8" t="str">
        <f>INDEX(degClassification!J$2:J$277,MATCH(allEnrlData!$E1455,degClassification!$C$2:$C$277,0),1)</f>
        <v>No</v>
      </c>
      <c r="Y1455" s="8" t="str">
        <f>INDEX(degClassification!K$2:K$277,MATCH(allEnrlData!$E1455,degClassification!$C$2:$C$277,0),1)</f>
        <v>Yes</v>
      </c>
      <c r="Z1455" s="8" t="str">
        <f>INDEX(degClassification!L$2:L$277,MATCH(allEnrlData!$E1455,degClassification!$C$2:$C$277,0),1)</f>
        <v>No</v>
      </c>
      <c r="AA1455" s="8" t="str">
        <f>INDEX(degClassification!M$2:M$277,MATCH(allEnrlData!$E1455,degClassification!$C$2:$C$277,0),1)</f>
        <v>No</v>
      </c>
      <c r="AB1455" s="8" t="str">
        <f>INDEX(degClassification!N$2:N$277,MATCH(allEnrlData!$E1455,degClassification!$C$2:$C$277,0),1)</f>
        <v>No</v>
      </c>
      <c r="AC1455" s="8" t="str">
        <f>INDEX(degClassification!O$2:O$277,MATCH(allEnrlData!$E1455,degClassification!$C$2:$C$277,0),1)</f>
        <v>No</v>
      </c>
      <c r="AD1455" s="8" t="str">
        <f t="shared" si="35"/>
        <v>No</v>
      </c>
      <c r="AE1455" s="8" t="str">
        <f>INDEX(dptAbv!B$2:B$38,MATCH(allEnrlData!D1455,dptAbv!A$2:A$38,0),1)</f>
        <v>Geography</v>
      </c>
    </row>
    <row r="1456" spans="1:31">
      <c r="A1456" s="8" t="s">
        <v>525</v>
      </c>
      <c r="B1456" s="8">
        <v>2009</v>
      </c>
      <c r="C1456" s="9" t="s">
        <v>8</v>
      </c>
      <c r="D1456" s="9" t="s">
        <v>102</v>
      </c>
      <c r="E1456" s="9" t="s">
        <v>118</v>
      </c>
      <c r="F1456" s="9" t="s">
        <v>660</v>
      </c>
      <c r="G1456" s="9">
        <v>0</v>
      </c>
      <c r="H1456" s="9">
        <v>0</v>
      </c>
      <c r="I1456" s="9">
        <v>0</v>
      </c>
      <c r="J1456" s="9">
        <v>2</v>
      </c>
      <c r="K1456" s="8">
        <f t="shared" si="36"/>
        <v>2</v>
      </c>
      <c r="L1456" s="9">
        <v>0</v>
      </c>
      <c r="M1456" s="9">
        <v>2</v>
      </c>
      <c r="N1456" s="8" t="str">
        <f>IF(ISERROR(MATCH($E1456,#REF!,0)),"",INDEX(#REF!,MATCH(allEnrlData!$E1456,#REF!,0),1))</f>
        <v/>
      </c>
      <c r="O1456" s="8" t="str">
        <f>IF(ISERROR(MATCH($E1456,#REF!,0)),"",INDEX(#REF!,MATCH(allEnrlData!$E1456,#REF!,0),1))</f>
        <v/>
      </c>
      <c r="P1456" s="8" t="str">
        <f>IF(ISERROR(MATCH($E1456,#REF!,0)),"",INDEX(#REF!,MATCH(allEnrlData!$E1456,#REF!,0),1))</f>
        <v/>
      </c>
      <c r="Q1456" s="8" t="str">
        <f>IF(ISERROR(MATCH($E1456,#REF!,0)),"",INDEX(#REF!,MATCH(allEnrlData!$E1456,#REF!,0),1))</f>
        <v/>
      </c>
      <c r="S1456" s="8" t="str">
        <f>INDEX(degClassification!E$2:E$277,MATCH(allEnrlData!$E1456,degClassification!$C$2:$C$277,0),1)</f>
        <v>Yes</v>
      </c>
      <c r="T1456" s="8" t="str">
        <f>INDEX(degClassification!F$2:F$277,MATCH(allEnrlData!$E1456,degClassification!$C$2:$C$277,0),1)</f>
        <v>No</v>
      </c>
      <c r="U1456" s="8" t="str">
        <f>INDEX(degClassification!G$2:G$277,MATCH(allEnrlData!$E1456,degClassification!$C$2:$C$277,0),1)</f>
        <v>No</v>
      </c>
      <c r="V1456" s="8" t="str">
        <f>INDEX(degClassification!H$2:H$277,MATCH(allEnrlData!$E1456,degClassification!$C$2:$C$277,0),1)</f>
        <v>No</v>
      </c>
      <c r="W1456" s="8" t="str">
        <f>INDEX(degClassification!I$2:I$277,MATCH(allEnrlData!$E1456,degClassification!$C$2:$C$277,0),1)</f>
        <v>No</v>
      </c>
      <c r="X1456" s="8" t="str">
        <f>INDEX(degClassification!J$2:J$277,MATCH(allEnrlData!$E1456,degClassification!$C$2:$C$277,0),1)</f>
        <v>No</v>
      </c>
      <c r="Y1456" s="8" t="str">
        <f>INDEX(degClassification!K$2:K$277,MATCH(allEnrlData!$E1456,degClassification!$C$2:$C$277,0),1)</f>
        <v>No</v>
      </c>
      <c r="Z1456" s="8" t="str">
        <f>INDEX(degClassification!L$2:L$277,MATCH(allEnrlData!$E1456,degClassification!$C$2:$C$277,0),1)</f>
        <v>No</v>
      </c>
      <c r="AA1456" s="8" t="str">
        <f>INDEX(degClassification!M$2:M$277,MATCH(allEnrlData!$E1456,degClassification!$C$2:$C$277,0),1)</f>
        <v>No</v>
      </c>
      <c r="AB1456" s="8" t="str">
        <f>INDEX(degClassification!N$2:N$277,MATCH(allEnrlData!$E1456,degClassification!$C$2:$C$277,0),1)</f>
        <v>No</v>
      </c>
      <c r="AC1456" s="8" t="str">
        <f>INDEX(degClassification!O$2:O$277,MATCH(allEnrlData!$E1456,degClassification!$C$2:$C$277,0),1)</f>
        <v>No</v>
      </c>
      <c r="AD1456" s="8" t="str">
        <f t="shared" si="35"/>
        <v>No</v>
      </c>
      <c r="AE1456" s="8" t="str">
        <f>INDEX(dptAbv!B$2:B$38,MATCH(allEnrlData!D1456,dptAbv!A$2:A$38,0),1)</f>
        <v>Geography</v>
      </c>
    </row>
    <row r="1457" spans="1:31">
      <c r="A1457" s="8" t="s">
        <v>525</v>
      </c>
      <c r="B1457" s="8">
        <v>2009</v>
      </c>
      <c r="C1457" s="9" t="s">
        <v>544</v>
      </c>
      <c r="D1457" s="9" t="s">
        <v>385</v>
      </c>
      <c r="E1457" s="9" t="s">
        <v>397</v>
      </c>
      <c r="F1457" s="9" t="s">
        <v>661</v>
      </c>
      <c r="G1457" s="9">
        <v>1</v>
      </c>
      <c r="H1457" s="9">
        <v>0</v>
      </c>
      <c r="I1457" s="9">
        <v>0</v>
      </c>
      <c r="J1457" s="9">
        <v>0</v>
      </c>
      <c r="K1457" s="8">
        <f t="shared" si="36"/>
        <v>1</v>
      </c>
      <c r="L1457" s="9">
        <v>0</v>
      </c>
      <c r="M1457" s="9">
        <v>1</v>
      </c>
      <c r="N1457" s="8" t="str">
        <f>IF(ISERROR(MATCH($E1457,#REF!,0)),"",INDEX(#REF!,MATCH(allEnrlData!$E1457,#REF!,0),1))</f>
        <v/>
      </c>
      <c r="O1457" s="8" t="str">
        <f>IF(ISERROR(MATCH($E1457,#REF!,0)),"",INDEX(#REF!,MATCH(allEnrlData!$E1457,#REF!,0),1))</f>
        <v/>
      </c>
      <c r="P1457" s="8" t="str">
        <f>IF(ISERROR(MATCH($E1457,#REF!,0)),"",INDEX(#REF!,MATCH(allEnrlData!$E1457,#REF!,0),1))</f>
        <v/>
      </c>
      <c r="Q1457" s="8" t="str">
        <f>IF(ISERROR(MATCH($E1457,#REF!,0)),"",INDEX(#REF!,MATCH(allEnrlData!$E1457,#REF!,0),1))</f>
        <v/>
      </c>
      <c r="S1457" s="8" t="str">
        <f>INDEX(degClassification!E$2:E$277,MATCH(allEnrlData!$E1457,degClassification!$C$2:$C$277,0),1)</f>
        <v>No</v>
      </c>
      <c r="T1457" s="8" t="str">
        <f>INDEX(degClassification!F$2:F$277,MATCH(allEnrlData!$E1457,degClassification!$C$2:$C$277,0),1)</f>
        <v>No</v>
      </c>
      <c r="U1457" s="8" t="str">
        <f>INDEX(degClassification!G$2:G$277,MATCH(allEnrlData!$E1457,degClassification!$C$2:$C$277,0),1)</f>
        <v>No</v>
      </c>
      <c r="V1457" s="8" t="str">
        <f>INDEX(degClassification!H$2:H$277,MATCH(allEnrlData!$E1457,degClassification!$C$2:$C$277,0),1)</f>
        <v>No</v>
      </c>
      <c r="W1457" s="8" t="str">
        <f>INDEX(degClassification!I$2:I$277,MATCH(allEnrlData!$E1457,degClassification!$C$2:$C$277,0),1)</f>
        <v>No</v>
      </c>
      <c r="X1457" s="8" t="str">
        <f>INDEX(degClassification!J$2:J$277,MATCH(allEnrlData!$E1457,degClassification!$C$2:$C$277,0),1)</f>
        <v>No</v>
      </c>
      <c r="Y1457" s="8" t="str">
        <f>INDEX(degClassification!K$2:K$277,MATCH(allEnrlData!$E1457,degClassification!$C$2:$C$277,0),1)</f>
        <v>No</v>
      </c>
      <c r="Z1457" s="8" t="str">
        <f>INDEX(degClassification!L$2:L$277,MATCH(allEnrlData!$E1457,degClassification!$C$2:$C$277,0),1)</f>
        <v>No</v>
      </c>
      <c r="AA1457" s="8" t="str">
        <f>INDEX(degClassification!M$2:M$277,MATCH(allEnrlData!$E1457,degClassification!$C$2:$C$277,0),1)</f>
        <v>No</v>
      </c>
      <c r="AB1457" s="8" t="str">
        <f>INDEX(degClassification!N$2:N$277,MATCH(allEnrlData!$E1457,degClassification!$C$2:$C$277,0),1)</f>
        <v>No</v>
      </c>
      <c r="AC1457" s="8" t="str">
        <f>INDEX(degClassification!O$2:O$277,MATCH(allEnrlData!$E1457,degClassification!$C$2:$C$277,0),1)</f>
        <v>No</v>
      </c>
      <c r="AD1457" s="8" t="str">
        <f t="shared" si="35"/>
        <v>No</v>
      </c>
      <c r="AE1457" s="8" t="str">
        <f>INDEX(dptAbv!B$2:B$38,MATCH(allEnrlData!D1457,dptAbv!A$2:A$38,0),1)</f>
        <v>ACAD</v>
      </c>
    </row>
    <row r="1458" spans="1:31">
      <c r="A1458" s="8" t="s">
        <v>525</v>
      </c>
      <c r="B1458" s="8">
        <v>2009</v>
      </c>
      <c r="C1458" s="9" t="s">
        <v>4</v>
      </c>
      <c r="D1458" s="9" t="s">
        <v>321</v>
      </c>
      <c r="E1458" s="9" t="s">
        <v>336</v>
      </c>
      <c r="F1458" s="9" t="s">
        <v>662</v>
      </c>
      <c r="G1458" s="9">
        <v>0</v>
      </c>
      <c r="H1458" s="9">
        <v>2</v>
      </c>
      <c r="I1458" s="9">
        <v>3</v>
      </c>
      <c r="J1458" s="9">
        <v>5</v>
      </c>
      <c r="K1458" s="8">
        <f t="shared" si="36"/>
        <v>10</v>
      </c>
      <c r="L1458" s="9">
        <v>0</v>
      </c>
      <c r="M1458" s="9">
        <v>10</v>
      </c>
      <c r="N1458" s="8" t="str">
        <f>IF(ISERROR(MATCH($E1458,#REF!,0)),"",INDEX(#REF!,MATCH(allEnrlData!$E1458,#REF!,0),1))</f>
        <v/>
      </c>
      <c r="O1458" s="8" t="str">
        <f>IF(ISERROR(MATCH($E1458,#REF!,0)),"",INDEX(#REF!,MATCH(allEnrlData!$E1458,#REF!,0),1))</f>
        <v/>
      </c>
      <c r="P1458" s="8" t="str">
        <f>IF(ISERROR(MATCH($E1458,#REF!,0)),"",INDEX(#REF!,MATCH(allEnrlData!$E1458,#REF!,0),1))</f>
        <v/>
      </c>
      <c r="Q1458" s="8" t="str">
        <f>IF(ISERROR(MATCH($E1458,#REF!,0)),"",INDEX(#REF!,MATCH(allEnrlData!$E1458,#REF!,0),1))</f>
        <v/>
      </c>
      <c r="S1458" s="8" t="str">
        <f>INDEX(degClassification!E$2:E$277,MATCH(allEnrlData!$E1458,degClassification!$C$2:$C$277,0),1)</f>
        <v>Yes</v>
      </c>
      <c r="T1458" s="8" t="str">
        <f>INDEX(degClassification!F$2:F$277,MATCH(allEnrlData!$E1458,degClassification!$C$2:$C$277,0),1)</f>
        <v>No</v>
      </c>
      <c r="U1458" s="8" t="str">
        <f>INDEX(degClassification!G$2:G$277,MATCH(allEnrlData!$E1458,degClassification!$C$2:$C$277,0),1)</f>
        <v>No</v>
      </c>
      <c r="V1458" s="8" t="str">
        <f>INDEX(degClassification!H$2:H$277,MATCH(allEnrlData!$E1458,degClassification!$C$2:$C$277,0),1)</f>
        <v>No</v>
      </c>
      <c r="W1458" s="8" t="str">
        <f>INDEX(degClassification!I$2:I$277,MATCH(allEnrlData!$E1458,degClassification!$C$2:$C$277,0),1)</f>
        <v>No</v>
      </c>
      <c r="X1458" s="8" t="str">
        <f>INDEX(degClassification!J$2:J$277,MATCH(allEnrlData!$E1458,degClassification!$C$2:$C$277,0),1)</f>
        <v>No</v>
      </c>
      <c r="Y1458" s="8" t="str">
        <f>INDEX(degClassification!K$2:K$277,MATCH(allEnrlData!$E1458,degClassification!$C$2:$C$277,0),1)</f>
        <v>No</v>
      </c>
      <c r="Z1458" s="8" t="str">
        <f>INDEX(degClassification!L$2:L$277,MATCH(allEnrlData!$E1458,degClassification!$C$2:$C$277,0),1)</f>
        <v>No</v>
      </c>
      <c r="AA1458" s="8" t="str">
        <f>INDEX(degClassification!M$2:M$277,MATCH(allEnrlData!$E1458,degClassification!$C$2:$C$277,0),1)</f>
        <v>No</v>
      </c>
      <c r="AB1458" s="8" t="str">
        <f>INDEX(degClassification!N$2:N$277,MATCH(allEnrlData!$E1458,degClassification!$C$2:$C$277,0),1)</f>
        <v>No</v>
      </c>
      <c r="AC1458" s="8" t="str">
        <f>INDEX(degClassification!O$2:O$277,MATCH(allEnrlData!$E1458,degClassification!$C$2:$C$277,0),1)</f>
        <v>No</v>
      </c>
      <c r="AD1458" s="8" t="str">
        <f t="shared" si="35"/>
        <v>No</v>
      </c>
      <c r="AE1458" s="8" t="str">
        <f>INDEX(dptAbv!B$2:B$38,MATCH(allEnrlData!D1458,dptAbv!A$2:A$38,0),1)</f>
        <v>HPER</v>
      </c>
    </row>
    <row r="1459" spans="1:31">
      <c r="A1459" s="8" t="s">
        <v>525</v>
      </c>
      <c r="B1459" s="8">
        <v>2009</v>
      </c>
      <c r="C1459" s="9" t="s">
        <v>193</v>
      </c>
      <c r="D1459" s="9" t="s">
        <v>194</v>
      </c>
      <c r="E1459" s="9" t="s">
        <v>213</v>
      </c>
      <c r="F1459" s="9" t="s">
        <v>663</v>
      </c>
      <c r="G1459" s="9">
        <v>8</v>
      </c>
      <c r="H1459" s="9">
        <v>11</v>
      </c>
      <c r="I1459" s="9">
        <v>12</v>
      </c>
      <c r="J1459" s="9">
        <v>9</v>
      </c>
      <c r="K1459" s="8">
        <f t="shared" si="36"/>
        <v>40</v>
      </c>
      <c r="L1459" s="9">
        <v>0</v>
      </c>
      <c r="M1459" s="9">
        <v>40</v>
      </c>
      <c r="N1459" s="8" t="str">
        <f>IF(ISERROR(MATCH($E1459,#REF!,0)),"",INDEX(#REF!,MATCH(allEnrlData!$E1459,#REF!,0),1))</f>
        <v/>
      </c>
      <c r="O1459" s="8" t="str">
        <f>IF(ISERROR(MATCH($E1459,#REF!,0)),"",INDEX(#REF!,MATCH(allEnrlData!$E1459,#REF!,0),1))</f>
        <v/>
      </c>
      <c r="P1459" s="8" t="str">
        <f>IF(ISERROR(MATCH($E1459,#REF!,0)),"",INDEX(#REF!,MATCH(allEnrlData!$E1459,#REF!,0),1))</f>
        <v/>
      </c>
      <c r="Q1459" s="8" t="str">
        <f>IF(ISERROR(MATCH($E1459,#REF!,0)),"",INDEX(#REF!,MATCH(allEnrlData!$E1459,#REF!,0),1))</f>
        <v/>
      </c>
      <c r="S1459" s="8" t="str">
        <f>INDEX(degClassification!E$2:E$277,MATCH(allEnrlData!$E1459,degClassification!$C$2:$C$277,0),1)</f>
        <v>No</v>
      </c>
      <c r="T1459" s="8" t="str">
        <f>INDEX(degClassification!F$2:F$277,MATCH(allEnrlData!$E1459,degClassification!$C$2:$C$277,0),1)</f>
        <v>No</v>
      </c>
      <c r="U1459" s="8" t="str">
        <f>INDEX(degClassification!G$2:G$277,MATCH(allEnrlData!$E1459,degClassification!$C$2:$C$277,0),1)</f>
        <v>Yes</v>
      </c>
      <c r="V1459" s="8" t="str">
        <f>INDEX(degClassification!H$2:H$277,MATCH(allEnrlData!$E1459,degClassification!$C$2:$C$277,0),1)</f>
        <v>No</v>
      </c>
      <c r="W1459" s="8" t="str">
        <f>INDEX(degClassification!I$2:I$277,MATCH(allEnrlData!$E1459,degClassification!$C$2:$C$277,0),1)</f>
        <v>No</v>
      </c>
      <c r="X1459" s="8" t="str">
        <f>INDEX(degClassification!J$2:J$277,MATCH(allEnrlData!$E1459,degClassification!$C$2:$C$277,0),1)</f>
        <v>No</v>
      </c>
      <c r="Y1459" s="8" t="str">
        <f>INDEX(degClassification!K$2:K$277,MATCH(allEnrlData!$E1459,degClassification!$C$2:$C$277,0),1)</f>
        <v>No</v>
      </c>
      <c r="Z1459" s="8" t="str">
        <f>INDEX(degClassification!L$2:L$277,MATCH(allEnrlData!$E1459,degClassification!$C$2:$C$277,0),1)</f>
        <v>No</v>
      </c>
      <c r="AA1459" s="8" t="str">
        <f>INDEX(degClassification!M$2:M$277,MATCH(allEnrlData!$E1459,degClassification!$C$2:$C$277,0),1)</f>
        <v>No</v>
      </c>
      <c r="AB1459" s="8" t="str">
        <f>INDEX(degClassification!N$2:N$277,MATCH(allEnrlData!$E1459,degClassification!$C$2:$C$277,0),1)</f>
        <v>Yes</v>
      </c>
      <c r="AC1459" s="8" t="str">
        <f>INDEX(degClassification!O$2:O$277,MATCH(allEnrlData!$E1459,degClassification!$C$2:$C$277,0),1)</f>
        <v>No</v>
      </c>
      <c r="AD1459" s="8" t="str">
        <f t="shared" si="35"/>
        <v>No</v>
      </c>
      <c r="AE1459" s="8" t="str">
        <f>INDEX(dptAbv!B$2:B$38,MATCH(allEnrlData!D1459,dptAbv!A$2:A$38,0),1)</f>
        <v>Business</v>
      </c>
    </row>
    <row r="1460" spans="1:31">
      <c r="A1460" s="8" t="s">
        <v>525</v>
      </c>
      <c r="B1460" s="8">
        <v>2009</v>
      </c>
      <c r="C1460" s="9" t="s">
        <v>4</v>
      </c>
      <c r="D1460" s="9" t="s">
        <v>360</v>
      </c>
      <c r="E1460" s="9" t="s">
        <v>379</v>
      </c>
      <c r="F1460" s="9" t="s">
        <v>787</v>
      </c>
      <c r="G1460" s="9">
        <v>10</v>
      </c>
      <c r="H1460" s="9">
        <v>4</v>
      </c>
      <c r="I1460" s="9">
        <v>0</v>
      </c>
      <c r="J1460" s="9">
        <v>2</v>
      </c>
      <c r="K1460" s="8">
        <f t="shared" si="36"/>
        <v>16</v>
      </c>
      <c r="L1460" s="9">
        <v>0</v>
      </c>
      <c r="M1460" s="9">
        <v>16</v>
      </c>
      <c r="N1460" s="8" t="str">
        <f>IF(ISERROR(MATCH($E1460,#REF!,0)),"",INDEX(#REF!,MATCH(allEnrlData!$E1460,#REF!,0),1))</f>
        <v/>
      </c>
      <c r="O1460" s="8" t="str">
        <f>IF(ISERROR(MATCH($E1460,#REF!,0)),"",INDEX(#REF!,MATCH(allEnrlData!$E1460,#REF!,0),1))</f>
        <v/>
      </c>
      <c r="P1460" s="8" t="str">
        <f>IF(ISERROR(MATCH($E1460,#REF!,0)),"",INDEX(#REF!,MATCH(allEnrlData!$E1460,#REF!,0),1))</f>
        <v/>
      </c>
      <c r="Q1460" s="8" t="str">
        <f>IF(ISERROR(MATCH($E1460,#REF!,0)),"",INDEX(#REF!,MATCH(allEnrlData!$E1460,#REF!,0),1))</f>
        <v/>
      </c>
      <c r="S1460" s="8" t="str">
        <f>INDEX(degClassification!E$2:E$277,MATCH(allEnrlData!$E1460,degClassification!$C$2:$C$277,0),1)</f>
        <v>No</v>
      </c>
      <c r="T1460" s="8" t="str">
        <f>INDEX(degClassification!F$2:F$277,MATCH(allEnrlData!$E1460,degClassification!$C$2:$C$277,0),1)</f>
        <v>No</v>
      </c>
      <c r="U1460" s="8" t="str">
        <f>INDEX(degClassification!G$2:G$277,MATCH(allEnrlData!$E1460,degClassification!$C$2:$C$277,0),1)</f>
        <v>No</v>
      </c>
      <c r="V1460" s="8" t="str">
        <f>INDEX(degClassification!H$2:H$277,MATCH(allEnrlData!$E1460,degClassification!$C$2:$C$277,0),1)</f>
        <v>No</v>
      </c>
      <c r="W1460" s="8" t="str">
        <f>INDEX(degClassification!I$2:I$277,MATCH(allEnrlData!$E1460,degClassification!$C$2:$C$277,0),1)</f>
        <v>No</v>
      </c>
      <c r="X1460" s="8" t="str">
        <f>INDEX(degClassification!J$2:J$277,MATCH(allEnrlData!$E1460,degClassification!$C$2:$C$277,0),1)</f>
        <v>No</v>
      </c>
      <c r="Y1460" s="8" t="str">
        <f>INDEX(degClassification!K$2:K$277,MATCH(allEnrlData!$E1460,degClassification!$C$2:$C$277,0),1)</f>
        <v>No</v>
      </c>
      <c r="Z1460" s="8" t="str">
        <f>INDEX(degClassification!L$2:L$277,MATCH(allEnrlData!$E1460,degClassification!$C$2:$C$277,0),1)</f>
        <v>No</v>
      </c>
      <c r="AA1460" s="8" t="str">
        <f>INDEX(degClassification!M$2:M$277,MATCH(allEnrlData!$E1460,degClassification!$C$2:$C$277,0),1)</f>
        <v>No</v>
      </c>
      <c r="AB1460" s="8" t="str">
        <f>INDEX(degClassification!N$2:N$277,MATCH(allEnrlData!$E1460,degClassification!$C$2:$C$277,0),1)</f>
        <v>No</v>
      </c>
      <c r="AC1460" s="8" t="str">
        <f>INDEX(degClassification!O$2:O$277,MATCH(allEnrlData!$E1460,degClassification!$C$2:$C$277,0),1)</f>
        <v>No</v>
      </c>
      <c r="AD1460" s="8" t="str">
        <f t="shared" si="35"/>
        <v>No</v>
      </c>
      <c r="AE1460" s="8" t="str">
        <f>INDEX(dptAbv!B$2:B$38,MATCH(allEnrlData!D1460,dptAbv!A$2:A$38,0),1)</f>
        <v>Technology &amp; OCC Studies</v>
      </c>
    </row>
    <row r="1461" spans="1:31">
      <c r="A1461" s="8" t="s">
        <v>525</v>
      </c>
      <c r="B1461" s="8">
        <v>2009</v>
      </c>
      <c r="C1461" s="9" t="s">
        <v>8</v>
      </c>
      <c r="D1461" s="9" t="s">
        <v>121</v>
      </c>
      <c r="E1461" s="9" t="s">
        <v>122</v>
      </c>
      <c r="F1461" s="10" t="s">
        <v>123</v>
      </c>
      <c r="G1461" s="9">
        <v>23</v>
      </c>
      <c r="H1461" s="9">
        <v>14</v>
      </c>
      <c r="I1461" s="9">
        <v>23</v>
      </c>
      <c r="J1461" s="9">
        <v>35</v>
      </c>
      <c r="K1461" s="8">
        <f t="shared" si="36"/>
        <v>95</v>
      </c>
      <c r="L1461" s="9">
        <v>0</v>
      </c>
      <c r="M1461" s="9">
        <v>95</v>
      </c>
      <c r="N1461" s="8" t="str">
        <f>IF(ISERROR(MATCH($E1461,#REF!,0)),"",INDEX(#REF!,MATCH(allEnrlData!$E1461,#REF!,0),1))</f>
        <v/>
      </c>
      <c r="O1461" s="8" t="str">
        <f>IF(ISERROR(MATCH($E1461,#REF!,0)),"",INDEX(#REF!,MATCH(allEnrlData!$E1461,#REF!,0),1))</f>
        <v/>
      </c>
      <c r="P1461" s="8" t="str">
        <f>IF(ISERROR(MATCH($E1461,#REF!,0)),"",INDEX(#REF!,MATCH(allEnrlData!$E1461,#REF!,0),1))</f>
        <v/>
      </c>
      <c r="Q1461" s="8" t="str">
        <f>IF(ISERROR(MATCH($E1461,#REF!,0)),"",INDEX(#REF!,MATCH(allEnrlData!$E1461,#REF!,0),1))</f>
        <v/>
      </c>
      <c r="S1461" s="8" t="str">
        <f>INDEX(degClassification!E$2:E$277,MATCH(allEnrlData!$E1461,degClassification!$C$2:$C$277,0),1)</f>
        <v>No</v>
      </c>
      <c r="T1461" s="8" t="str">
        <f>INDEX(degClassification!F$2:F$277,MATCH(allEnrlData!$E1461,degClassification!$C$2:$C$277,0),1)</f>
        <v>No</v>
      </c>
      <c r="U1461" s="8" t="str">
        <f>INDEX(degClassification!G$2:G$277,MATCH(allEnrlData!$E1461,degClassification!$C$2:$C$277,0),1)</f>
        <v>No</v>
      </c>
      <c r="V1461" s="8" t="str">
        <f>INDEX(degClassification!H$2:H$277,MATCH(allEnrlData!$E1461,degClassification!$C$2:$C$277,0),1)</f>
        <v>No</v>
      </c>
      <c r="W1461" s="8" t="str">
        <f>INDEX(degClassification!I$2:I$277,MATCH(allEnrlData!$E1461,degClassification!$C$2:$C$277,0),1)</f>
        <v>Yes</v>
      </c>
      <c r="X1461" s="8" t="str">
        <f>INDEX(degClassification!J$2:J$277,MATCH(allEnrlData!$E1461,degClassification!$C$2:$C$277,0),1)</f>
        <v>No</v>
      </c>
      <c r="Y1461" s="8" t="str">
        <f>INDEX(degClassification!K$2:K$277,MATCH(allEnrlData!$E1461,degClassification!$C$2:$C$277,0),1)</f>
        <v>No</v>
      </c>
      <c r="Z1461" s="8" t="str">
        <f>INDEX(degClassification!L$2:L$277,MATCH(allEnrlData!$E1461,degClassification!$C$2:$C$277,0),1)</f>
        <v>No</v>
      </c>
      <c r="AA1461" s="8" t="str">
        <f>INDEX(degClassification!M$2:M$277,MATCH(allEnrlData!$E1461,degClassification!$C$2:$C$277,0),1)</f>
        <v>No</v>
      </c>
      <c r="AB1461" s="8" t="str">
        <f>INDEX(degClassification!N$2:N$277,MATCH(allEnrlData!$E1461,degClassification!$C$2:$C$277,0),1)</f>
        <v>No</v>
      </c>
      <c r="AC1461" s="8" t="str">
        <f>INDEX(degClassification!O$2:O$277,MATCH(allEnrlData!$E1461,degClassification!$C$2:$C$277,0),1)</f>
        <v>No</v>
      </c>
      <c r="AD1461" s="8" t="str">
        <f t="shared" si="35"/>
        <v>No</v>
      </c>
      <c r="AE1461" s="8" t="str">
        <f>INDEX(dptAbv!B$2:B$38,MATCH(allEnrlData!D1461,dptAbv!A$2:A$38,0),1)</f>
        <v>History</v>
      </c>
    </row>
    <row r="1462" spans="1:31">
      <c r="A1462" s="8" t="s">
        <v>525</v>
      </c>
      <c r="B1462" s="8">
        <v>2009</v>
      </c>
      <c r="C1462" s="9" t="s">
        <v>8</v>
      </c>
      <c r="D1462" s="9" t="s">
        <v>121</v>
      </c>
      <c r="E1462" s="9" t="s">
        <v>124</v>
      </c>
      <c r="F1462" s="9" t="s">
        <v>665</v>
      </c>
      <c r="G1462" s="9">
        <v>8</v>
      </c>
      <c r="H1462" s="9">
        <v>5</v>
      </c>
      <c r="I1462" s="9">
        <v>4</v>
      </c>
      <c r="J1462" s="9">
        <v>14</v>
      </c>
      <c r="K1462" s="8">
        <f t="shared" si="36"/>
        <v>31</v>
      </c>
      <c r="L1462" s="9">
        <v>0</v>
      </c>
      <c r="M1462" s="9">
        <v>31</v>
      </c>
      <c r="N1462" s="8" t="str">
        <f>IF(ISERROR(MATCH($E1462,#REF!,0)),"",INDEX(#REF!,MATCH(allEnrlData!$E1462,#REF!,0),1))</f>
        <v/>
      </c>
      <c r="O1462" s="8" t="str">
        <f>IF(ISERROR(MATCH($E1462,#REF!,0)),"",INDEX(#REF!,MATCH(allEnrlData!$E1462,#REF!,0),1))</f>
        <v/>
      </c>
      <c r="P1462" s="8" t="str">
        <f>IF(ISERROR(MATCH($E1462,#REF!,0)),"",INDEX(#REF!,MATCH(allEnrlData!$E1462,#REF!,0),1))</f>
        <v/>
      </c>
      <c r="Q1462" s="8" t="str">
        <f>IF(ISERROR(MATCH($E1462,#REF!,0)),"",INDEX(#REF!,MATCH(allEnrlData!$E1462,#REF!,0),1))</f>
        <v/>
      </c>
      <c r="S1462" s="8" t="str">
        <f>INDEX(degClassification!E$2:E$277,MATCH(allEnrlData!$E1462,degClassification!$C$2:$C$277,0),1)</f>
        <v>Yes</v>
      </c>
      <c r="T1462" s="8" t="str">
        <f>INDEX(degClassification!F$2:F$277,MATCH(allEnrlData!$E1462,degClassification!$C$2:$C$277,0),1)</f>
        <v>No</v>
      </c>
      <c r="U1462" s="8" t="str">
        <f>INDEX(degClassification!G$2:G$277,MATCH(allEnrlData!$E1462,degClassification!$C$2:$C$277,0),1)</f>
        <v>No</v>
      </c>
      <c r="V1462" s="8" t="str">
        <f>INDEX(degClassification!H$2:H$277,MATCH(allEnrlData!$E1462,degClassification!$C$2:$C$277,0),1)</f>
        <v>No</v>
      </c>
      <c r="W1462" s="8" t="str">
        <f>INDEX(degClassification!I$2:I$277,MATCH(allEnrlData!$E1462,degClassification!$C$2:$C$277,0),1)</f>
        <v>No</v>
      </c>
      <c r="X1462" s="8" t="str">
        <f>INDEX(degClassification!J$2:J$277,MATCH(allEnrlData!$E1462,degClassification!$C$2:$C$277,0),1)</f>
        <v>No</v>
      </c>
      <c r="Y1462" s="8" t="str">
        <f>INDEX(degClassification!K$2:K$277,MATCH(allEnrlData!$E1462,degClassification!$C$2:$C$277,0),1)</f>
        <v>No</v>
      </c>
      <c r="Z1462" s="8" t="str">
        <f>INDEX(degClassification!L$2:L$277,MATCH(allEnrlData!$E1462,degClassification!$C$2:$C$277,0),1)</f>
        <v>No</v>
      </c>
      <c r="AA1462" s="8" t="str">
        <f>INDEX(degClassification!M$2:M$277,MATCH(allEnrlData!$E1462,degClassification!$C$2:$C$277,0),1)</f>
        <v>No</v>
      </c>
      <c r="AB1462" s="8" t="str">
        <f>INDEX(degClassification!N$2:N$277,MATCH(allEnrlData!$E1462,degClassification!$C$2:$C$277,0),1)</f>
        <v>No</v>
      </c>
      <c r="AC1462" s="8" t="str">
        <f>INDEX(degClassification!O$2:O$277,MATCH(allEnrlData!$E1462,degClassification!$C$2:$C$277,0),1)</f>
        <v>No</v>
      </c>
      <c r="AD1462" s="8" t="str">
        <f t="shared" si="35"/>
        <v>No</v>
      </c>
      <c r="AE1462" s="8" t="str">
        <f>INDEX(dptAbv!B$2:B$38,MATCH(allEnrlData!D1462,dptAbv!A$2:A$38,0),1)</f>
        <v>History</v>
      </c>
    </row>
    <row r="1463" spans="1:31">
      <c r="A1463" s="8" t="s">
        <v>525</v>
      </c>
      <c r="B1463" s="8">
        <v>2009</v>
      </c>
      <c r="C1463" s="9" t="s">
        <v>4</v>
      </c>
      <c r="D1463" s="9" t="s">
        <v>241</v>
      </c>
      <c r="E1463" s="9" t="s">
        <v>256</v>
      </c>
      <c r="F1463" s="9" t="s">
        <v>257</v>
      </c>
      <c r="G1463" s="9">
        <v>1</v>
      </c>
      <c r="H1463" s="9">
        <v>0</v>
      </c>
      <c r="I1463" s="9">
        <v>0</v>
      </c>
      <c r="J1463" s="9">
        <v>0</v>
      </c>
      <c r="K1463" s="8">
        <f t="shared" si="36"/>
        <v>1</v>
      </c>
      <c r="L1463" s="9">
        <v>0</v>
      </c>
      <c r="M1463" s="9">
        <v>1</v>
      </c>
      <c r="N1463" s="8" t="str">
        <f>IF(ISERROR(MATCH($E1463,#REF!,0)),"",INDEX(#REF!,MATCH(allEnrlData!$E1463,#REF!,0),1))</f>
        <v/>
      </c>
      <c r="O1463" s="8" t="str">
        <f>IF(ISERROR(MATCH($E1463,#REF!,0)),"",INDEX(#REF!,MATCH(allEnrlData!$E1463,#REF!,0),1))</f>
        <v/>
      </c>
      <c r="P1463" s="8" t="str">
        <f>IF(ISERROR(MATCH($E1463,#REF!,0)),"",INDEX(#REF!,MATCH(allEnrlData!$E1463,#REF!,0),1))</f>
        <v/>
      </c>
      <c r="Q1463" s="8" t="str">
        <f>IF(ISERROR(MATCH($E1463,#REF!,0)),"",INDEX(#REF!,MATCH(allEnrlData!$E1463,#REF!,0),1))</f>
        <v/>
      </c>
      <c r="S1463" s="8" t="str">
        <f>INDEX(degClassification!E$2:E$277,MATCH(allEnrlData!$E1463,degClassification!$C$2:$C$277,0),1)</f>
        <v>No</v>
      </c>
      <c r="T1463" s="8" t="str">
        <f>INDEX(degClassification!F$2:F$277,MATCH(allEnrlData!$E1463,degClassification!$C$2:$C$277,0),1)</f>
        <v>No</v>
      </c>
      <c r="U1463" s="8" t="str">
        <f>INDEX(degClassification!G$2:G$277,MATCH(allEnrlData!$E1463,degClassification!$C$2:$C$277,0),1)</f>
        <v>No</v>
      </c>
      <c r="V1463" s="8" t="str">
        <f>INDEX(degClassification!H$2:H$277,MATCH(allEnrlData!$E1463,degClassification!$C$2:$C$277,0),1)</f>
        <v>Yes</v>
      </c>
      <c r="W1463" s="8" t="str">
        <f>INDEX(degClassification!I$2:I$277,MATCH(allEnrlData!$E1463,degClassification!$C$2:$C$277,0),1)</f>
        <v>No</v>
      </c>
      <c r="X1463" s="8" t="str">
        <f>INDEX(degClassification!J$2:J$277,MATCH(allEnrlData!$E1463,degClassification!$C$2:$C$277,0),1)</f>
        <v>No</v>
      </c>
      <c r="Y1463" s="8" t="str">
        <f>INDEX(degClassification!K$2:K$277,MATCH(allEnrlData!$E1463,degClassification!$C$2:$C$277,0),1)</f>
        <v>No</v>
      </c>
      <c r="Z1463" s="8" t="str">
        <f>INDEX(degClassification!L$2:L$277,MATCH(allEnrlData!$E1463,degClassification!$C$2:$C$277,0),1)</f>
        <v>Yes</v>
      </c>
      <c r="AA1463" s="8" t="str">
        <f>INDEX(degClassification!M$2:M$277,MATCH(allEnrlData!$E1463,degClassification!$C$2:$C$277,0),1)</f>
        <v>No</v>
      </c>
      <c r="AB1463" s="8" t="str">
        <f>INDEX(degClassification!N$2:N$277,MATCH(allEnrlData!$E1463,degClassification!$C$2:$C$277,0),1)</f>
        <v>No</v>
      </c>
      <c r="AC1463" s="8" t="str">
        <f>INDEX(degClassification!O$2:O$277,MATCH(allEnrlData!$E1463,degClassification!$C$2:$C$277,0),1)</f>
        <v>No</v>
      </c>
      <c r="AD1463" s="8" t="str">
        <f t="shared" si="35"/>
        <v>No</v>
      </c>
      <c r="AE1463" s="8" t="str">
        <f>INDEX(dptAbv!B$2:B$38,MATCH(allEnrlData!D1463,dptAbv!A$2:A$38,0),1)</f>
        <v>Clinical Lab Sci</v>
      </c>
    </row>
    <row r="1464" spans="1:31">
      <c r="A1464" s="8" t="s">
        <v>525</v>
      </c>
      <c r="B1464" s="8">
        <v>2009</v>
      </c>
      <c r="C1464" s="9" t="s">
        <v>4</v>
      </c>
      <c r="D1464" s="9" t="s">
        <v>241</v>
      </c>
      <c r="E1464" s="9" t="s">
        <v>258</v>
      </c>
      <c r="F1464" s="9" t="s">
        <v>259</v>
      </c>
      <c r="G1464" s="9">
        <v>0</v>
      </c>
      <c r="H1464" s="9">
        <v>0</v>
      </c>
      <c r="I1464" s="9">
        <v>0</v>
      </c>
      <c r="J1464" s="9">
        <v>1</v>
      </c>
      <c r="K1464" s="8">
        <f t="shared" si="36"/>
        <v>1</v>
      </c>
      <c r="L1464" s="9">
        <v>0</v>
      </c>
      <c r="M1464" s="9">
        <v>1</v>
      </c>
      <c r="N1464" s="8" t="str">
        <f>IF(ISERROR(MATCH($E1464,#REF!,0)),"",INDEX(#REF!,MATCH(allEnrlData!$E1464,#REF!,0),1))</f>
        <v/>
      </c>
      <c r="O1464" s="8" t="str">
        <f>IF(ISERROR(MATCH($E1464,#REF!,0)),"",INDEX(#REF!,MATCH(allEnrlData!$E1464,#REF!,0),1))</f>
        <v/>
      </c>
      <c r="P1464" s="8" t="str">
        <f>IF(ISERROR(MATCH($E1464,#REF!,0)),"",INDEX(#REF!,MATCH(allEnrlData!$E1464,#REF!,0),1))</f>
        <v/>
      </c>
      <c r="Q1464" s="8" t="str">
        <f>IF(ISERROR(MATCH($E1464,#REF!,0)),"",INDEX(#REF!,MATCH(allEnrlData!$E1464,#REF!,0),1))</f>
        <v/>
      </c>
      <c r="S1464" s="8" t="str">
        <f>INDEX(degClassification!E$2:E$277,MATCH(allEnrlData!$E1464,degClassification!$C$2:$C$277,0),1)</f>
        <v>No</v>
      </c>
      <c r="T1464" s="8" t="str">
        <f>INDEX(degClassification!F$2:F$277,MATCH(allEnrlData!$E1464,degClassification!$C$2:$C$277,0),1)</f>
        <v>No</v>
      </c>
      <c r="U1464" s="8" t="str">
        <f>INDEX(degClassification!G$2:G$277,MATCH(allEnrlData!$E1464,degClassification!$C$2:$C$277,0),1)</f>
        <v>No</v>
      </c>
      <c r="V1464" s="8" t="str">
        <f>INDEX(degClassification!H$2:H$277,MATCH(allEnrlData!$E1464,degClassification!$C$2:$C$277,0),1)</f>
        <v>Yes</v>
      </c>
      <c r="W1464" s="8" t="str">
        <f>INDEX(degClassification!I$2:I$277,MATCH(allEnrlData!$E1464,degClassification!$C$2:$C$277,0),1)</f>
        <v>No</v>
      </c>
      <c r="X1464" s="8" t="str">
        <f>INDEX(degClassification!J$2:J$277,MATCH(allEnrlData!$E1464,degClassification!$C$2:$C$277,0),1)</f>
        <v>No</v>
      </c>
      <c r="Y1464" s="8" t="str">
        <f>INDEX(degClassification!K$2:K$277,MATCH(allEnrlData!$E1464,degClassification!$C$2:$C$277,0),1)</f>
        <v>No</v>
      </c>
      <c r="Z1464" s="8" t="str">
        <f>INDEX(degClassification!L$2:L$277,MATCH(allEnrlData!$E1464,degClassification!$C$2:$C$277,0),1)</f>
        <v>Yes</v>
      </c>
      <c r="AA1464" s="8" t="str">
        <f>INDEX(degClassification!M$2:M$277,MATCH(allEnrlData!$E1464,degClassification!$C$2:$C$277,0),1)</f>
        <v>No</v>
      </c>
      <c r="AB1464" s="8" t="str">
        <f>INDEX(degClassification!N$2:N$277,MATCH(allEnrlData!$E1464,degClassification!$C$2:$C$277,0),1)</f>
        <v>No</v>
      </c>
      <c r="AC1464" s="8" t="str">
        <f>INDEX(degClassification!O$2:O$277,MATCH(allEnrlData!$E1464,degClassification!$C$2:$C$277,0),1)</f>
        <v>No</v>
      </c>
      <c r="AD1464" s="8" t="str">
        <f t="shared" si="35"/>
        <v>No</v>
      </c>
      <c r="AE1464" s="8" t="str">
        <f>INDEX(dptAbv!B$2:B$38,MATCH(allEnrlData!D1464,dptAbv!A$2:A$38,0),1)</f>
        <v>Clinical Lab Sci</v>
      </c>
    </row>
    <row r="1465" spans="1:31">
      <c r="A1465" s="8" t="s">
        <v>525</v>
      </c>
      <c r="B1465" s="8">
        <v>2009</v>
      </c>
      <c r="C1465" s="9" t="s">
        <v>4</v>
      </c>
      <c r="D1465" s="9" t="s">
        <v>360</v>
      </c>
      <c r="E1465" s="9" t="s">
        <v>380</v>
      </c>
      <c r="F1465" s="9" t="s">
        <v>666</v>
      </c>
      <c r="G1465" s="9">
        <v>13</v>
      </c>
      <c r="H1465" s="9">
        <v>16</v>
      </c>
      <c r="I1465" s="9">
        <v>33</v>
      </c>
      <c r="J1465" s="9">
        <v>42</v>
      </c>
      <c r="K1465" s="8">
        <f t="shared" si="36"/>
        <v>104</v>
      </c>
      <c r="L1465" s="9">
        <v>0</v>
      </c>
      <c r="M1465" s="9">
        <v>104</v>
      </c>
      <c r="N1465" s="8" t="str">
        <f>IF(ISERROR(MATCH($E1465,#REF!,0)),"",INDEX(#REF!,MATCH(allEnrlData!$E1465,#REF!,0),1))</f>
        <v/>
      </c>
      <c r="O1465" s="8" t="str">
        <f>IF(ISERROR(MATCH($E1465,#REF!,0)),"",INDEX(#REF!,MATCH(allEnrlData!$E1465,#REF!,0),1))</f>
        <v/>
      </c>
      <c r="P1465" s="8" t="str">
        <f>IF(ISERROR(MATCH($E1465,#REF!,0)),"",INDEX(#REF!,MATCH(allEnrlData!$E1465,#REF!,0),1))</f>
        <v/>
      </c>
      <c r="Q1465" s="8" t="str">
        <f>IF(ISERROR(MATCH($E1465,#REF!,0)),"",INDEX(#REF!,MATCH(allEnrlData!$E1465,#REF!,0),1))</f>
        <v/>
      </c>
      <c r="S1465" s="8" t="str">
        <f>INDEX(degClassification!E$2:E$277,MATCH(allEnrlData!$E1465,degClassification!$C$2:$C$277,0),1)</f>
        <v>No</v>
      </c>
      <c r="T1465" s="8" t="str">
        <f>INDEX(degClassification!F$2:F$277,MATCH(allEnrlData!$E1465,degClassification!$C$2:$C$277,0),1)</f>
        <v>No</v>
      </c>
      <c r="U1465" s="8" t="str">
        <f>INDEX(degClassification!G$2:G$277,MATCH(allEnrlData!$E1465,degClassification!$C$2:$C$277,0),1)</f>
        <v>No</v>
      </c>
      <c r="V1465" s="8" t="str">
        <f>INDEX(degClassification!H$2:H$277,MATCH(allEnrlData!$E1465,degClassification!$C$2:$C$277,0),1)</f>
        <v>No</v>
      </c>
      <c r="W1465" s="8" t="str">
        <f>INDEX(degClassification!I$2:I$277,MATCH(allEnrlData!$E1465,degClassification!$C$2:$C$277,0),1)</f>
        <v>No</v>
      </c>
      <c r="X1465" s="8" t="str">
        <f>INDEX(degClassification!J$2:J$277,MATCH(allEnrlData!$E1465,degClassification!$C$2:$C$277,0),1)</f>
        <v>No</v>
      </c>
      <c r="Y1465" s="8" t="str">
        <f>INDEX(degClassification!K$2:K$277,MATCH(allEnrlData!$E1465,degClassification!$C$2:$C$277,0),1)</f>
        <v>No</v>
      </c>
      <c r="Z1465" s="8" t="str">
        <f>INDEX(degClassification!L$2:L$277,MATCH(allEnrlData!$E1465,degClassification!$C$2:$C$277,0),1)</f>
        <v>No</v>
      </c>
      <c r="AA1465" s="8" t="str">
        <f>INDEX(degClassification!M$2:M$277,MATCH(allEnrlData!$E1465,degClassification!$C$2:$C$277,0),1)</f>
        <v>No</v>
      </c>
      <c r="AB1465" s="8" t="str">
        <f>INDEX(degClassification!N$2:N$277,MATCH(allEnrlData!$E1465,degClassification!$C$2:$C$277,0),1)</f>
        <v>No</v>
      </c>
      <c r="AC1465" s="8" t="str">
        <f>INDEX(degClassification!O$2:O$277,MATCH(allEnrlData!$E1465,degClassification!$C$2:$C$277,0),1)</f>
        <v>No</v>
      </c>
      <c r="AD1465" s="8" t="str">
        <f t="shared" si="35"/>
        <v>No</v>
      </c>
      <c r="AE1465" s="8" t="str">
        <f>INDEX(dptAbv!B$2:B$38,MATCH(allEnrlData!D1465,dptAbv!A$2:A$38,0),1)</f>
        <v>Technology &amp; OCC Studies</v>
      </c>
    </row>
    <row r="1466" spans="1:31">
      <c r="A1466" s="8" t="s">
        <v>525</v>
      </c>
      <c r="B1466" s="8">
        <v>2009</v>
      </c>
      <c r="C1466" s="9" t="s">
        <v>8</v>
      </c>
      <c r="D1466" s="9" t="s">
        <v>8</v>
      </c>
      <c r="E1466" s="9" t="s">
        <v>22</v>
      </c>
      <c r="F1466" s="9" t="s">
        <v>667</v>
      </c>
      <c r="G1466" s="9">
        <v>0</v>
      </c>
      <c r="H1466" s="9">
        <v>0</v>
      </c>
      <c r="I1466" s="9">
        <v>1</v>
      </c>
      <c r="J1466" s="9">
        <v>2</v>
      </c>
      <c r="K1466" s="8">
        <f t="shared" si="36"/>
        <v>3</v>
      </c>
      <c r="L1466" s="9">
        <v>1</v>
      </c>
      <c r="M1466" s="9">
        <v>4</v>
      </c>
      <c r="N1466" s="8" t="str">
        <f>IF(ISERROR(MATCH($E1466,#REF!,0)),"",INDEX(#REF!,MATCH(allEnrlData!$E1466,#REF!,0),1))</f>
        <v/>
      </c>
      <c r="O1466" s="8" t="str">
        <f>IF(ISERROR(MATCH($E1466,#REF!,0)),"",INDEX(#REF!,MATCH(allEnrlData!$E1466,#REF!,0),1))</f>
        <v/>
      </c>
      <c r="P1466" s="8" t="str">
        <f>IF(ISERROR(MATCH($E1466,#REF!,0)),"",INDEX(#REF!,MATCH(allEnrlData!$E1466,#REF!,0),1))</f>
        <v/>
      </c>
      <c r="Q1466" s="8" t="str">
        <f>IF(ISERROR(MATCH($E1466,#REF!,0)),"",INDEX(#REF!,MATCH(allEnrlData!$E1466,#REF!,0),1))</f>
        <v/>
      </c>
      <c r="S1466" s="8" t="str">
        <f>INDEX(degClassification!E$2:E$277,MATCH(allEnrlData!$E1466,degClassification!$C$2:$C$277,0),1)</f>
        <v>No</v>
      </c>
      <c r="T1466" s="8" t="str">
        <f>INDEX(degClassification!F$2:F$277,MATCH(allEnrlData!$E1466,degClassification!$C$2:$C$277,0),1)</f>
        <v>No</v>
      </c>
      <c r="U1466" s="8" t="str">
        <f>INDEX(degClassification!G$2:G$277,MATCH(allEnrlData!$E1466,degClassification!$C$2:$C$277,0),1)</f>
        <v>No</v>
      </c>
      <c r="V1466" s="8" t="str">
        <f>INDEX(degClassification!H$2:H$277,MATCH(allEnrlData!$E1466,degClassification!$C$2:$C$277,0),1)</f>
        <v>No</v>
      </c>
      <c r="W1466" s="8" t="str">
        <f>INDEX(degClassification!I$2:I$277,MATCH(allEnrlData!$E1466,degClassification!$C$2:$C$277,0),1)</f>
        <v>No</v>
      </c>
      <c r="X1466" s="8" t="str">
        <f>INDEX(degClassification!J$2:J$277,MATCH(allEnrlData!$E1466,degClassification!$C$2:$C$277,0),1)</f>
        <v>No</v>
      </c>
      <c r="Y1466" s="8" t="str">
        <f>INDEX(degClassification!K$2:K$277,MATCH(allEnrlData!$E1466,degClassification!$C$2:$C$277,0),1)</f>
        <v>No</v>
      </c>
      <c r="Z1466" s="8" t="str">
        <f>INDEX(degClassification!L$2:L$277,MATCH(allEnrlData!$E1466,degClassification!$C$2:$C$277,0),1)</f>
        <v>No</v>
      </c>
      <c r="AA1466" s="8" t="str">
        <f>INDEX(degClassification!M$2:M$277,MATCH(allEnrlData!$E1466,degClassification!$C$2:$C$277,0),1)</f>
        <v>No</v>
      </c>
      <c r="AB1466" s="8" t="str">
        <f>INDEX(degClassification!N$2:N$277,MATCH(allEnrlData!$E1466,degClassification!$C$2:$C$277,0),1)</f>
        <v>No</v>
      </c>
      <c r="AC1466" s="8" t="str">
        <f>INDEX(degClassification!O$2:O$277,MATCH(allEnrlData!$E1466,degClassification!$C$2:$C$277,0),1)</f>
        <v>No</v>
      </c>
      <c r="AD1466" s="8" t="str">
        <f t="shared" si="35"/>
        <v>Yes</v>
      </c>
      <c r="AE1466" s="8" t="str">
        <f>INDEX(dptAbv!B$2:B$38,MATCH(allEnrlData!D1466,dptAbv!A$2:A$38,0),1)</f>
        <v>Arts &amp; Sci</v>
      </c>
    </row>
    <row r="1467" spans="1:31">
      <c r="A1467" s="8" t="s">
        <v>525</v>
      </c>
      <c r="B1467" s="8">
        <v>2009</v>
      </c>
      <c r="C1467" s="9" t="s">
        <v>544</v>
      </c>
      <c r="D1467" s="9" t="s">
        <v>390</v>
      </c>
      <c r="E1467" s="9" t="s">
        <v>22</v>
      </c>
      <c r="F1467" s="9" t="s">
        <v>667</v>
      </c>
      <c r="G1467" s="9">
        <v>0</v>
      </c>
      <c r="H1467" s="9">
        <v>0</v>
      </c>
      <c r="I1467" s="9">
        <v>0</v>
      </c>
      <c r="J1467" s="9">
        <v>0</v>
      </c>
      <c r="K1467" s="8">
        <f t="shared" si="36"/>
        <v>0</v>
      </c>
      <c r="L1467" s="9">
        <v>2</v>
      </c>
      <c r="M1467" s="9">
        <v>2</v>
      </c>
      <c r="N1467" s="8" t="str">
        <f>IF(ISERROR(MATCH($E1467,#REF!,0)),"",INDEX(#REF!,MATCH(allEnrlData!$E1467,#REF!,0),1))</f>
        <v/>
      </c>
      <c r="O1467" s="8" t="str">
        <f>IF(ISERROR(MATCH($E1467,#REF!,0)),"",INDEX(#REF!,MATCH(allEnrlData!$E1467,#REF!,0),1))</f>
        <v/>
      </c>
      <c r="P1467" s="8" t="str">
        <f>IF(ISERROR(MATCH($E1467,#REF!,0)),"",INDEX(#REF!,MATCH(allEnrlData!$E1467,#REF!,0),1))</f>
        <v/>
      </c>
      <c r="Q1467" s="8" t="str">
        <f>IF(ISERROR(MATCH($E1467,#REF!,0)),"",INDEX(#REF!,MATCH(allEnrlData!$E1467,#REF!,0),1))</f>
        <v/>
      </c>
      <c r="S1467" s="8" t="str">
        <f>INDEX(degClassification!E$2:E$277,MATCH(allEnrlData!$E1467,degClassification!$C$2:$C$277,0),1)</f>
        <v>No</v>
      </c>
      <c r="T1467" s="8" t="str">
        <f>INDEX(degClassification!F$2:F$277,MATCH(allEnrlData!$E1467,degClassification!$C$2:$C$277,0),1)</f>
        <v>No</v>
      </c>
      <c r="U1467" s="8" t="str">
        <f>INDEX(degClassification!G$2:G$277,MATCH(allEnrlData!$E1467,degClassification!$C$2:$C$277,0),1)</f>
        <v>No</v>
      </c>
      <c r="V1467" s="8" t="str">
        <f>INDEX(degClassification!H$2:H$277,MATCH(allEnrlData!$E1467,degClassification!$C$2:$C$277,0),1)</f>
        <v>No</v>
      </c>
      <c r="W1467" s="8" t="str">
        <f>INDEX(degClassification!I$2:I$277,MATCH(allEnrlData!$E1467,degClassification!$C$2:$C$277,0),1)</f>
        <v>No</v>
      </c>
      <c r="X1467" s="8" t="str">
        <f>INDEX(degClassification!J$2:J$277,MATCH(allEnrlData!$E1467,degClassification!$C$2:$C$277,0),1)</f>
        <v>No</v>
      </c>
      <c r="Y1467" s="8" t="str">
        <f>INDEX(degClassification!K$2:K$277,MATCH(allEnrlData!$E1467,degClassification!$C$2:$C$277,0),1)</f>
        <v>No</v>
      </c>
      <c r="Z1467" s="8" t="str">
        <f>INDEX(degClassification!L$2:L$277,MATCH(allEnrlData!$E1467,degClassification!$C$2:$C$277,0),1)</f>
        <v>No</v>
      </c>
      <c r="AA1467" s="8" t="str">
        <f>INDEX(degClassification!M$2:M$277,MATCH(allEnrlData!$E1467,degClassification!$C$2:$C$277,0),1)</f>
        <v>No</v>
      </c>
      <c r="AB1467" s="8" t="str">
        <f>INDEX(degClassification!N$2:N$277,MATCH(allEnrlData!$E1467,degClassification!$C$2:$C$277,0),1)</f>
        <v>No</v>
      </c>
      <c r="AC1467" s="8" t="str">
        <f>INDEX(degClassification!O$2:O$277,MATCH(allEnrlData!$E1467,degClassification!$C$2:$C$277,0),1)</f>
        <v>No</v>
      </c>
      <c r="AD1467" s="8" t="str">
        <f t="shared" si="35"/>
        <v>Yes</v>
      </c>
      <c r="AE1467" s="8" t="str">
        <f>INDEX(dptAbv!B$2:B$38,MATCH(allEnrlData!D1467,dptAbv!A$2:A$38,0),1)</f>
        <v>GRAD</v>
      </c>
    </row>
    <row r="1468" spans="1:31">
      <c r="A1468" s="8" t="s">
        <v>525</v>
      </c>
      <c r="B1468" s="8">
        <v>2009</v>
      </c>
      <c r="C1468" s="9" t="s">
        <v>4</v>
      </c>
      <c r="D1468" s="9" t="s">
        <v>303</v>
      </c>
      <c r="E1468" s="9" t="s">
        <v>308</v>
      </c>
      <c r="F1468" s="9" t="s">
        <v>770</v>
      </c>
      <c r="G1468" s="9">
        <v>2</v>
      </c>
      <c r="H1468" s="9">
        <v>0</v>
      </c>
      <c r="I1468" s="9">
        <v>6</v>
      </c>
      <c r="J1468" s="9">
        <v>4</v>
      </c>
      <c r="K1468" s="8">
        <f t="shared" si="36"/>
        <v>12</v>
      </c>
      <c r="L1468" s="9">
        <v>0</v>
      </c>
      <c r="M1468" s="9">
        <v>12</v>
      </c>
      <c r="N1468" s="8" t="str">
        <f>IF(ISERROR(MATCH($E1468,#REF!,0)),"",INDEX(#REF!,MATCH(allEnrlData!$E1468,#REF!,0),1))</f>
        <v/>
      </c>
      <c r="O1468" s="8" t="str">
        <f>IF(ISERROR(MATCH($E1468,#REF!,0)),"",INDEX(#REF!,MATCH(allEnrlData!$E1468,#REF!,0),1))</f>
        <v/>
      </c>
      <c r="P1468" s="8" t="str">
        <f>IF(ISERROR(MATCH($E1468,#REF!,0)),"",INDEX(#REF!,MATCH(allEnrlData!$E1468,#REF!,0),1))</f>
        <v/>
      </c>
      <c r="Q1468" s="8" t="str">
        <f>IF(ISERROR(MATCH($E1468,#REF!,0)),"",INDEX(#REF!,MATCH(allEnrlData!$E1468,#REF!,0),1))</f>
        <v/>
      </c>
      <c r="S1468" s="8" t="str">
        <f>INDEX(degClassification!E$2:E$277,MATCH(allEnrlData!$E1468,degClassification!$C$2:$C$277,0),1)</f>
        <v>No</v>
      </c>
      <c r="T1468" s="8" t="str">
        <f>INDEX(degClassification!F$2:F$277,MATCH(allEnrlData!$E1468,degClassification!$C$2:$C$277,0),1)</f>
        <v>No</v>
      </c>
      <c r="U1468" s="8" t="str">
        <f>INDEX(degClassification!G$2:G$277,MATCH(allEnrlData!$E1468,degClassification!$C$2:$C$277,0),1)</f>
        <v>No</v>
      </c>
      <c r="V1468" s="8" t="str">
        <f>INDEX(degClassification!H$2:H$277,MATCH(allEnrlData!$E1468,degClassification!$C$2:$C$277,0),1)</f>
        <v>No</v>
      </c>
      <c r="W1468" s="8" t="str">
        <f>INDEX(degClassification!I$2:I$277,MATCH(allEnrlData!$E1468,degClassification!$C$2:$C$277,0),1)</f>
        <v>No</v>
      </c>
      <c r="X1468" s="8" t="str">
        <f>INDEX(degClassification!J$2:J$277,MATCH(allEnrlData!$E1468,degClassification!$C$2:$C$277,0),1)</f>
        <v>No</v>
      </c>
      <c r="Y1468" s="8" t="str">
        <f>INDEX(degClassification!K$2:K$277,MATCH(allEnrlData!$E1468,degClassification!$C$2:$C$277,0),1)</f>
        <v>No</v>
      </c>
      <c r="Z1468" s="8" t="str">
        <f>INDEX(degClassification!L$2:L$277,MATCH(allEnrlData!$E1468,degClassification!$C$2:$C$277,0),1)</f>
        <v>No</v>
      </c>
      <c r="AA1468" s="8" t="str">
        <f>INDEX(degClassification!M$2:M$277,MATCH(allEnrlData!$E1468,degClassification!$C$2:$C$277,0),1)</f>
        <v>No</v>
      </c>
      <c r="AB1468" s="8" t="str">
        <f>INDEX(degClassification!N$2:N$277,MATCH(allEnrlData!$E1468,degClassification!$C$2:$C$277,0),1)</f>
        <v>No</v>
      </c>
      <c r="AC1468" s="8" t="str">
        <f>INDEX(degClassification!O$2:O$277,MATCH(allEnrlData!$E1468,degClassification!$C$2:$C$277,0),1)</f>
        <v>No</v>
      </c>
      <c r="AD1468" s="8" t="str">
        <f t="shared" si="35"/>
        <v>No</v>
      </c>
      <c r="AE1468" s="8" t="str">
        <f>INDEX(dptAbv!B$2:B$38,MATCH(allEnrlData!D1468,dptAbv!A$2:A$38,0),1)</f>
        <v>Engineering &amp; Tech</v>
      </c>
    </row>
    <row r="1469" spans="1:31">
      <c r="A1469" s="8" t="s">
        <v>525</v>
      </c>
      <c r="B1469" s="8">
        <v>2009</v>
      </c>
      <c r="C1469" s="9" t="s">
        <v>4</v>
      </c>
      <c r="D1469" s="9" t="s">
        <v>360</v>
      </c>
      <c r="E1469" s="9" t="s">
        <v>382</v>
      </c>
      <c r="F1469" s="9" t="s">
        <v>668</v>
      </c>
      <c r="G1469" s="9">
        <v>35</v>
      </c>
      <c r="H1469" s="9">
        <v>26</v>
      </c>
      <c r="I1469" s="9">
        <v>4</v>
      </c>
      <c r="J1469" s="9">
        <v>4</v>
      </c>
      <c r="K1469" s="8">
        <f t="shared" si="36"/>
        <v>69</v>
      </c>
      <c r="L1469" s="9">
        <v>0</v>
      </c>
      <c r="M1469" s="9">
        <v>69</v>
      </c>
      <c r="N1469" s="8" t="str">
        <f>IF(ISERROR(MATCH($E1469,#REF!,0)),"",INDEX(#REF!,MATCH(allEnrlData!$E1469,#REF!,0),1))</f>
        <v/>
      </c>
      <c r="O1469" s="8" t="str">
        <f>IF(ISERROR(MATCH($E1469,#REF!,0)),"",INDEX(#REF!,MATCH(allEnrlData!$E1469,#REF!,0),1))</f>
        <v/>
      </c>
      <c r="P1469" s="8" t="str">
        <f>IF(ISERROR(MATCH($E1469,#REF!,0)),"",INDEX(#REF!,MATCH(allEnrlData!$E1469,#REF!,0),1))</f>
        <v/>
      </c>
      <c r="Q1469" s="8" t="str">
        <f>IF(ISERROR(MATCH($E1469,#REF!,0)),"",INDEX(#REF!,MATCH(allEnrlData!$E1469,#REF!,0),1))</f>
        <v/>
      </c>
      <c r="S1469" s="8" t="str">
        <f>INDEX(degClassification!E$2:E$277,MATCH(allEnrlData!$E1469,degClassification!$C$2:$C$277,0),1)</f>
        <v>No</v>
      </c>
      <c r="T1469" s="8" t="str">
        <f>INDEX(degClassification!F$2:F$277,MATCH(allEnrlData!$E1469,degClassification!$C$2:$C$277,0),1)</f>
        <v>No</v>
      </c>
      <c r="U1469" s="8" t="str">
        <f>INDEX(degClassification!G$2:G$277,MATCH(allEnrlData!$E1469,degClassification!$C$2:$C$277,0),1)</f>
        <v>No</v>
      </c>
      <c r="V1469" s="8" t="str">
        <f>INDEX(degClassification!H$2:H$277,MATCH(allEnrlData!$E1469,degClassification!$C$2:$C$277,0),1)</f>
        <v>No</v>
      </c>
      <c r="W1469" s="8" t="str">
        <f>INDEX(degClassification!I$2:I$277,MATCH(allEnrlData!$E1469,degClassification!$C$2:$C$277,0),1)</f>
        <v>No</v>
      </c>
      <c r="X1469" s="8" t="str">
        <f>INDEX(degClassification!J$2:J$277,MATCH(allEnrlData!$E1469,degClassification!$C$2:$C$277,0),1)</f>
        <v>No</v>
      </c>
      <c r="Y1469" s="8" t="str">
        <f>INDEX(degClassification!K$2:K$277,MATCH(allEnrlData!$E1469,degClassification!$C$2:$C$277,0),1)</f>
        <v>No</v>
      </c>
      <c r="Z1469" s="8" t="str">
        <f>INDEX(degClassification!L$2:L$277,MATCH(allEnrlData!$E1469,degClassification!$C$2:$C$277,0),1)</f>
        <v>No</v>
      </c>
      <c r="AA1469" s="8" t="str">
        <f>INDEX(degClassification!M$2:M$277,MATCH(allEnrlData!$E1469,degClassification!$C$2:$C$277,0),1)</f>
        <v>No</v>
      </c>
      <c r="AB1469" s="8" t="str">
        <f>INDEX(degClassification!N$2:N$277,MATCH(allEnrlData!$E1469,degClassification!$C$2:$C$277,0),1)</f>
        <v>No</v>
      </c>
      <c r="AC1469" s="8" t="str">
        <f>INDEX(degClassification!O$2:O$277,MATCH(allEnrlData!$E1469,degClassification!$C$2:$C$277,0),1)</f>
        <v>No</v>
      </c>
      <c r="AD1469" s="8" t="str">
        <f t="shared" si="35"/>
        <v>No</v>
      </c>
      <c r="AE1469" s="8" t="str">
        <f>INDEX(dptAbv!B$2:B$38,MATCH(allEnrlData!D1469,dptAbv!A$2:A$38,0),1)</f>
        <v>Technology &amp; OCC Studies</v>
      </c>
    </row>
    <row r="1470" spans="1:31">
      <c r="A1470" s="8" t="s">
        <v>525</v>
      </c>
      <c r="B1470" s="8">
        <v>2009</v>
      </c>
      <c r="C1470" s="9" t="s">
        <v>8</v>
      </c>
      <c r="D1470" s="9" t="s">
        <v>9</v>
      </c>
      <c r="E1470" s="9" t="s">
        <v>14</v>
      </c>
      <c r="F1470" s="9" t="s">
        <v>669</v>
      </c>
      <c r="G1470" s="9">
        <v>6</v>
      </c>
      <c r="H1470" s="9">
        <v>4</v>
      </c>
      <c r="I1470" s="9">
        <v>2</v>
      </c>
      <c r="J1470" s="9">
        <v>1</v>
      </c>
      <c r="K1470" s="8">
        <f t="shared" si="36"/>
        <v>13</v>
      </c>
      <c r="L1470" s="9">
        <v>0</v>
      </c>
      <c r="M1470" s="9">
        <v>13</v>
      </c>
      <c r="N1470" s="8" t="str">
        <f>IF(ISERROR(MATCH($E1470,#REF!,0)),"",INDEX(#REF!,MATCH(allEnrlData!$E1470,#REF!,0),1))</f>
        <v/>
      </c>
      <c r="O1470" s="8" t="str">
        <f>IF(ISERROR(MATCH($E1470,#REF!,0)),"",INDEX(#REF!,MATCH(allEnrlData!$E1470,#REF!,0),1))</f>
        <v/>
      </c>
      <c r="P1470" s="8" t="str">
        <f>IF(ISERROR(MATCH($E1470,#REF!,0)),"",INDEX(#REF!,MATCH(allEnrlData!$E1470,#REF!,0),1))</f>
        <v/>
      </c>
      <c r="Q1470" s="8" t="str">
        <f>IF(ISERROR(MATCH($E1470,#REF!,0)),"",INDEX(#REF!,MATCH(allEnrlData!$E1470,#REF!,0),1))</f>
        <v/>
      </c>
      <c r="S1470" s="8" t="str">
        <f>INDEX(degClassification!E$2:E$277,MATCH(allEnrlData!$E1470,degClassification!$C$2:$C$277,0),1)</f>
        <v>No</v>
      </c>
      <c r="T1470" s="8" t="str">
        <f>INDEX(degClassification!F$2:F$277,MATCH(allEnrlData!$E1470,degClassification!$C$2:$C$277,0),1)</f>
        <v>No</v>
      </c>
      <c r="U1470" s="8" t="str">
        <f>INDEX(degClassification!G$2:G$277,MATCH(allEnrlData!$E1470,degClassification!$C$2:$C$277,0),1)</f>
        <v>No</v>
      </c>
      <c r="V1470" s="8" t="str">
        <f>INDEX(degClassification!H$2:H$277,MATCH(allEnrlData!$E1470,degClassification!$C$2:$C$277,0),1)</f>
        <v>No</v>
      </c>
      <c r="W1470" s="8" t="str">
        <f>INDEX(degClassification!I$2:I$277,MATCH(allEnrlData!$E1470,degClassification!$C$2:$C$277,0),1)</f>
        <v>No</v>
      </c>
      <c r="X1470" s="8" t="str">
        <f>INDEX(degClassification!J$2:J$277,MATCH(allEnrlData!$E1470,degClassification!$C$2:$C$277,0),1)</f>
        <v>Yes</v>
      </c>
      <c r="Y1470" s="8" t="str">
        <f>INDEX(degClassification!K$2:K$277,MATCH(allEnrlData!$E1470,degClassification!$C$2:$C$277,0),1)</f>
        <v>No</v>
      </c>
      <c r="Z1470" s="8" t="str">
        <f>INDEX(degClassification!L$2:L$277,MATCH(allEnrlData!$E1470,degClassification!$C$2:$C$277,0),1)</f>
        <v>No</v>
      </c>
      <c r="AA1470" s="8" t="str">
        <f>INDEX(degClassification!M$2:M$277,MATCH(allEnrlData!$E1470,degClassification!$C$2:$C$277,0),1)</f>
        <v>No</v>
      </c>
      <c r="AB1470" s="8" t="str">
        <f>INDEX(degClassification!N$2:N$277,MATCH(allEnrlData!$E1470,degClassification!$C$2:$C$277,0),1)</f>
        <v>No</v>
      </c>
      <c r="AC1470" s="8" t="str">
        <f>INDEX(degClassification!O$2:O$277,MATCH(allEnrlData!$E1470,degClassification!$C$2:$C$277,0),1)</f>
        <v>No</v>
      </c>
      <c r="AD1470" s="8" t="str">
        <f t="shared" si="35"/>
        <v>No</v>
      </c>
      <c r="AE1470" s="8" t="str">
        <f>INDEX(dptAbv!B$2:B$38,MATCH(allEnrlData!D1470,dptAbv!A$2:A$38,0),1)</f>
        <v>Art &amp; Design</v>
      </c>
    </row>
    <row r="1471" spans="1:31">
      <c r="A1471" s="8" t="s">
        <v>525</v>
      </c>
      <c r="B1471" s="8">
        <v>2009</v>
      </c>
      <c r="C1471" s="9" t="s">
        <v>4</v>
      </c>
      <c r="D1471" s="9" t="s">
        <v>303</v>
      </c>
      <c r="E1471" s="9" t="s">
        <v>316</v>
      </c>
      <c r="F1471" s="10" t="s">
        <v>670</v>
      </c>
      <c r="G1471" s="9">
        <v>1</v>
      </c>
      <c r="H1471" s="9">
        <v>7</v>
      </c>
      <c r="I1471" s="9">
        <v>3</v>
      </c>
      <c r="J1471" s="9">
        <v>5</v>
      </c>
      <c r="K1471" s="8">
        <f t="shared" si="36"/>
        <v>16</v>
      </c>
      <c r="L1471" s="9">
        <v>0</v>
      </c>
      <c r="M1471" s="9">
        <v>16</v>
      </c>
      <c r="N1471" s="8" t="str">
        <f>IF(ISERROR(MATCH($E1471,#REF!,0)),"",INDEX(#REF!,MATCH(allEnrlData!$E1471,#REF!,0),1))</f>
        <v/>
      </c>
      <c r="O1471" s="8" t="str">
        <f>IF(ISERROR(MATCH($E1471,#REF!,0)),"",INDEX(#REF!,MATCH(allEnrlData!$E1471,#REF!,0),1))</f>
        <v/>
      </c>
      <c r="P1471" s="8" t="str">
        <f>IF(ISERROR(MATCH($E1471,#REF!,0)),"",INDEX(#REF!,MATCH(allEnrlData!$E1471,#REF!,0),1))</f>
        <v/>
      </c>
      <c r="Q1471" s="8" t="str">
        <f>IF(ISERROR(MATCH($E1471,#REF!,0)),"",INDEX(#REF!,MATCH(allEnrlData!$E1471,#REF!,0),1))</f>
        <v/>
      </c>
      <c r="S1471" s="8" t="str">
        <f>INDEX(degClassification!E$2:E$277,MATCH(allEnrlData!$E1471,degClassification!$C$2:$C$277,0),1)</f>
        <v>No</v>
      </c>
      <c r="T1471" s="8" t="str">
        <f>INDEX(degClassification!F$2:F$277,MATCH(allEnrlData!$E1471,degClassification!$C$2:$C$277,0),1)</f>
        <v>No</v>
      </c>
      <c r="U1471" s="8" t="str">
        <f>INDEX(degClassification!G$2:G$277,MATCH(allEnrlData!$E1471,degClassification!$C$2:$C$277,0),1)</f>
        <v>No</v>
      </c>
      <c r="V1471" s="8" t="str">
        <f>INDEX(degClassification!H$2:H$277,MATCH(allEnrlData!$E1471,degClassification!$C$2:$C$277,0),1)</f>
        <v>No</v>
      </c>
      <c r="W1471" s="8" t="str">
        <f>INDEX(degClassification!I$2:I$277,MATCH(allEnrlData!$E1471,degClassification!$C$2:$C$277,0),1)</f>
        <v>No</v>
      </c>
      <c r="X1471" s="8" t="str">
        <f>INDEX(degClassification!J$2:J$277,MATCH(allEnrlData!$E1471,degClassification!$C$2:$C$277,0),1)</f>
        <v>No</v>
      </c>
      <c r="Y1471" s="8" t="str">
        <f>INDEX(degClassification!K$2:K$277,MATCH(allEnrlData!$E1471,degClassification!$C$2:$C$277,0),1)</f>
        <v>No</v>
      </c>
      <c r="Z1471" s="8" t="str">
        <f>INDEX(degClassification!L$2:L$277,MATCH(allEnrlData!$E1471,degClassification!$C$2:$C$277,0),1)</f>
        <v>No</v>
      </c>
      <c r="AA1471" s="8" t="str">
        <f>INDEX(degClassification!M$2:M$277,MATCH(allEnrlData!$E1471,degClassification!$C$2:$C$277,0),1)</f>
        <v>No</v>
      </c>
      <c r="AB1471" s="8" t="str">
        <f>INDEX(degClassification!N$2:N$277,MATCH(allEnrlData!$E1471,degClassification!$C$2:$C$277,0),1)</f>
        <v>No</v>
      </c>
      <c r="AC1471" s="8" t="str">
        <f>INDEX(degClassification!O$2:O$277,MATCH(allEnrlData!$E1471,degClassification!$C$2:$C$277,0),1)</f>
        <v>No</v>
      </c>
      <c r="AD1471" s="8" t="str">
        <f t="shared" si="35"/>
        <v>No</v>
      </c>
      <c r="AE1471" s="8" t="str">
        <f>INDEX(dptAbv!B$2:B$38,MATCH(allEnrlData!D1471,dptAbv!A$2:A$38,0),1)</f>
        <v>Engineering &amp; Tech</v>
      </c>
    </row>
    <row r="1472" spans="1:31">
      <c r="A1472" s="8" t="s">
        <v>525</v>
      </c>
      <c r="B1472" s="8">
        <v>2009</v>
      </c>
      <c r="C1472" s="9" t="s">
        <v>4</v>
      </c>
      <c r="D1472" s="9" t="s">
        <v>303</v>
      </c>
      <c r="E1472" s="9" t="s">
        <v>312</v>
      </c>
      <c r="F1472" s="10" t="s">
        <v>671</v>
      </c>
      <c r="G1472" s="9">
        <v>8</v>
      </c>
      <c r="H1472" s="9">
        <v>2</v>
      </c>
      <c r="I1472" s="9">
        <v>2</v>
      </c>
      <c r="J1472" s="9">
        <v>3</v>
      </c>
      <c r="K1472" s="8">
        <f t="shared" si="36"/>
        <v>15</v>
      </c>
      <c r="L1472" s="9">
        <v>0</v>
      </c>
      <c r="M1472" s="9">
        <v>15</v>
      </c>
      <c r="N1472" s="8" t="str">
        <f>IF(ISERROR(MATCH($E1472,#REF!,0)),"",INDEX(#REF!,MATCH(allEnrlData!$E1472,#REF!,0),1))</f>
        <v/>
      </c>
      <c r="O1472" s="8" t="str">
        <f>IF(ISERROR(MATCH($E1472,#REF!,0)),"",INDEX(#REF!,MATCH(allEnrlData!$E1472,#REF!,0),1))</f>
        <v/>
      </c>
      <c r="P1472" s="8" t="str">
        <f>IF(ISERROR(MATCH($E1472,#REF!,0)),"",INDEX(#REF!,MATCH(allEnrlData!$E1472,#REF!,0),1))</f>
        <v/>
      </c>
      <c r="Q1472" s="8" t="str">
        <f>IF(ISERROR(MATCH($E1472,#REF!,0)),"",INDEX(#REF!,MATCH(allEnrlData!$E1472,#REF!,0),1))</f>
        <v/>
      </c>
      <c r="S1472" s="8" t="str">
        <f>INDEX(degClassification!E$2:E$277,MATCH(allEnrlData!$E1472,degClassification!$C$2:$C$277,0),1)</f>
        <v>No</v>
      </c>
      <c r="T1472" s="8" t="str">
        <f>INDEX(degClassification!F$2:F$277,MATCH(allEnrlData!$E1472,degClassification!$C$2:$C$277,0),1)</f>
        <v>No</v>
      </c>
      <c r="U1472" s="8" t="str">
        <f>INDEX(degClassification!G$2:G$277,MATCH(allEnrlData!$E1472,degClassification!$C$2:$C$277,0),1)</f>
        <v>No</v>
      </c>
      <c r="V1472" s="8" t="str">
        <f>INDEX(degClassification!H$2:H$277,MATCH(allEnrlData!$E1472,degClassification!$C$2:$C$277,0),1)</f>
        <v>No</v>
      </c>
      <c r="W1472" s="8" t="str">
        <f>INDEX(degClassification!I$2:I$277,MATCH(allEnrlData!$E1472,degClassification!$C$2:$C$277,0),1)</f>
        <v>No</v>
      </c>
      <c r="X1472" s="8" t="str">
        <f>INDEX(degClassification!J$2:J$277,MATCH(allEnrlData!$E1472,degClassification!$C$2:$C$277,0),1)</f>
        <v>No</v>
      </c>
      <c r="Y1472" s="8" t="str">
        <f>INDEX(degClassification!K$2:K$277,MATCH(allEnrlData!$E1472,degClassification!$C$2:$C$277,0),1)</f>
        <v>No</v>
      </c>
      <c r="Z1472" s="8" t="str">
        <f>INDEX(degClassification!L$2:L$277,MATCH(allEnrlData!$E1472,degClassification!$C$2:$C$277,0),1)</f>
        <v>No</v>
      </c>
      <c r="AA1472" s="8" t="str">
        <f>INDEX(degClassification!M$2:M$277,MATCH(allEnrlData!$E1472,degClassification!$C$2:$C$277,0),1)</f>
        <v>No</v>
      </c>
      <c r="AB1472" s="8" t="str">
        <f>INDEX(degClassification!N$2:N$277,MATCH(allEnrlData!$E1472,degClassification!$C$2:$C$277,0),1)</f>
        <v>No</v>
      </c>
      <c r="AC1472" s="8" t="str">
        <f>INDEX(degClassification!O$2:O$277,MATCH(allEnrlData!$E1472,degClassification!$C$2:$C$277,0),1)</f>
        <v>No</v>
      </c>
      <c r="AD1472" s="8" t="str">
        <f t="shared" si="35"/>
        <v>No</v>
      </c>
      <c r="AE1472" s="8" t="str">
        <f>INDEX(dptAbv!B$2:B$38,MATCH(allEnrlData!D1472,dptAbv!A$2:A$38,0),1)</f>
        <v>Engineering &amp; Tech</v>
      </c>
    </row>
    <row r="1473" spans="1:31">
      <c r="A1473" s="8" t="s">
        <v>525</v>
      </c>
      <c r="B1473" s="8">
        <v>2009</v>
      </c>
      <c r="C1473" s="9" t="s">
        <v>4</v>
      </c>
      <c r="D1473" s="9" t="s">
        <v>227</v>
      </c>
      <c r="E1473" s="9" t="s">
        <v>410</v>
      </c>
      <c r="F1473" s="9" t="s">
        <v>771</v>
      </c>
      <c r="G1473" s="9">
        <v>2</v>
      </c>
      <c r="H1473" s="9">
        <v>1</v>
      </c>
      <c r="I1473" s="9">
        <v>4</v>
      </c>
      <c r="J1473" s="9">
        <v>7</v>
      </c>
      <c r="K1473" s="8">
        <f t="shared" si="36"/>
        <v>14</v>
      </c>
      <c r="L1473" s="9">
        <v>0</v>
      </c>
      <c r="M1473" s="9">
        <v>14</v>
      </c>
      <c r="N1473" s="8" t="str">
        <f>IF(ISERROR(MATCH($E1473,#REF!,0)),"",INDEX(#REF!,MATCH(allEnrlData!$E1473,#REF!,0),1))</f>
        <v/>
      </c>
      <c r="O1473" s="8" t="str">
        <f>IF(ISERROR(MATCH($E1473,#REF!,0)),"",INDEX(#REF!,MATCH(allEnrlData!$E1473,#REF!,0),1))</f>
        <v/>
      </c>
      <c r="P1473" s="8" t="str">
        <f>IF(ISERROR(MATCH($E1473,#REF!,0)),"",INDEX(#REF!,MATCH(allEnrlData!$E1473,#REF!,0),1))</f>
        <v/>
      </c>
      <c r="Q1473" s="8" t="str">
        <f>IF(ISERROR(MATCH($E1473,#REF!,0)),"",INDEX(#REF!,MATCH(allEnrlData!$E1473,#REF!,0),1))</f>
        <v/>
      </c>
      <c r="S1473" s="8" t="str">
        <f>INDEX(degClassification!E$2:E$277,MATCH(allEnrlData!$E1473,degClassification!$C$2:$C$277,0),1)</f>
        <v>No</v>
      </c>
      <c r="T1473" s="8" t="str">
        <f>INDEX(degClassification!F$2:F$277,MATCH(allEnrlData!$E1473,degClassification!$C$2:$C$277,0),1)</f>
        <v>No</v>
      </c>
      <c r="U1473" s="8" t="str">
        <f>INDEX(degClassification!G$2:G$277,MATCH(allEnrlData!$E1473,degClassification!$C$2:$C$277,0),1)</f>
        <v>No</v>
      </c>
      <c r="V1473" s="8" t="str">
        <f>INDEX(degClassification!H$2:H$277,MATCH(allEnrlData!$E1473,degClassification!$C$2:$C$277,0),1)</f>
        <v>No</v>
      </c>
      <c r="W1473" s="8" t="str">
        <f>INDEX(degClassification!I$2:I$277,MATCH(allEnrlData!$E1473,degClassification!$C$2:$C$277,0),1)</f>
        <v>No</v>
      </c>
      <c r="X1473" s="8" t="str">
        <f>INDEX(degClassification!J$2:J$277,MATCH(allEnrlData!$E1473,degClassification!$C$2:$C$277,0),1)</f>
        <v>No</v>
      </c>
      <c r="Y1473" s="8" t="str">
        <f>INDEX(degClassification!K$2:K$277,MATCH(allEnrlData!$E1473,degClassification!$C$2:$C$277,0),1)</f>
        <v>No</v>
      </c>
      <c r="Z1473" s="8" t="str">
        <f>INDEX(degClassification!L$2:L$277,MATCH(allEnrlData!$E1473,degClassification!$C$2:$C$277,0),1)</f>
        <v>No</v>
      </c>
      <c r="AA1473" s="8" t="str">
        <f>INDEX(degClassification!M$2:M$277,MATCH(allEnrlData!$E1473,degClassification!$C$2:$C$277,0),1)</f>
        <v>No</v>
      </c>
      <c r="AB1473" s="8" t="str">
        <f>INDEX(degClassification!N$2:N$277,MATCH(allEnrlData!$E1473,degClassification!$C$2:$C$277,0),1)</f>
        <v>No</v>
      </c>
      <c r="AC1473" s="8" t="str">
        <f>INDEX(degClassification!O$2:O$277,MATCH(allEnrlData!$E1473,degClassification!$C$2:$C$277,0),1)</f>
        <v>Yes</v>
      </c>
      <c r="AD1473" s="8" t="str">
        <f t="shared" si="35"/>
        <v>No</v>
      </c>
      <c r="AE1473" s="8" t="str">
        <f>INDEX(dptAbv!B$2:B$38,MATCH(allEnrlData!D1473,dptAbv!A$2:A$38,0),1)</f>
        <v>Education</v>
      </c>
    </row>
    <row r="1474" spans="1:31">
      <c r="A1474" s="8" t="s">
        <v>525</v>
      </c>
      <c r="B1474" s="8">
        <v>2009</v>
      </c>
      <c r="C1474" s="9" t="s">
        <v>4</v>
      </c>
      <c r="D1474" s="9" t="s">
        <v>227</v>
      </c>
      <c r="E1474" s="9" t="s">
        <v>411</v>
      </c>
      <c r="F1474" s="9" t="s">
        <v>772</v>
      </c>
      <c r="G1474" s="9">
        <v>2</v>
      </c>
      <c r="H1474" s="9">
        <v>1</v>
      </c>
      <c r="I1474" s="9">
        <v>3</v>
      </c>
      <c r="J1474" s="9">
        <v>10</v>
      </c>
      <c r="K1474" s="8">
        <f t="shared" si="36"/>
        <v>16</v>
      </c>
      <c r="L1474" s="9">
        <v>0</v>
      </c>
      <c r="M1474" s="9">
        <v>16</v>
      </c>
      <c r="N1474" s="8" t="str">
        <f>IF(ISERROR(MATCH($E1474,#REF!,0)),"",INDEX(#REF!,MATCH(allEnrlData!$E1474,#REF!,0),1))</f>
        <v/>
      </c>
      <c r="O1474" s="8" t="str">
        <f>IF(ISERROR(MATCH($E1474,#REF!,0)),"",INDEX(#REF!,MATCH(allEnrlData!$E1474,#REF!,0),1))</f>
        <v/>
      </c>
      <c r="P1474" s="8" t="str">
        <f>IF(ISERROR(MATCH($E1474,#REF!,0)),"",INDEX(#REF!,MATCH(allEnrlData!$E1474,#REF!,0),1))</f>
        <v/>
      </c>
      <c r="Q1474" s="8" t="str">
        <f>IF(ISERROR(MATCH($E1474,#REF!,0)),"",INDEX(#REF!,MATCH(allEnrlData!$E1474,#REF!,0),1))</f>
        <v/>
      </c>
      <c r="S1474" s="8" t="str">
        <f>INDEX(degClassification!E$2:E$277,MATCH(allEnrlData!$E1474,degClassification!$C$2:$C$277,0),1)</f>
        <v>No</v>
      </c>
      <c r="T1474" s="8" t="str">
        <f>INDEX(degClassification!F$2:F$277,MATCH(allEnrlData!$E1474,degClassification!$C$2:$C$277,0),1)</f>
        <v>No</v>
      </c>
      <c r="U1474" s="8" t="str">
        <f>INDEX(degClassification!G$2:G$277,MATCH(allEnrlData!$E1474,degClassification!$C$2:$C$277,0),1)</f>
        <v>No</v>
      </c>
      <c r="V1474" s="8" t="str">
        <f>INDEX(degClassification!H$2:H$277,MATCH(allEnrlData!$E1474,degClassification!$C$2:$C$277,0),1)</f>
        <v>No</v>
      </c>
      <c r="W1474" s="8" t="str">
        <f>INDEX(degClassification!I$2:I$277,MATCH(allEnrlData!$E1474,degClassification!$C$2:$C$277,0),1)</f>
        <v>No</v>
      </c>
      <c r="X1474" s="8" t="str">
        <f>INDEX(degClassification!J$2:J$277,MATCH(allEnrlData!$E1474,degClassification!$C$2:$C$277,0),1)</f>
        <v>No</v>
      </c>
      <c r="Y1474" s="8" t="str">
        <f>INDEX(degClassification!K$2:K$277,MATCH(allEnrlData!$E1474,degClassification!$C$2:$C$277,0),1)</f>
        <v>No</v>
      </c>
      <c r="Z1474" s="8" t="str">
        <f>INDEX(degClassification!L$2:L$277,MATCH(allEnrlData!$E1474,degClassification!$C$2:$C$277,0),1)</f>
        <v>No</v>
      </c>
      <c r="AA1474" s="8" t="str">
        <f>INDEX(degClassification!M$2:M$277,MATCH(allEnrlData!$E1474,degClassification!$C$2:$C$277,0),1)</f>
        <v>No</v>
      </c>
      <c r="AB1474" s="8" t="str">
        <f>INDEX(degClassification!N$2:N$277,MATCH(allEnrlData!$E1474,degClassification!$C$2:$C$277,0),1)</f>
        <v>No</v>
      </c>
      <c r="AC1474" s="8" t="str">
        <f>INDEX(degClassification!O$2:O$277,MATCH(allEnrlData!$E1474,degClassification!$C$2:$C$277,0),1)</f>
        <v>Yes</v>
      </c>
      <c r="AD1474" s="8" t="str">
        <f t="shared" si="35"/>
        <v>No</v>
      </c>
      <c r="AE1474" s="8" t="str">
        <f>INDEX(dptAbv!B$2:B$38,MATCH(allEnrlData!D1474,dptAbv!A$2:A$38,0),1)</f>
        <v>Education</v>
      </c>
    </row>
    <row r="1475" spans="1:31">
      <c r="A1475" s="8" t="s">
        <v>525</v>
      </c>
      <c r="B1475" s="8">
        <v>2009</v>
      </c>
      <c r="C1475" s="9" t="s">
        <v>8</v>
      </c>
      <c r="D1475" s="9" t="s">
        <v>130</v>
      </c>
      <c r="E1475" s="9" t="s">
        <v>393</v>
      </c>
      <c r="F1475" s="9" t="s">
        <v>673</v>
      </c>
      <c r="G1475" s="9">
        <v>11</v>
      </c>
      <c r="H1475" s="9">
        <v>20</v>
      </c>
      <c r="I1475" s="9">
        <v>12</v>
      </c>
      <c r="J1475" s="9">
        <v>16</v>
      </c>
      <c r="K1475" s="8">
        <f t="shared" si="36"/>
        <v>59</v>
      </c>
      <c r="L1475" s="9">
        <v>0</v>
      </c>
      <c r="M1475" s="9">
        <v>59</v>
      </c>
      <c r="N1475" s="8" t="str">
        <f>IF(ISERROR(MATCH($E1475,#REF!,0)),"",INDEX(#REF!,MATCH(allEnrlData!$E1475,#REF!,0),1))</f>
        <v/>
      </c>
      <c r="O1475" s="8" t="str">
        <f>IF(ISERROR(MATCH($E1475,#REF!,0)),"",INDEX(#REF!,MATCH(allEnrlData!$E1475,#REF!,0),1))</f>
        <v/>
      </c>
      <c r="P1475" s="8" t="str">
        <f>IF(ISERROR(MATCH($E1475,#REF!,0)),"",INDEX(#REF!,MATCH(allEnrlData!$E1475,#REF!,0),1))</f>
        <v/>
      </c>
      <c r="Q1475" s="8" t="str">
        <f>IF(ISERROR(MATCH($E1475,#REF!,0)),"",INDEX(#REF!,MATCH(allEnrlData!$E1475,#REF!,0),1))</f>
        <v/>
      </c>
      <c r="S1475" s="8" t="str">
        <f>INDEX(degClassification!E$2:E$277,MATCH(allEnrlData!$E1475,degClassification!$C$2:$C$277,0),1)</f>
        <v>No</v>
      </c>
      <c r="T1475" s="8" t="str">
        <f>INDEX(degClassification!F$2:F$277,MATCH(allEnrlData!$E1475,degClassification!$C$2:$C$277,0),1)</f>
        <v>No</v>
      </c>
      <c r="U1475" s="8" t="str">
        <f>INDEX(degClassification!G$2:G$277,MATCH(allEnrlData!$E1475,degClassification!$C$2:$C$277,0),1)</f>
        <v>No</v>
      </c>
      <c r="V1475" s="8" t="str">
        <f>INDEX(degClassification!H$2:H$277,MATCH(allEnrlData!$E1475,degClassification!$C$2:$C$277,0),1)</f>
        <v>No</v>
      </c>
      <c r="W1475" s="8" t="str">
        <f>INDEX(degClassification!I$2:I$277,MATCH(allEnrlData!$E1475,degClassification!$C$2:$C$277,0),1)</f>
        <v>Yes</v>
      </c>
      <c r="X1475" s="8" t="str">
        <f>INDEX(degClassification!J$2:J$277,MATCH(allEnrlData!$E1475,degClassification!$C$2:$C$277,0),1)</f>
        <v>No</v>
      </c>
      <c r="Y1475" s="8" t="str">
        <f>INDEX(degClassification!K$2:K$277,MATCH(allEnrlData!$E1475,degClassification!$C$2:$C$277,0),1)</f>
        <v>No</v>
      </c>
      <c r="Z1475" s="8" t="str">
        <f>INDEX(degClassification!L$2:L$277,MATCH(allEnrlData!$E1475,degClassification!$C$2:$C$277,0),1)</f>
        <v>No</v>
      </c>
      <c r="AA1475" s="8" t="str">
        <f>INDEX(degClassification!M$2:M$277,MATCH(allEnrlData!$E1475,degClassification!$C$2:$C$277,0),1)</f>
        <v>No</v>
      </c>
      <c r="AB1475" s="8" t="str">
        <f>INDEX(degClassification!N$2:N$277,MATCH(allEnrlData!$E1475,degClassification!$C$2:$C$277,0),1)</f>
        <v>No</v>
      </c>
      <c r="AC1475" s="8" t="str">
        <f>INDEX(degClassification!O$2:O$277,MATCH(allEnrlData!$E1475,degClassification!$C$2:$C$277,0),1)</f>
        <v>No</v>
      </c>
      <c r="AD1475" s="8" t="str">
        <f t="shared" si="35"/>
        <v>No</v>
      </c>
      <c r="AE1475" s="8" t="str">
        <f>INDEX(dptAbv!B$2:B$38,MATCH(allEnrlData!D1475,dptAbv!A$2:A$38,0),1)</f>
        <v>MLL</v>
      </c>
    </row>
    <row r="1476" spans="1:31">
      <c r="A1476" s="8" t="s">
        <v>525</v>
      </c>
      <c r="B1476" s="8">
        <v>2009</v>
      </c>
      <c r="C1476" s="9" t="s">
        <v>4</v>
      </c>
      <c r="D1476" s="9" t="s">
        <v>227</v>
      </c>
      <c r="E1476" s="9" t="s">
        <v>288</v>
      </c>
      <c r="F1476" s="9" t="s">
        <v>674</v>
      </c>
      <c r="G1476" s="9">
        <v>11</v>
      </c>
      <c r="H1476" s="9">
        <v>14</v>
      </c>
      <c r="I1476" s="9">
        <v>12</v>
      </c>
      <c r="J1476" s="9">
        <v>17</v>
      </c>
      <c r="K1476" s="8">
        <f t="shared" si="36"/>
        <v>54</v>
      </c>
      <c r="L1476" s="9">
        <v>0</v>
      </c>
      <c r="M1476" s="9">
        <v>54</v>
      </c>
      <c r="N1476" s="8" t="str">
        <f>IF(ISERROR(MATCH($E1476,#REF!,0)),"",INDEX(#REF!,MATCH(allEnrlData!$E1476,#REF!,0),1))</f>
        <v/>
      </c>
      <c r="O1476" s="8" t="str">
        <f>IF(ISERROR(MATCH($E1476,#REF!,0)),"",INDEX(#REF!,MATCH(allEnrlData!$E1476,#REF!,0),1))</f>
        <v/>
      </c>
      <c r="P1476" s="8" t="str">
        <f>IF(ISERROR(MATCH($E1476,#REF!,0)),"",INDEX(#REF!,MATCH(allEnrlData!$E1476,#REF!,0),1))</f>
        <v/>
      </c>
      <c r="Q1476" s="8" t="str">
        <f>IF(ISERROR(MATCH($E1476,#REF!,0)),"",INDEX(#REF!,MATCH(allEnrlData!$E1476,#REF!,0),1))</f>
        <v/>
      </c>
      <c r="S1476" s="8" t="str">
        <f>INDEX(degClassification!E$2:E$277,MATCH(allEnrlData!$E1476,degClassification!$C$2:$C$277,0),1)</f>
        <v>No</v>
      </c>
      <c r="T1476" s="8" t="str">
        <f>INDEX(degClassification!F$2:F$277,MATCH(allEnrlData!$E1476,degClassification!$C$2:$C$277,0),1)</f>
        <v>No</v>
      </c>
      <c r="U1476" s="8" t="str">
        <f>INDEX(degClassification!G$2:G$277,MATCH(allEnrlData!$E1476,degClassification!$C$2:$C$277,0),1)</f>
        <v>No</v>
      </c>
      <c r="V1476" s="8" t="str">
        <f>INDEX(degClassification!H$2:H$277,MATCH(allEnrlData!$E1476,degClassification!$C$2:$C$277,0),1)</f>
        <v>No</v>
      </c>
      <c r="W1476" s="8" t="str">
        <f>INDEX(degClassification!I$2:I$277,MATCH(allEnrlData!$E1476,degClassification!$C$2:$C$277,0),1)</f>
        <v>No</v>
      </c>
      <c r="X1476" s="8" t="str">
        <f>INDEX(degClassification!J$2:J$277,MATCH(allEnrlData!$E1476,degClassification!$C$2:$C$277,0),1)</f>
        <v>No</v>
      </c>
      <c r="Y1476" s="8" t="str">
        <f>INDEX(degClassification!K$2:K$277,MATCH(allEnrlData!$E1476,degClassification!$C$2:$C$277,0),1)</f>
        <v>No</v>
      </c>
      <c r="Z1476" s="8" t="str">
        <f>INDEX(degClassification!L$2:L$277,MATCH(allEnrlData!$E1476,degClassification!$C$2:$C$277,0),1)</f>
        <v>No</v>
      </c>
      <c r="AA1476" s="8" t="str">
        <f>INDEX(degClassification!M$2:M$277,MATCH(allEnrlData!$E1476,degClassification!$C$2:$C$277,0),1)</f>
        <v>No</v>
      </c>
      <c r="AB1476" s="8" t="str">
        <f>INDEX(degClassification!N$2:N$277,MATCH(allEnrlData!$E1476,degClassification!$C$2:$C$277,0),1)</f>
        <v>No</v>
      </c>
      <c r="AC1476" s="8" t="str">
        <f>INDEX(degClassification!O$2:O$277,MATCH(allEnrlData!$E1476,degClassification!$C$2:$C$277,0),1)</f>
        <v>Yes</v>
      </c>
      <c r="AD1476" s="8" t="str">
        <f t="shared" ref="AD1476:AD1539" si="37">IF(L1476&gt;0,"Yes","No")</f>
        <v>No</v>
      </c>
      <c r="AE1476" s="8" t="str">
        <f>INDEX(dptAbv!B$2:B$38,MATCH(allEnrlData!D1476,dptAbv!A$2:A$38,0),1)</f>
        <v>Education</v>
      </c>
    </row>
    <row r="1477" spans="1:31">
      <c r="A1477" s="8" t="s">
        <v>525</v>
      </c>
      <c r="B1477" s="8">
        <v>2009</v>
      </c>
      <c r="C1477" s="9" t="s">
        <v>4</v>
      </c>
      <c r="D1477" s="9" t="s">
        <v>231</v>
      </c>
      <c r="E1477" s="9" t="s">
        <v>237</v>
      </c>
      <c r="F1477" s="9" t="s">
        <v>675</v>
      </c>
      <c r="G1477" s="9">
        <v>7</v>
      </c>
      <c r="H1477" s="9">
        <v>8</v>
      </c>
      <c r="I1477" s="9">
        <v>2</v>
      </c>
      <c r="J1477" s="9">
        <v>5</v>
      </c>
      <c r="K1477" s="8">
        <f t="shared" si="36"/>
        <v>22</v>
      </c>
      <c r="L1477" s="9">
        <v>0</v>
      </c>
      <c r="M1477" s="9">
        <v>22</v>
      </c>
      <c r="N1477" s="8" t="str">
        <f>IF(ISERROR(MATCH($E1477,#REF!,0)),"",INDEX(#REF!,MATCH(allEnrlData!$E1477,#REF!,0),1))</f>
        <v/>
      </c>
      <c r="O1477" s="8" t="str">
        <f>IF(ISERROR(MATCH($E1477,#REF!,0)),"",INDEX(#REF!,MATCH(allEnrlData!$E1477,#REF!,0),1))</f>
        <v/>
      </c>
      <c r="P1477" s="8" t="str">
        <f>IF(ISERROR(MATCH($E1477,#REF!,0)),"",INDEX(#REF!,MATCH(allEnrlData!$E1477,#REF!,0),1))</f>
        <v/>
      </c>
      <c r="Q1477" s="8" t="str">
        <f>IF(ISERROR(MATCH($E1477,#REF!,0)),"",INDEX(#REF!,MATCH(allEnrlData!$E1477,#REF!,0),1))</f>
        <v/>
      </c>
      <c r="S1477" s="8" t="str">
        <f>INDEX(degClassification!E$2:E$277,MATCH(allEnrlData!$E1477,degClassification!$C$2:$C$277,0),1)</f>
        <v>No</v>
      </c>
      <c r="T1477" s="8" t="str">
        <f>INDEX(degClassification!F$2:F$277,MATCH(allEnrlData!$E1477,degClassification!$C$2:$C$277,0),1)</f>
        <v>No</v>
      </c>
      <c r="U1477" s="8" t="str">
        <f>INDEX(degClassification!G$2:G$277,MATCH(allEnrlData!$E1477,degClassification!$C$2:$C$277,0),1)</f>
        <v>No</v>
      </c>
      <c r="V1477" s="8" t="str">
        <f>INDEX(degClassification!H$2:H$277,MATCH(allEnrlData!$E1477,degClassification!$C$2:$C$277,0),1)</f>
        <v>No</v>
      </c>
      <c r="W1477" s="8" t="str">
        <f>INDEX(degClassification!I$2:I$277,MATCH(allEnrlData!$E1477,degClassification!$C$2:$C$277,0),1)</f>
        <v>No</v>
      </c>
      <c r="X1477" s="8" t="str">
        <f>INDEX(degClassification!J$2:J$277,MATCH(allEnrlData!$E1477,degClassification!$C$2:$C$277,0),1)</f>
        <v>No</v>
      </c>
      <c r="Y1477" s="8" t="str">
        <f>INDEX(degClassification!K$2:K$277,MATCH(allEnrlData!$E1477,degClassification!$C$2:$C$277,0),1)</f>
        <v>No</v>
      </c>
      <c r="Z1477" s="8" t="str">
        <f>INDEX(degClassification!L$2:L$277,MATCH(allEnrlData!$E1477,degClassification!$C$2:$C$277,0),1)</f>
        <v>No</v>
      </c>
      <c r="AA1477" s="8" t="str">
        <f>INDEX(degClassification!M$2:M$277,MATCH(allEnrlData!$E1477,degClassification!$C$2:$C$277,0),1)</f>
        <v>No</v>
      </c>
      <c r="AB1477" s="8" t="str">
        <f>INDEX(degClassification!N$2:N$277,MATCH(allEnrlData!$E1477,degClassification!$C$2:$C$277,0),1)</f>
        <v>No</v>
      </c>
      <c r="AC1477" s="8" t="str">
        <f>INDEX(degClassification!O$2:O$277,MATCH(allEnrlData!$E1477,degClassification!$C$2:$C$277,0),1)</f>
        <v>No</v>
      </c>
      <c r="AD1477" s="8" t="str">
        <f t="shared" si="37"/>
        <v>No</v>
      </c>
      <c r="AE1477" s="8" t="str">
        <f>INDEX(dptAbv!B$2:B$38,MATCH(allEnrlData!D1477,dptAbv!A$2:A$38,0),1)</f>
        <v>Criminal Justice</v>
      </c>
    </row>
    <row r="1478" spans="1:31">
      <c r="A1478" s="8" t="s">
        <v>525</v>
      </c>
      <c r="B1478" s="8">
        <v>2009</v>
      </c>
      <c r="C1478" s="9" t="s">
        <v>4</v>
      </c>
      <c r="D1478" s="9" t="s">
        <v>227</v>
      </c>
      <c r="E1478" s="9" t="s">
        <v>276</v>
      </c>
      <c r="F1478" s="9" t="s">
        <v>676</v>
      </c>
      <c r="G1478" s="9">
        <v>0</v>
      </c>
      <c r="H1478" s="9">
        <v>0</v>
      </c>
      <c r="I1478" s="9">
        <v>0</v>
      </c>
      <c r="J1478" s="9">
        <v>0</v>
      </c>
      <c r="K1478" s="8">
        <f t="shared" si="36"/>
        <v>0</v>
      </c>
      <c r="L1478" s="9">
        <v>39</v>
      </c>
      <c r="M1478" s="9">
        <v>39</v>
      </c>
      <c r="N1478" s="8" t="str">
        <f>IF(ISERROR(MATCH($E1478,#REF!,0)),"",INDEX(#REF!,MATCH(allEnrlData!$E1478,#REF!,0),1))</f>
        <v/>
      </c>
      <c r="O1478" s="8" t="str">
        <f>IF(ISERROR(MATCH($E1478,#REF!,0)),"",INDEX(#REF!,MATCH(allEnrlData!$E1478,#REF!,0),1))</f>
        <v/>
      </c>
      <c r="P1478" s="8" t="str">
        <f>IF(ISERROR(MATCH($E1478,#REF!,0)),"",INDEX(#REF!,MATCH(allEnrlData!$E1478,#REF!,0),1))</f>
        <v/>
      </c>
      <c r="Q1478" s="8" t="str">
        <f>IF(ISERROR(MATCH($E1478,#REF!,0)),"",INDEX(#REF!,MATCH(allEnrlData!$E1478,#REF!,0),1))</f>
        <v/>
      </c>
      <c r="S1478" s="8" t="str">
        <f>INDEX(degClassification!E$2:E$277,MATCH(allEnrlData!$E1478,degClassification!$C$2:$C$277,0),1)</f>
        <v>No</v>
      </c>
      <c r="T1478" s="8" t="str">
        <f>INDEX(degClassification!F$2:F$277,MATCH(allEnrlData!$E1478,degClassification!$C$2:$C$277,0),1)</f>
        <v>No</v>
      </c>
      <c r="U1478" s="8" t="str">
        <f>INDEX(degClassification!G$2:G$277,MATCH(allEnrlData!$E1478,degClassification!$C$2:$C$277,0),1)</f>
        <v>No</v>
      </c>
      <c r="V1478" s="8" t="str">
        <f>INDEX(degClassification!H$2:H$277,MATCH(allEnrlData!$E1478,degClassification!$C$2:$C$277,0),1)</f>
        <v>No</v>
      </c>
      <c r="W1478" s="8" t="str">
        <f>INDEX(degClassification!I$2:I$277,MATCH(allEnrlData!$E1478,degClassification!$C$2:$C$277,0),1)</f>
        <v>No</v>
      </c>
      <c r="X1478" s="8" t="str">
        <f>INDEX(degClassification!J$2:J$277,MATCH(allEnrlData!$E1478,degClassification!$C$2:$C$277,0),1)</f>
        <v>No</v>
      </c>
      <c r="Y1478" s="8" t="str">
        <f>INDEX(degClassification!K$2:K$277,MATCH(allEnrlData!$E1478,degClassification!$C$2:$C$277,0),1)</f>
        <v>No</v>
      </c>
      <c r="Z1478" s="8" t="str">
        <f>INDEX(degClassification!L$2:L$277,MATCH(allEnrlData!$E1478,degClassification!$C$2:$C$277,0),1)</f>
        <v>No</v>
      </c>
      <c r="AA1478" s="8" t="str">
        <f>INDEX(degClassification!M$2:M$277,MATCH(allEnrlData!$E1478,degClassification!$C$2:$C$277,0),1)</f>
        <v>No</v>
      </c>
      <c r="AB1478" s="8" t="str">
        <f>INDEX(degClassification!N$2:N$277,MATCH(allEnrlData!$E1478,degClassification!$C$2:$C$277,0),1)</f>
        <v>No</v>
      </c>
      <c r="AC1478" s="8" t="str">
        <f>INDEX(degClassification!O$2:O$277,MATCH(allEnrlData!$E1478,degClassification!$C$2:$C$277,0),1)</f>
        <v>Yes</v>
      </c>
      <c r="AD1478" s="8" t="str">
        <f t="shared" si="37"/>
        <v>Yes</v>
      </c>
      <c r="AE1478" s="8" t="str">
        <f>INDEX(dptAbv!B$2:B$38,MATCH(allEnrlData!D1478,dptAbv!A$2:A$38,0),1)</f>
        <v>Education</v>
      </c>
    </row>
    <row r="1479" spans="1:31">
      <c r="A1479" s="8" t="s">
        <v>525</v>
      </c>
      <c r="B1479" s="8">
        <v>2009</v>
      </c>
      <c r="C1479" s="9" t="s">
        <v>8</v>
      </c>
      <c r="D1479" s="9" t="s">
        <v>8</v>
      </c>
      <c r="E1479" s="9" t="s">
        <v>26</v>
      </c>
      <c r="F1479" s="9" t="s">
        <v>677</v>
      </c>
      <c r="G1479" s="9">
        <v>1</v>
      </c>
      <c r="H1479" s="9">
        <v>4</v>
      </c>
      <c r="I1479" s="9">
        <v>5</v>
      </c>
      <c r="J1479" s="9">
        <v>7</v>
      </c>
      <c r="K1479" s="8">
        <f t="shared" si="36"/>
        <v>17</v>
      </c>
      <c r="L1479" s="9">
        <v>0</v>
      </c>
      <c r="M1479" s="9">
        <v>17</v>
      </c>
      <c r="N1479" s="8" t="str">
        <f>IF(ISERROR(MATCH($E1479,#REF!,0)),"",INDEX(#REF!,MATCH(allEnrlData!$E1479,#REF!,0),1))</f>
        <v/>
      </c>
      <c r="O1479" s="8" t="str">
        <f>IF(ISERROR(MATCH($E1479,#REF!,0)),"",INDEX(#REF!,MATCH(allEnrlData!$E1479,#REF!,0),1))</f>
        <v/>
      </c>
      <c r="P1479" s="8" t="str">
        <f>IF(ISERROR(MATCH($E1479,#REF!,0)),"",INDEX(#REF!,MATCH(allEnrlData!$E1479,#REF!,0),1))</f>
        <v/>
      </c>
      <c r="Q1479" s="8" t="str">
        <f>IF(ISERROR(MATCH($E1479,#REF!,0)),"",INDEX(#REF!,MATCH(allEnrlData!$E1479,#REF!,0),1))</f>
        <v/>
      </c>
      <c r="S1479" s="8" t="str">
        <f>INDEX(degClassification!E$2:E$277,MATCH(allEnrlData!$E1479,degClassification!$C$2:$C$277,0),1)</f>
        <v>No</v>
      </c>
      <c r="T1479" s="8" t="str">
        <f>INDEX(degClassification!F$2:F$277,MATCH(allEnrlData!$E1479,degClassification!$C$2:$C$277,0),1)</f>
        <v>No</v>
      </c>
      <c r="U1479" s="8" t="str">
        <f>INDEX(degClassification!G$2:G$277,MATCH(allEnrlData!$E1479,degClassification!$C$2:$C$277,0),1)</f>
        <v>No</v>
      </c>
      <c r="V1479" s="8" t="str">
        <f>INDEX(degClassification!H$2:H$277,MATCH(allEnrlData!$E1479,degClassification!$C$2:$C$277,0),1)</f>
        <v>No</v>
      </c>
      <c r="W1479" s="8" t="str">
        <f>INDEX(degClassification!I$2:I$277,MATCH(allEnrlData!$E1479,degClassification!$C$2:$C$277,0),1)</f>
        <v>No</v>
      </c>
      <c r="X1479" s="8" t="str">
        <f>INDEX(degClassification!J$2:J$277,MATCH(allEnrlData!$E1479,degClassification!$C$2:$C$277,0),1)</f>
        <v>No</v>
      </c>
      <c r="Y1479" s="8" t="str">
        <f>INDEX(degClassification!K$2:K$277,MATCH(allEnrlData!$E1479,degClassification!$C$2:$C$277,0),1)</f>
        <v>No</v>
      </c>
      <c r="Z1479" s="8" t="str">
        <f>INDEX(degClassification!L$2:L$277,MATCH(allEnrlData!$E1479,degClassification!$C$2:$C$277,0),1)</f>
        <v>No</v>
      </c>
      <c r="AA1479" s="8" t="str">
        <f>INDEX(degClassification!M$2:M$277,MATCH(allEnrlData!$E1479,degClassification!$C$2:$C$277,0),1)</f>
        <v>No</v>
      </c>
      <c r="AB1479" s="8" t="str">
        <f>INDEX(degClassification!N$2:N$277,MATCH(allEnrlData!$E1479,degClassification!$C$2:$C$277,0),1)</f>
        <v>No</v>
      </c>
      <c r="AC1479" s="8" t="str">
        <f>INDEX(degClassification!O$2:O$277,MATCH(allEnrlData!$E1479,degClassification!$C$2:$C$277,0),1)</f>
        <v>No</v>
      </c>
      <c r="AD1479" s="8" t="str">
        <f t="shared" si="37"/>
        <v>No</v>
      </c>
      <c r="AE1479" s="8" t="str">
        <f>INDEX(dptAbv!B$2:B$38,MATCH(allEnrlData!D1479,dptAbv!A$2:A$38,0),1)</f>
        <v>Arts &amp; Sci</v>
      </c>
    </row>
    <row r="1480" spans="1:31">
      <c r="A1480" s="8" t="s">
        <v>525</v>
      </c>
      <c r="B1480" s="8">
        <v>2009</v>
      </c>
      <c r="C1480" s="9" t="s">
        <v>8</v>
      </c>
      <c r="D1480" s="9" t="s">
        <v>8</v>
      </c>
      <c r="E1480" s="9" t="s">
        <v>24</v>
      </c>
      <c r="F1480" s="9" t="s">
        <v>678</v>
      </c>
      <c r="G1480" s="9">
        <v>6</v>
      </c>
      <c r="H1480" s="9">
        <v>11</v>
      </c>
      <c r="I1480" s="9">
        <v>7</v>
      </c>
      <c r="J1480" s="9">
        <v>1</v>
      </c>
      <c r="K1480" s="8">
        <f t="shared" si="36"/>
        <v>25</v>
      </c>
      <c r="L1480" s="9">
        <v>0</v>
      </c>
      <c r="M1480" s="9">
        <v>25</v>
      </c>
      <c r="N1480" s="8" t="str">
        <f>IF(ISERROR(MATCH($E1480,#REF!,0)),"",INDEX(#REF!,MATCH(allEnrlData!$E1480,#REF!,0),1))</f>
        <v/>
      </c>
      <c r="O1480" s="8" t="str">
        <f>IF(ISERROR(MATCH($E1480,#REF!,0)),"",INDEX(#REF!,MATCH(allEnrlData!$E1480,#REF!,0),1))</f>
        <v/>
      </c>
      <c r="P1480" s="8" t="str">
        <f>IF(ISERROR(MATCH($E1480,#REF!,0)),"",INDEX(#REF!,MATCH(allEnrlData!$E1480,#REF!,0),1))</f>
        <v/>
      </c>
      <c r="Q1480" s="8" t="str">
        <f>IF(ISERROR(MATCH($E1480,#REF!,0)),"",INDEX(#REF!,MATCH(allEnrlData!$E1480,#REF!,0),1))</f>
        <v/>
      </c>
      <c r="S1480" s="8" t="str">
        <f>INDEX(degClassification!E$2:E$277,MATCH(allEnrlData!$E1480,degClassification!$C$2:$C$277,0),1)</f>
        <v>No</v>
      </c>
      <c r="T1480" s="8" t="str">
        <f>INDEX(degClassification!F$2:F$277,MATCH(allEnrlData!$E1480,degClassification!$C$2:$C$277,0),1)</f>
        <v>No</v>
      </c>
      <c r="U1480" s="8" t="str">
        <f>INDEX(degClassification!G$2:G$277,MATCH(allEnrlData!$E1480,degClassification!$C$2:$C$277,0),1)</f>
        <v>No</v>
      </c>
      <c r="V1480" s="8" t="str">
        <f>INDEX(degClassification!H$2:H$277,MATCH(allEnrlData!$E1480,degClassification!$C$2:$C$277,0),1)</f>
        <v>No</v>
      </c>
      <c r="W1480" s="8" t="str">
        <f>INDEX(degClassification!I$2:I$277,MATCH(allEnrlData!$E1480,degClassification!$C$2:$C$277,0),1)</f>
        <v>No</v>
      </c>
      <c r="X1480" s="8" t="str">
        <f>INDEX(degClassification!J$2:J$277,MATCH(allEnrlData!$E1480,degClassification!$C$2:$C$277,0),1)</f>
        <v>No</v>
      </c>
      <c r="Y1480" s="8" t="str">
        <f>INDEX(degClassification!K$2:K$277,MATCH(allEnrlData!$E1480,degClassification!$C$2:$C$277,0),1)</f>
        <v>No</v>
      </c>
      <c r="Z1480" s="8" t="str">
        <f>INDEX(degClassification!L$2:L$277,MATCH(allEnrlData!$E1480,degClassification!$C$2:$C$277,0),1)</f>
        <v>No</v>
      </c>
      <c r="AA1480" s="8" t="str">
        <f>INDEX(degClassification!M$2:M$277,MATCH(allEnrlData!$E1480,degClassification!$C$2:$C$277,0),1)</f>
        <v>No</v>
      </c>
      <c r="AB1480" s="8" t="str">
        <f>INDEX(degClassification!N$2:N$277,MATCH(allEnrlData!$E1480,degClassification!$C$2:$C$277,0),1)</f>
        <v>No</v>
      </c>
      <c r="AC1480" s="8" t="str">
        <f>INDEX(degClassification!O$2:O$277,MATCH(allEnrlData!$E1480,degClassification!$C$2:$C$277,0),1)</f>
        <v>No</v>
      </c>
      <c r="AD1480" s="8" t="str">
        <f t="shared" si="37"/>
        <v>No</v>
      </c>
      <c r="AE1480" s="8" t="str">
        <f>INDEX(dptAbv!B$2:B$38,MATCH(allEnrlData!D1480,dptAbv!A$2:A$38,0),1)</f>
        <v>Arts &amp; Sci</v>
      </c>
    </row>
    <row r="1481" spans="1:31">
      <c r="A1481" s="8" t="s">
        <v>525</v>
      </c>
      <c r="B1481" s="8">
        <v>2009</v>
      </c>
      <c r="C1481" s="9" t="s">
        <v>4</v>
      </c>
      <c r="D1481" s="9" t="s">
        <v>227</v>
      </c>
      <c r="E1481" s="9" t="s">
        <v>278</v>
      </c>
      <c r="F1481" s="9" t="s">
        <v>679</v>
      </c>
      <c r="G1481" s="9">
        <v>0</v>
      </c>
      <c r="H1481" s="9">
        <v>0</v>
      </c>
      <c r="I1481" s="9">
        <v>0</v>
      </c>
      <c r="J1481" s="9">
        <v>0</v>
      </c>
      <c r="K1481" s="8">
        <f t="shared" si="36"/>
        <v>0</v>
      </c>
      <c r="L1481" s="9">
        <v>2</v>
      </c>
      <c r="M1481" s="9">
        <v>2</v>
      </c>
      <c r="N1481" s="8" t="str">
        <f>IF(ISERROR(MATCH($E1481,#REF!,0)),"",INDEX(#REF!,MATCH(allEnrlData!$E1481,#REF!,0),1))</f>
        <v/>
      </c>
      <c r="O1481" s="8" t="str">
        <f>IF(ISERROR(MATCH($E1481,#REF!,0)),"",INDEX(#REF!,MATCH(allEnrlData!$E1481,#REF!,0),1))</f>
        <v/>
      </c>
      <c r="P1481" s="8" t="str">
        <f>IF(ISERROR(MATCH($E1481,#REF!,0)),"",INDEX(#REF!,MATCH(allEnrlData!$E1481,#REF!,0),1))</f>
        <v/>
      </c>
      <c r="Q1481" s="8" t="str">
        <f>IF(ISERROR(MATCH($E1481,#REF!,0)),"",INDEX(#REF!,MATCH(allEnrlData!$E1481,#REF!,0),1))</f>
        <v/>
      </c>
      <c r="S1481" s="8" t="str">
        <f>INDEX(degClassification!E$2:E$277,MATCH(allEnrlData!$E1481,degClassification!$C$2:$C$277,0),1)</f>
        <v>No</v>
      </c>
      <c r="T1481" s="8" t="str">
        <f>INDEX(degClassification!F$2:F$277,MATCH(allEnrlData!$E1481,degClassification!$C$2:$C$277,0),1)</f>
        <v>No</v>
      </c>
      <c r="U1481" s="8" t="str">
        <f>INDEX(degClassification!G$2:G$277,MATCH(allEnrlData!$E1481,degClassification!$C$2:$C$277,0),1)</f>
        <v>No</v>
      </c>
      <c r="V1481" s="8" t="str">
        <f>INDEX(degClassification!H$2:H$277,MATCH(allEnrlData!$E1481,degClassification!$C$2:$C$277,0),1)</f>
        <v>No</v>
      </c>
      <c r="W1481" s="8" t="str">
        <f>INDEX(degClassification!I$2:I$277,MATCH(allEnrlData!$E1481,degClassification!$C$2:$C$277,0),1)</f>
        <v>No</v>
      </c>
      <c r="X1481" s="8" t="str">
        <f>INDEX(degClassification!J$2:J$277,MATCH(allEnrlData!$E1481,degClassification!$C$2:$C$277,0),1)</f>
        <v>No</v>
      </c>
      <c r="Y1481" s="8" t="str">
        <f>INDEX(degClassification!K$2:K$277,MATCH(allEnrlData!$E1481,degClassification!$C$2:$C$277,0),1)</f>
        <v>No</v>
      </c>
      <c r="Z1481" s="8" t="str">
        <f>INDEX(degClassification!L$2:L$277,MATCH(allEnrlData!$E1481,degClassification!$C$2:$C$277,0),1)</f>
        <v>No</v>
      </c>
      <c r="AA1481" s="8" t="str">
        <f>INDEX(degClassification!M$2:M$277,MATCH(allEnrlData!$E1481,degClassification!$C$2:$C$277,0),1)</f>
        <v>No</v>
      </c>
      <c r="AB1481" s="8" t="str">
        <f>INDEX(degClassification!N$2:N$277,MATCH(allEnrlData!$E1481,degClassification!$C$2:$C$277,0),1)</f>
        <v>No</v>
      </c>
      <c r="AC1481" s="8" t="str">
        <f>INDEX(degClassification!O$2:O$277,MATCH(allEnrlData!$E1481,degClassification!$C$2:$C$277,0),1)</f>
        <v>Yes</v>
      </c>
      <c r="AD1481" s="8" t="str">
        <f t="shared" si="37"/>
        <v>Yes</v>
      </c>
      <c r="AE1481" s="8" t="str">
        <f>INDEX(dptAbv!B$2:B$38,MATCH(allEnrlData!D1481,dptAbv!A$2:A$38,0),1)</f>
        <v>Education</v>
      </c>
    </row>
    <row r="1482" spans="1:31">
      <c r="A1482" s="8" t="s">
        <v>525</v>
      </c>
      <c r="B1482" s="8">
        <v>2009</v>
      </c>
      <c r="C1482" s="9" t="s">
        <v>4</v>
      </c>
      <c r="D1482" s="9" t="s">
        <v>231</v>
      </c>
      <c r="E1482" s="9" t="s">
        <v>413</v>
      </c>
      <c r="F1482" s="9" t="s">
        <v>773</v>
      </c>
      <c r="G1482" s="9">
        <v>3</v>
      </c>
      <c r="H1482" s="9">
        <v>7</v>
      </c>
      <c r="I1482" s="9">
        <v>7</v>
      </c>
      <c r="J1482" s="9">
        <v>20</v>
      </c>
      <c r="K1482" s="8">
        <f t="shared" si="36"/>
        <v>37</v>
      </c>
      <c r="L1482" s="9">
        <v>0</v>
      </c>
      <c r="M1482" s="9">
        <v>37</v>
      </c>
      <c r="N1482" s="8" t="str">
        <f>IF(ISERROR(MATCH($E1482,#REF!,0)),"",INDEX(#REF!,MATCH(allEnrlData!$E1482,#REF!,0),1))</f>
        <v/>
      </c>
      <c r="O1482" s="8" t="str">
        <f>IF(ISERROR(MATCH($E1482,#REF!,0)),"",INDEX(#REF!,MATCH(allEnrlData!$E1482,#REF!,0),1))</f>
        <v/>
      </c>
      <c r="P1482" s="8" t="str">
        <f>IF(ISERROR(MATCH($E1482,#REF!,0)),"",INDEX(#REF!,MATCH(allEnrlData!$E1482,#REF!,0),1))</f>
        <v/>
      </c>
      <c r="Q1482" s="8" t="str">
        <f>IF(ISERROR(MATCH($E1482,#REF!,0)),"",INDEX(#REF!,MATCH(allEnrlData!$E1482,#REF!,0),1))</f>
        <v/>
      </c>
      <c r="S1482" s="8" t="str">
        <f>INDEX(degClassification!E$2:E$277,MATCH(allEnrlData!$E1482,degClassification!$C$2:$C$277,0),1)</f>
        <v>No</v>
      </c>
      <c r="T1482" s="8" t="str">
        <f>INDEX(degClassification!F$2:F$277,MATCH(allEnrlData!$E1482,degClassification!$C$2:$C$277,0),1)</f>
        <v>No</v>
      </c>
      <c r="U1482" s="8" t="str">
        <f>INDEX(degClassification!G$2:G$277,MATCH(allEnrlData!$E1482,degClassification!$C$2:$C$277,0),1)</f>
        <v>No</v>
      </c>
      <c r="V1482" s="8" t="str">
        <f>INDEX(degClassification!H$2:H$277,MATCH(allEnrlData!$E1482,degClassification!$C$2:$C$277,0),1)</f>
        <v>No</v>
      </c>
      <c r="W1482" s="8" t="str">
        <f>INDEX(degClassification!I$2:I$277,MATCH(allEnrlData!$E1482,degClassification!$C$2:$C$277,0),1)</f>
        <v>No</v>
      </c>
      <c r="X1482" s="8" t="str">
        <f>INDEX(degClassification!J$2:J$277,MATCH(allEnrlData!$E1482,degClassification!$C$2:$C$277,0),1)</f>
        <v>No</v>
      </c>
      <c r="Y1482" s="8" t="str">
        <f>INDEX(degClassification!K$2:K$277,MATCH(allEnrlData!$E1482,degClassification!$C$2:$C$277,0),1)</f>
        <v>No</v>
      </c>
      <c r="Z1482" s="8" t="str">
        <f>INDEX(degClassification!L$2:L$277,MATCH(allEnrlData!$E1482,degClassification!$C$2:$C$277,0),1)</f>
        <v>No</v>
      </c>
      <c r="AA1482" s="8" t="str">
        <f>INDEX(degClassification!M$2:M$277,MATCH(allEnrlData!$E1482,degClassification!$C$2:$C$277,0),1)</f>
        <v>No</v>
      </c>
      <c r="AB1482" s="8" t="str">
        <f>INDEX(degClassification!N$2:N$277,MATCH(allEnrlData!$E1482,degClassification!$C$2:$C$277,0),1)</f>
        <v>No</v>
      </c>
      <c r="AC1482" s="8" t="str">
        <f>INDEX(degClassification!O$2:O$277,MATCH(allEnrlData!$E1482,degClassification!$C$2:$C$277,0),1)</f>
        <v>No</v>
      </c>
      <c r="AD1482" s="8" t="str">
        <f t="shared" si="37"/>
        <v>No</v>
      </c>
      <c r="AE1482" s="8" t="str">
        <f>INDEX(dptAbv!B$2:B$38,MATCH(allEnrlData!D1482,dptAbv!A$2:A$38,0),1)</f>
        <v>Criminal Justice</v>
      </c>
    </row>
    <row r="1483" spans="1:31">
      <c r="A1483" s="8" t="s">
        <v>525</v>
      </c>
      <c r="B1483" s="8">
        <v>2009</v>
      </c>
      <c r="C1483" s="9" t="s">
        <v>193</v>
      </c>
      <c r="D1483" s="9" t="s">
        <v>194</v>
      </c>
      <c r="E1483" s="9" t="s">
        <v>215</v>
      </c>
      <c r="F1483" s="9" t="s">
        <v>216</v>
      </c>
      <c r="G1483" s="9">
        <v>9</v>
      </c>
      <c r="H1483" s="9">
        <v>23</v>
      </c>
      <c r="I1483" s="9">
        <v>41</v>
      </c>
      <c r="J1483" s="9">
        <v>48</v>
      </c>
      <c r="K1483" s="8">
        <f t="shared" si="36"/>
        <v>121</v>
      </c>
      <c r="L1483" s="9">
        <v>0</v>
      </c>
      <c r="M1483" s="9">
        <v>121</v>
      </c>
      <c r="N1483" s="8" t="str">
        <f>IF(ISERROR(MATCH($E1483,#REF!,0)),"",INDEX(#REF!,MATCH(allEnrlData!$E1483,#REF!,0),1))</f>
        <v/>
      </c>
      <c r="O1483" s="8" t="str">
        <f>IF(ISERROR(MATCH($E1483,#REF!,0)),"",INDEX(#REF!,MATCH(allEnrlData!$E1483,#REF!,0),1))</f>
        <v/>
      </c>
      <c r="P1483" s="8" t="str">
        <f>IF(ISERROR(MATCH($E1483,#REF!,0)),"",INDEX(#REF!,MATCH(allEnrlData!$E1483,#REF!,0),1))</f>
        <v/>
      </c>
      <c r="Q1483" s="8" t="str">
        <f>IF(ISERROR(MATCH($E1483,#REF!,0)),"",INDEX(#REF!,MATCH(allEnrlData!$E1483,#REF!,0),1))</f>
        <v/>
      </c>
      <c r="S1483" s="8" t="str">
        <f>INDEX(degClassification!E$2:E$277,MATCH(allEnrlData!$E1483,degClassification!$C$2:$C$277,0),1)</f>
        <v>No</v>
      </c>
      <c r="T1483" s="8" t="str">
        <f>INDEX(degClassification!F$2:F$277,MATCH(allEnrlData!$E1483,degClassification!$C$2:$C$277,0),1)</f>
        <v>No</v>
      </c>
      <c r="U1483" s="8" t="str">
        <f>INDEX(degClassification!G$2:G$277,MATCH(allEnrlData!$E1483,degClassification!$C$2:$C$277,0),1)</f>
        <v>No</v>
      </c>
      <c r="V1483" s="8" t="str">
        <f>INDEX(degClassification!H$2:H$277,MATCH(allEnrlData!$E1483,degClassification!$C$2:$C$277,0),1)</f>
        <v>No</v>
      </c>
      <c r="W1483" s="8" t="str">
        <f>INDEX(degClassification!I$2:I$277,MATCH(allEnrlData!$E1483,degClassification!$C$2:$C$277,0),1)</f>
        <v>No</v>
      </c>
      <c r="X1483" s="8" t="str">
        <f>INDEX(degClassification!J$2:J$277,MATCH(allEnrlData!$E1483,degClassification!$C$2:$C$277,0),1)</f>
        <v>No</v>
      </c>
      <c r="Y1483" s="8" t="str">
        <f>INDEX(degClassification!K$2:K$277,MATCH(allEnrlData!$E1483,degClassification!$C$2:$C$277,0),1)</f>
        <v>No</v>
      </c>
      <c r="Z1483" s="8" t="str">
        <f>INDEX(degClassification!L$2:L$277,MATCH(allEnrlData!$E1483,degClassification!$C$2:$C$277,0),1)</f>
        <v>No</v>
      </c>
      <c r="AA1483" s="8" t="str">
        <f>INDEX(degClassification!M$2:M$277,MATCH(allEnrlData!$E1483,degClassification!$C$2:$C$277,0),1)</f>
        <v>No</v>
      </c>
      <c r="AB1483" s="8" t="str">
        <f>INDEX(degClassification!N$2:N$277,MATCH(allEnrlData!$E1483,degClassification!$C$2:$C$277,0),1)</f>
        <v>Yes</v>
      </c>
      <c r="AC1483" s="8" t="str">
        <f>INDEX(degClassification!O$2:O$277,MATCH(allEnrlData!$E1483,degClassification!$C$2:$C$277,0),1)</f>
        <v>No</v>
      </c>
      <c r="AD1483" s="8" t="str">
        <f t="shared" si="37"/>
        <v>No</v>
      </c>
      <c r="AE1483" s="8" t="str">
        <f>INDEX(dptAbv!B$2:B$38,MATCH(allEnrlData!D1483,dptAbv!A$2:A$38,0),1)</f>
        <v>Business</v>
      </c>
    </row>
    <row r="1484" spans="1:31">
      <c r="A1484" s="8" t="s">
        <v>525</v>
      </c>
      <c r="B1484" s="8">
        <v>2009</v>
      </c>
      <c r="C1484" s="9" t="s">
        <v>4</v>
      </c>
      <c r="D1484" s="9" t="s">
        <v>321</v>
      </c>
      <c r="E1484" s="9" t="s">
        <v>330</v>
      </c>
      <c r="F1484" s="9" t="s">
        <v>681</v>
      </c>
      <c r="G1484" s="9">
        <v>5</v>
      </c>
      <c r="H1484" s="9">
        <v>17</v>
      </c>
      <c r="I1484" s="9">
        <v>21</v>
      </c>
      <c r="J1484" s="9">
        <v>20</v>
      </c>
      <c r="K1484" s="8">
        <f t="shared" si="36"/>
        <v>63</v>
      </c>
      <c r="L1484" s="9">
        <v>0</v>
      </c>
      <c r="M1484" s="9">
        <v>63</v>
      </c>
      <c r="N1484" s="8" t="str">
        <f>IF(ISERROR(MATCH($E1484,#REF!,0)),"",INDEX(#REF!,MATCH(allEnrlData!$E1484,#REF!,0),1))</f>
        <v/>
      </c>
      <c r="O1484" s="8" t="str">
        <f>IF(ISERROR(MATCH($E1484,#REF!,0)),"",INDEX(#REF!,MATCH(allEnrlData!$E1484,#REF!,0),1))</f>
        <v/>
      </c>
      <c r="P1484" s="8" t="str">
        <f>IF(ISERROR(MATCH($E1484,#REF!,0)),"",INDEX(#REF!,MATCH(allEnrlData!$E1484,#REF!,0),1))</f>
        <v/>
      </c>
      <c r="Q1484" s="8" t="str">
        <f>IF(ISERROR(MATCH($E1484,#REF!,0)),"",INDEX(#REF!,MATCH(allEnrlData!$E1484,#REF!,0),1))</f>
        <v/>
      </c>
      <c r="S1484" s="8" t="str">
        <f>INDEX(degClassification!E$2:E$277,MATCH(allEnrlData!$E1484,degClassification!$C$2:$C$277,0),1)</f>
        <v>No</v>
      </c>
      <c r="T1484" s="8" t="str">
        <f>INDEX(degClassification!F$2:F$277,MATCH(allEnrlData!$E1484,degClassification!$C$2:$C$277,0),1)</f>
        <v>No</v>
      </c>
      <c r="U1484" s="8" t="str">
        <f>INDEX(degClassification!G$2:G$277,MATCH(allEnrlData!$E1484,degClassification!$C$2:$C$277,0),1)</f>
        <v>No</v>
      </c>
      <c r="V1484" s="8" t="str">
        <f>INDEX(degClassification!H$2:H$277,MATCH(allEnrlData!$E1484,degClassification!$C$2:$C$277,0),1)</f>
        <v>No</v>
      </c>
      <c r="W1484" s="8" t="str">
        <f>INDEX(degClassification!I$2:I$277,MATCH(allEnrlData!$E1484,degClassification!$C$2:$C$277,0),1)</f>
        <v>No</v>
      </c>
      <c r="X1484" s="8" t="str">
        <f>INDEX(degClassification!J$2:J$277,MATCH(allEnrlData!$E1484,degClassification!$C$2:$C$277,0),1)</f>
        <v>No</v>
      </c>
      <c r="Y1484" s="8" t="str">
        <f>INDEX(degClassification!K$2:K$277,MATCH(allEnrlData!$E1484,degClassification!$C$2:$C$277,0),1)</f>
        <v>No</v>
      </c>
      <c r="Z1484" s="8" t="str">
        <f>INDEX(degClassification!L$2:L$277,MATCH(allEnrlData!$E1484,degClassification!$C$2:$C$277,0),1)</f>
        <v>No</v>
      </c>
      <c r="AA1484" s="8" t="str">
        <f>INDEX(degClassification!M$2:M$277,MATCH(allEnrlData!$E1484,degClassification!$C$2:$C$277,0),1)</f>
        <v>No</v>
      </c>
      <c r="AB1484" s="8" t="str">
        <f>INDEX(degClassification!N$2:N$277,MATCH(allEnrlData!$E1484,degClassification!$C$2:$C$277,0),1)</f>
        <v>No</v>
      </c>
      <c r="AC1484" s="8" t="str">
        <f>INDEX(degClassification!O$2:O$277,MATCH(allEnrlData!$E1484,degClassification!$C$2:$C$277,0),1)</f>
        <v>No</v>
      </c>
      <c r="AD1484" s="8" t="str">
        <f t="shared" si="37"/>
        <v>No</v>
      </c>
      <c r="AE1484" s="8" t="str">
        <f>INDEX(dptAbv!B$2:B$38,MATCH(allEnrlData!D1484,dptAbv!A$2:A$38,0),1)</f>
        <v>HPER</v>
      </c>
    </row>
    <row r="1485" spans="1:31">
      <c r="A1485" s="8" t="s">
        <v>525</v>
      </c>
      <c r="B1485" s="8">
        <v>2009</v>
      </c>
      <c r="C1485" s="9" t="s">
        <v>4</v>
      </c>
      <c r="D1485" s="9" t="s">
        <v>303</v>
      </c>
      <c r="E1485" s="9" t="s">
        <v>314</v>
      </c>
      <c r="F1485" s="9" t="s">
        <v>682</v>
      </c>
      <c r="G1485" s="9">
        <v>3</v>
      </c>
      <c r="H1485" s="9">
        <v>1</v>
      </c>
      <c r="I1485" s="9">
        <v>0</v>
      </c>
      <c r="J1485" s="9">
        <v>1</v>
      </c>
      <c r="K1485" s="8">
        <f t="shared" si="36"/>
        <v>5</v>
      </c>
      <c r="L1485" s="9">
        <v>0</v>
      </c>
      <c r="M1485" s="9">
        <v>5</v>
      </c>
      <c r="N1485" s="8" t="str">
        <f>IF(ISERROR(MATCH($E1485,#REF!,0)),"",INDEX(#REF!,MATCH(allEnrlData!$E1485,#REF!,0),1))</f>
        <v/>
      </c>
      <c r="O1485" s="8" t="str">
        <f>IF(ISERROR(MATCH($E1485,#REF!,0)),"",INDEX(#REF!,MATCH(allEnrlData!$E1485,#REF!,0),1))</f>
        <v/>
      </c>
      <c r="P1485" s="8" t="str">
        <f>IF(ISERROR(MATCH($E1485,#REF!,0)),"",INDEX(#REF!,MATCH(allEnrlData!$E1485,#REF!,0),1))</f>
        <v/>
      </c>
      <c r="Q1485" s="8" t="str">
        <f>IF(ISERROR(MATCH($E1485,#REF!,0)),"",INDEX(#REF!,MATCH(allEnrlData!$E1485,#REF!,0),1))</f>
        <v/>
      </c>
      <c r="S1485" s="8" t="str">
        <f>INDEX(degClassification!E$2:E$277,MATCH(allEnrlData!$E1485,degClassification!$C$2:$C$277,0),1)</f>
        <v>No</v>
      </c>
      <c r="T1485" s="8" t="str">
        <f>INDEX(degClassification!F$2:F$277,MATCH(allEnrlData!$E1485,degClassification!$C$2:$C$277,0),1)</f>
        <v>No</v>
      </c>
      <c r="U1485" s="8" t="str">
        <f>INDEX(degClassification!G$2:G$277,MATCH(allEnrlData!$E1485,degClassification!$C$2:$C$277,0),1)</f>
        <v>No</v>
      </c>
      <c r="V1485" s="8" t="str">
        <f>INDEX(degClassification!H$2:H$277,MATCH(allEnrlData!$E1485,degClassification!$C$2:$C$277,0),1)</f>
        <v>No</v>
      </c>
      <c r="W1485" s="8" t="str">
        <f>INDEX(degClassification!I$2:I$277,MATCH(allEnrlData!$E1485,degClassification!$C$2:$C$277,0),1)</f>
        <v>No</v>
      </c>
      <c r="X1485" s="8" t="str">
        <f>INDEX(degClassification!J$2:J$277,MATCH(allEnrlData!$E1485,degClassification!$C$2:$C$277,0),1)</f>
        <v>No</v>
      </c>
      <c r="Y1485" s="8" t="str">
        <f>INDEX(degClassification!K$2:K$277,MATCH(allEnrlData!$E1485,degClassification!$C$2:$C$277,0),1)</f>
        <v>No</v>
      </c>
      <c r="Z1485" s="8" t="str">
        <f>INDEX(degClassification!L$2:L$277,MATCH(allEnrlData!$E1485,degClassification!$C$2:$C$277,0),1)</f>
        <v>No</v>
      </c>
      <c r="AA1485" s="8" t="str">
        <f>INDEX(degClassification!M$2:M$277,MATCH(allEnrlData!$E1485,degClassification!$C$2:$C$277,0),1)</f>
        <v>No</v>
      </c>
      <c r="AB1485" s="8" t="str">
        <f>INDEX(degClassification!N$2:N$277,MATCH(allEnrlData!$E1485,degClassification!$C$2:$C$277,0),1)</f>
        <v>No</v>
      </c>
      <c r="AC1485" s="8" t="str">
        <f>INDEX(degClassification!O$2:O$277,MATCH(allEnrlData!$E1485,degClassification!$C$2:$C$277,0),1)</f>
        <v>No</v>
      </c>
      <c r="AD1485" s="8" t="str">
        <f t="shared" si="37"/>
        <v>No</v>
      </c>
      <c r="AE1485" s="8" t="str">
        <f>INDEX(dptAbv!B$2:B$38,MATCH(allEnrlData!D1485,dptAbv!A$2:A$38,0),1)</f>
        <v>Engineering &amp; Tech</v>
      </c>
    </row>
    <row r="1486" spans="1:31">
      <c r="A1486" s="8" t="s">
        <v>525</v>
      </c>
      <c r="B1486" s="8">
        <v>2009</v>
      </c>
      <c r="C1486" s="9" t="s">
        <v>193</v>
      </c>
      <c r="D1486" s="9" t="s">
        <v>194</v>
      </c>
      <c r="E1486" s="9" t="s">
        <v>217</v>
      </c>
      <c r="F1486" s="9" t="s">
        <v>218</v>
      </c>
      <c r="G1486" s="9">
        <v>11</v>
      </c>
      <c r="H1486" s="9">
        <v>18</v>
      </c>
      <c r="I1486" s="9">
        <v>32</v>
      </c>
      <c r="J1486" s="9">
        <v>53</v>
      </c>
      <c r="K1486" s="8">
        <f t="shared" si="36"/>
        <v>114</v>
      </c>
      <c r="L1486" s="9">
        <v>0</v>
      </c>
      <c r="M1486" s="9">
        <v>114</v>
      </c>
      <c r="N1486" s="8" t="str">
        <f>IF(ISERROR(MATCH($E1486,#REF!,0)),"",INDEX(#REF!,MATCH(allEnrlData!$E1486,#REF!,0),1))</f>
        <v/>
      </c>
      <c r="O1486" s="8" t="str">
        <f>IF(ISERROR(MATCH($E1486,#REF!,0)),"",INDEX(#REF!,MATCH(allEnrlData!$E1486,#REF!,0),1))</f>
        <v/>
      </c>
      <c r="P1486" s="8" t="str">
        <f>IF(ISERROR(MATCH($E1486,#REF!,0)),"",INDEX(#REF!,MATCH(allEnrlData!$E1486,#REF!,0),1))</f>
        <v/>
      </c>
      <c r="Q1486" s="8" t="str">
        <f>IF(ISERROR(MATCH($E1486,#REF!,0)),"",INDEX(#REF!,MATCH(allEnrlData!$E1486,#REF!,0),1))</f>
        <v/>
      </c>
      <c r="S1486" s="8" t="str">
        <f>INDEX(degClassification!E$2:E$277,MATCH(allEnrlData!$E1486,degClassification!$C$2:$C$277,0),1)</f>
        <v>No</v>
      </c>
      <c r="T1486" s="8" t="str">
        <f>INDEX(degClassification!F$2:F$277,MATCH(allEnrlData!$E1486,degClassification!$C$2:$C$277,0),1)</f>
        <v>No</v>
      </c>
      <c r="U1486" s="8" t="str">
        <f>INDEX(degClassification!G$2:G$277,MATCH(allEnrlData!$E1486,degClassification!$C$2:$C$277,0),1)</f>
        <v>No</v>
      </c>
      <c r="V1486" s="8" t="str">
        <f>INDEX(degClassification!H$2:H$277,MATCH(allEnrlData!$E1486,degClassification!$C$2:$C$277,0),1)</f>
        <v>No</v>
      </c>
      <c r="W1486" s="8" t="str">
        <f>INDEX(degClassification!I$2:I$277,MATCH(allEnrlData!$E1486,degClassification!$C$2:$C$277,0),1)</f>
        <v>No</v>
      </c>
      <c r="X1486" s="8" t="str">
        <f>INDEX(degClassification!J$2:J$277,MATCH(allEnrlData!$E1486,degClassification!$C$2:$C$277,0),1)</f>
        <v>No</v>
      </c>
      <c r="Y1486" s="8" t="str">
        <f>INDEX(degClassification!K$2:K$277,MATCH(allEnrlData!$E1486,degClassification!$C$2:$C$277,0),1)</f>
        <v>No</v>
      </c>
      <c r="Z1486" s="8" t="str">
        <f>INDEX(degClassification!L$2:L$277,MATCH(allEnrlData!$E1486,degClassification!$C$2:$C$277,0),1)</f>
        <v>No</v>
      </c>
      <c r="AA1486" s="8" t="str">
        <f>INDEX(degClassification!M$2:M$277,MATCH(allEnrlData!$E1486,degClassification!$C$2:$C$277,0),1)</f>
        <v>No</v>
      </c>
      <c r="AB1486" s="8" t="str">
        <f>INDEX(degClassification!N$2:N$277,MATCH(allEnrlData!$E1486,degClassification!$C$2:$C$277,0),1)</f>
        <v>Yes</v>
      </c>
      <c r="AC1486" s="8" t="str">
        <f>INDEX(degClassification!O$2:O$277,MATCH(allEnrlData!$E1486,degClassification!$C$2:$C$277,0),1)</f>
        <v>No</v>
      </c>
      <c r="AD1486" s="8" t="str">
        <f t="shared" si="37"/>
        <v>No</v>
      </c>
      <c r="AE1486" s="8" t="str">
        <f>INDEX(dptAbv!B$2:B$38,MATCH(allEnrlData!D1486,dptAbv!A$2:A$38,0),1)</f>
        <v>Business</v>
      </c>
    </row>
    <row r="1487" spans="1:31">
      <c r="A1487" s="8" t="s">
        <v>525</v>
      </c>
      <c r="B1487" s="8">
        <v>2009</v>
      </c>
      <c r="C1487" s="9" t="s">
        <v>8</v>
      </c>
      <c r="D1487" s="9" t="s">
        <v>139</v>
      </c>
      <c r="E1487" s="9" t="s">
        <v>144</v>
      </c>
      <c r="F1487" s="9" t="s">
        <v>145</v>
      </c>
      <c r="G1487" s="9">
        <v>5</v>
      </c>
      <c r="H1487" s="9">
        <v>4</v>
      </c>
      <c r="I1487" s="9">
        <v>2</v>
      </c>
      <c r="J1487" s="9">
        <v>14</v>
      </c>
      <c r="K1487" s="8">
        <f t="shared" si="36"/>
        <v>25</v>
      </c>
      <c r="L1487" s="9">
        <v>0</v>
      </c>
      <c r="M1487" s="9">
        <v>25</v>
      </c>
      <c r="N1487" s="8" t="str">
        <f>IF(ISERROR(MATCH($E1487,#REF!,0)),"",INDEX(#REF!,MATCH(allEnrlData!$E1487,#REF!,0),1))</f>
        <v/>
      </c>
      <c r="O1487" s="8" t="str">
        <f>IF(ISERROR(MATCH($E1487,#REF!,0)),"",INDEX(#REF!,MATCH(allEnrlData!$E1487,#REF!,0),1))</f>
        <v/>
      </c>
      <c r="P1487" s="8" t="str">
        <f>IF(ISERROR(MATCH($E1487,#REF!,0)),"",INDEX(#REF!,MATCH(allEnrlData!$E1487,#REF!,0),1))</f>
        <v/>
      </c>
      <c r="Q1487" s="8" t="str">
        <f>IF(ISERROR(MATCH($E1487,#REF!,0)),"",INDEX(#REF!,MATCH(allEnrlData!$E1487,#REF!,0),1))</f>
        <v/>
      </c>
      <c r="S1487" s="8" t="str">
        <f>INDEX(degClassification!E$2:E$277,MATCH(allEnrlData!$E1487,degClassification!$C$2:$C$277,0),1)</f>
        <v>No</v>
      </c>
      <c r="T1487" s="8" t="str">
        <f>INDEX(degClassification!F$2:F$277,MATCH(allEnrlData!$E1487,degClassification!$C$2:$C$277,0),1)</f>
        <v>No</v>
      </c>
      <c r="U1487" s="8" t="str">
        <f>INDEX(degClassification!G$2:G$277,MATCH(allEnrlData!$E1487,degClassification!$C$2:$C$277,0),1)</f>
        <v>No</v>
      </c>
      <c r="V1487" s="8" t="str">
        <f>INDEX(degClassification!H$2:H$277,MATCH(allEnrlData!$E1487,degClassification!$C$2:$C$277,0),1)</f>
        <v>No</v>
      </c>
      <c r="W1487" s="8" t="str">
        <f>INDEX(degClassification!I$2:I$277,MATCH(allEnrlData!$E1487,degClassification!$C$2:$C$277,0),1)</f>
        <v>No</v>
      </c>
      <c r="X1487" s="8" t="str">
        <f>INDEX(degClassification!J$2:J$277,MATCH(allEnrlData!$E1487,degClassification!$C$2:$C$277,0),1)</f>
        <v>No</v>
      </c>
      <c r="Y1487" s="8" t="str">
        <f>INDEX(degClassification!K$2:K$277,MATCH(allEnrlData!$E1487,degClassification!$C$2:$C$277,0),1)</f>
        <v>No</v>
      </c>
      <c r="Z1487" s="8" t="str">
        <f>INDEX(degClassification!L$2:L$277,MATCH(allEnrlData!$E1487,degClassification!$C$2:$C$277,0),1)</f>
        <v>No</v>
      </c>
      <c r="AA1487" s="8" t="str">
        <f>INDEX(degClassification!M$2:M$277,MATCH(allEnrlData!$E1487,degClassification!$C$2:$C$277,0),1)</f>
        <v>No</v>
      </c>
      <c r="AB1487" s="8" t="str">
        <f>INDEX(degClassification!N$2:N$277,MATCH(allEnrlData!$E1487,degClassification!$C$2:$C$277,0),1)</f>
        <v>No</v>
      </c>
      <c r="AC1487" s="8" t="str">
        <f>INDEX(degClassification!O$2:O$277,MATCH(allEnrlData!$E1487,degClassification!$C$2:$C$277,0),1)</f>
        <v>No</v>
      </c>
      <c r="AD1487" s="8" t="str">
        <f t="shared" si="37"/>
        <v>No</v>
      </c>
      <c r="AE1487" s="8" t="str">
        <f>INDEX(dptAbv!B$2:B$38,MATCH(allEnrlData!D1487,dptAbv!A$2:A$38,0),1)</f>
        <v>Math &amp; CS</v>
      </c>
    </row>
    <row r="1488" spans="1:31">
      <c r="A1488" s="8" t="s">
        <v>525</v>
      </c>
      <c r="B1488" s="8">
        <v>2009</v>
      </c>
      <c r="C1488" s="9" t="s">
        <v>8</v>
      </c>
      <c r="D1488" s="9" t="s">
        <v>139</v>
      </c>
      <c r="E1488" s="9" t="s">
        <v>414</v>
      </c>
      <c r="F1488" s="9" t="s">
        <v>683</v>
      </c>
      <c r="G1488" s="9">
        <v>0</v>
      </c>
      <c r="H1488" s="9">
        <v>0</v>
      </c>
      <c r="I1488" s="9">
        <v>0</v>
      </c>
      <c r="J1488" s="9">
        <v>0</v>
      </c>
      <c r="K1488" s="8">
        <f t="shared" si="36"/>
        <v>0</v>
      </c>
      <c r="L1488" s="9">
        <v>6</v>
      </c>
      <c r="M1488" s="9">
        <v>6</v>
      </c>
      <c r="N1488" s="8" t="str">
        <f>IF(ISERROR(MATCH($E1488,#REF!,0)),"",INDEX(#REF!,MATCH(allEnrlData!$E1488,#REF!,0),1))</f>
        <v/>
      </c>
      <c r="O1488" s="8" t="str">
        <f>IF(ISERROR(MATCH($E1488,#REF!,0)),"",INDEX(#REF!,MATCH(allEnrlData!$E1488,#REF!,0),1))</f>
        <v/>
      </c>
      <c r="P1488" s="8" t="str">
        <f>IF(ISERROR(MATCH($E1488,#REF!,0)),"",INDEX(#REF!,MATCH(allEnrlData!$E1488,#REF!,0),1))</f>
        <v/>
      </c>
      <c r="Q1488" s="8" t="str">
        <f>IF(ISERROR(MATCH($E1488,#REF!,0)),"",INDEX(#REF!,MATCH(allEnrlData!$E1488,#REF!,0),1))</f>
        <v/>
      </c>
      <c r="S1488" s="8" t="str">
        <f>INDEX(degClassification!E$2:E$277,MATCH(allEnrlData!$E1488,degClassification!$C$2:$C$277,0),1)</f>
        <v>Yes</v>
      </c>
      <c r="T1488" s="8" t="str">
        <f>INDEX(degClassification!F$2:F$277,MATCH(allEnrlData!$E1488,degClassification!$C$2:$C$277,0),1)</f>
        <v>No</v>
      </c>
      <c r="U1488" s="8" t="str">
        <f>INDEX(degClassification!G$2:G$277,MATCH(allEnrlData!$E1488,degClassification!$C$2:$C$277,0),1)</f>
        <v>No</v>
      </c>
      <c r="V1488" s="8" t="str">
        <f>INDEX(degClassification!H$2:H$277,MATCH(allEnrlData!$E1488,degClassification!$C$2:$C$277,0),1)</f>
        <v>No</v>
      </c>
      <c r="W1488" s="8" t="str">
        <f>INDEX(degClassification!I$2:I$277,MATCH(allEnrlData!$E1488,degClassification!$C$2:$C$277,0),1)</f>
        <v>No</v>
      </c>
      <c r="X1488" s="8" t="str">
        <f>INDEX(degClassification!J$2:J$277,MATCH(allEnrlData!$E1488,degClassification!$C$2:$C$277,0),1)</f>
        <v>No</v>
      </c>
      <c r="Y1488" s="8" t="str">
        <f>INDEX(degClassification!K$2:K$277,MATCH(allEnrlData!$E1488,degClassification!$C$2:$C$277,0),1)</f>
        <v>No</v>
      </c>
      <c r="Z1488" s="8" t="str">
        <f>INDEX(degClassification!L$2:L$277,MATCH(allEnrlData!$E1488,degClassification!$C$2:$C$277,0),1)</f>
        <v>No</v>
      </c>
      <c r="AA1488" s="8" t="str">
        <f>INDEX(degClassification!M$2:M$277,MATCH(allEnrlData!$E1488,degClassification!$C$2:$C$277,0),1)</f>
        <v>No</v>
      </c>
      <c r="AB1488" s="8" t="str">
        <f>INDEX(degClassification!N$2:N$277,MATCH(allEnrlData!$E1488,degClassification!$C$2:$C$277,0),1)</f>
        <v>No</v>
      </c>
      <c r="AC1488" s="8" t="str">
        <f>INDEX(degClassification!O$2:O$277,MATCH(allEnrlData!$E1488,degClassification!$C$2:$C$277,0),1)</f>
        <v>No</v>
      </c>
      <c r="AD1488" s="8" t="str">
        <f t="shared" si="37"/>
        <v>Yes</v>
      </c>
      <c r="AE1488" s="8" t="str">
        <f>INDEX(dptAbv!B$2:B$38,MATCH(allEnrlData!D1488,dptAbv!A$2:A$38,0),1)</f>
        <v>Math &amp; CS</v>
      </c>
    </row>
    <row r="1489" spans="1:31">
      <c r="A1489" s="8" t="s">
        <v>525</v>
      </c>
      <c r="B1489" s="8">
        <v>2009</v>
      </c>
      <c r="C1489" s="9" t="s">
        <v>4</v>
      </c>
      <c r="D1489" s="9" t="s">
        <v>227</v>
      </c>
      <c r="E1489" s="9" t="s">
        <v>289</v>
      </c>
      <c r="F1489" s="9" t="s">
        <v>684</v>
      </c>
      <c r="G1489" s="9">
        <v>2</v>
      </c>
      <c r="H1489" s="9">
        <v>7</v>
      </c>
      <c r="I1489" s="9">
        <v>3</v>
      </c>
      <c r="J1489" s="9">
        <v>10</v>
      </c>
      <c r="K1489" s="8">
        <f t="shared" si="36"/>
        <v>22</v>
      </c>
      <c r="L1489" s="9">
        <v>0</v>
      </c>
      <c r="M1489" s="9">
        <v>22</v>
      </c>
      <c r="N1489" s="8" t="str">
        <f>IF(ISERROR(MATCH($E1489,#REF!,0)),"",INDEX(#REF!,MATCH(allEnrlData!$E1489,#REF!,0),1))</f>
        <v/>
      </c>
      <c r="O1489" s="8" t="str">
        <f>IF(ISERROR(MATCH($E1489,#REF!,0)),"",INDEX(#REF!,MATCH(allEnrlData!$E1489,#REF!,0),1))</f>
        <v/>
      </c>
      <c r="P1489" s="8" t="str">
        <f>IF(ISERROR(MATCH($E1489,#REF!,0)),"",INDEX(#REF!,MATCH(allEnrlData!$E1489,#REF!,0),1))</f>
        <v/>
      </c>
      <c r="Q1489" s="8" t="str">
        <f>IF(ISERROR(MATCH($E1489,#REF!,0)),"",INDEX(#REF!,MATCH(allEnrlData!$E1489,#REF!,0),1))</f>
        <v/>
      </c>
      <c r="S1489" s="8" t="str">
        <f>INDEX(degClassification!E$2:E$277,MATCH(allEnrlData!$E1489,degClassification!$C$2:$C$277,0),1)</f>
        <v>No</v>
      </c>
      <c r="T1489" s="8" t="str">
        <f>INDEX(degClassification!F$2:F$277,MATCH(allEnrlData!$E1489,degClassification!$C$2:$C$277,0),1)</f>
        <v>No</v>
      </c>
      <c r="U1489" s="8" t="str">
        <f>INDEX(degClassification!G$2:G$277,MATCH(allEnrlData!$E1489,degClassification!$C$2:$C$277,0),1)</f>
        <v>No</v>
      </c>
      <c r="V1489" s="8" t="str">
        <f>INDEX(degClassification!H$2:H$277,MATCH(allEnrlData!$E1489,degClassification!$C$2:$C$277,0),1)</f>
        <v>No</v>
      </c>
      <c r="W1489" s="8" t="str">
        <f>INDEX(degClassification!I$2:I$277,MATCH(allEnrlData!$E1489,degClassification!$C$2:$C$277,0),1)</f>
        <v>No</v>
      </c>
      <c r="X1489" s="8" t="str">
        <f>INDEX(degClassification!J$2:J$277,MATCH(allEnrlData!$E1489,degClassification!$C$2:$C$277,0),1)</f>
        <v>No</v>
      </c>
      <c r="Y1489" s="8" t="str">
        <f>INDEX(degClassification!K$2:K$277,MATCH(allEnrlData!$E1489,degClassification!$C$2:$C$277,0),1)</f>
        <v>No</v>
      </c>
      <c r="Z1489" s="8" t="str">
        <f>INDEX(degClassification!L$2:L$277,MATCH(allEnrlData!$E1489,degClassification!$C$2:$C$277,0),1)</f>
        <v>No</v>
      </c>
      <c r="AA1489" s="8" t="str">
        <f>INDEX(degClassification!M$2:M$277,MATCH(allEnrlData!$E1489,degClassification!$C$2:$C$277,0),1)</f>
        <v>No</v>
      </c>
      <c r="AB1489" s="8" t="str">
        <f>INDEX(degClassification!N$2:N$277,MATCH(allEnrlData!$E1489,degClassification!$C$2:$C$277,0),1)</f>
        <v>No</v>
      </c>
      <c r="AC1489" s="8" t="str">
        <f>INDEX(degClassification!O$2:O$277,MATCH(allEnrlData!$E1489,degClassification!$C$2:$C$277,0),1)</f>
        <v>Yes</v>
      </c>
      <c r="AD1489" s="8" t="str">
        <f t="shared" si="37"/>
        <v>No</v>
      </c>
      <c r="AE1489" s="8" t="str">
        <f>INDEX(dptAbv!B$2:B$38,MATCH(allEnrlData!D1489,dptAbv!A$2:A$38,0),1)</f>
        <v>Education</v>
      </c>
    </row>
    <row r="1490" spans="1:31">
      <c r="A1490" s="8" t="s">
        <v>525</v>
      </c>
      <c r="B1490" s="8">
        <v>2009</v>
      </c>
      <c r="C1490" s="9" t="s">
        <v>8</v>
      </c>
      <c r="D1490" s="9" t="s">
        <v>139</v>
      </c>
      <c r="E1490" s="9" t="s">
        <v>148</v>
      </c>
      <c r="F1490" s="10" t="s">
        <v>683</v>
      </c>
      <c r="G1490" s="9">
        <v>7</v>
      </c>
      <c r="H1490" s="9">
        <v>13</v>
      </c>
      <c r="I1490" s="9">
        <v>6</v>
      </c>
      <c r="J1490" s="9">
        <v>15</v>
      </c>
      <c r="K1490" s="8">
        <f t="shared" si="36"/>
        <v>41</v>
      </c>
      <c r="L1490" s="9">
        <v>0</v>
      </c>
      <c r="M1490" s="9">
        <v>41</v>
      </c>
      <c r="N1490" s="8" t="str">
        <f>IF(ISERROR(MATCH($E1490,#REF!,0)),"",INDEX(#REF!,MATCH(allEnrlData!$E1490,#REF!,0),1))</f>
        <v/>
      </c>
      <c r="O1490" s="8" t="str">
        <f>IF(ISERROR(MATCH($E1490,#REF!,0)),"",INDEX(#REF!,MATCH(allEnrlData!$E1490,#REF!,0),1))</f>
        <v/>
      </c>
      <c r="P1490" s="8" t="str">
        <f>IF(ISERROR(MATCH($E1490,#REF!,0)),"",INDEX(#REF!,MATCH(allEnrlData!$E1490,#REF!,0),1))</f>
        <v/>
      </c>
      <c r="Q1490" s="8" t="str">
        <f>IF(ISERROR(MATCH($E1490,#REF!,0)),"",INDEX(#REF!,MATCH(allEnrlData!$E1490,#REF!,0),1))</f>
        <v/>
      </c>
      <c r="S1490" s="8" t="str">
        <f>INDEX(degClassification!E$2:E$277,MATCH(allEnrlData!$E1490,degClassification!$C$2:$C$277,0),1)</f>
        <v>Yes</v>
      </c>
      <c r="T1490" s="8" t="str">
        <f>INDEX(degClassification!F$2:F$277,MATCH(allEnrlData!$E1490,degClassification!$C$2:$C$277,0),1)</f>
        <v>No</v>
      </c>
      <c r="U1490" s="8" t="str">
        <f>INDEX(degClassification!G$2:G$277,MATCH(allEnrlData!$E1490,degClassification!$C$2:$C$277,0),1)</f>
        <v>No</v>
      </c>
      <c r="V1490" s="8" t="str">
        <f>INDEX(degClassification!H$2:H$277,MATCH(allEnrlData!$E1490,degClassification!$C$2:$C$277,0),1)</f>
        <v>No</v>
      </c>
      <c r="W1490" s="8" t="str">
        <f>INDEX(degClassification!I$2:I$277,MATCH(allEnrlData!$E1490,degClassification!$C$2:$C$277,0),1)</f>
        <v>No</v>
      </c>
      <c r="X1490" s="8" t="str">
        <f>INDEX(degClassification!J$2:J$277,MATCH(allEnrlData!$E1490,degClassification!$C$2:$C$277,0),1)</f>
        <v>No</v>
      </c>
      <c r="Y1490" s="8" t="str">
        <f>INDEX(degClassification!K$2:K$277,MATCH(allEnrlData!$E1490,degClassification!$C$2:$C$277,0),1)</f>
        <v>No</v>
      </c>
      <c r="Z1490" s="8" t="str">
        <f>INDEX(degClassification!L$2:L$277,MATCH(allEnrlData!$E1490,degClassification!$C$2:$C$277,0),1)</f>
        <v>No</v>
      </c>
      <c r="AA1490" s="8" t="str">
        <f>INDEX(degClassification!M$2:M$277,MATCH(allEnrlData!$E1490,degClassification!$C$2:$C$277,0),1)</f>
        <v>No</v>
      </c>
      <c r="AB1490" s="8" t="str">
        <f>INDEX(degClassification!N$2:N$277,MATCH(allEnrlData!$E1490,degClassification!$C$2:$C$277,0),1)</f>
        <v>No</v>
      </c>
      <c r="AC1490" s="8" t="str">
        <f>INDEX(degClassification!O$2:O$277,MATCH(allEnrlData!$E1490,degClassification!$C$2:$C$277,0),1)</f>
        <v>No</v>
      </c>
      <c r="AD1490" s="8" t="str">
        <f t="shared" si="37"/>
        <v>No</v>
      </c>
      <c r="AE1490" s="8" t="str">
        <f>INDEX(dptAbv!B$2:B$38,MATCH(allEnrlData!D1490,dptAbv!A$2:A$38,0),1)</f>
        <v>Math &amp; CS</v>
      </c>
    </row>
    <row r="1491" spans="1:31">
      <c r="A1491" s="8" t="s">
        <v>525</v>
      </c>
      <c r="B1491" s="8">
        <v>2009</v>
      </c>
      <c r="C1491" s="9" t="s">
        <v>4</v>
      </c>
      <c r="D1491" s="9" t="s">
        <v>303</v>
      </c>
      <c r="E1491" s="9" t="s">
        <v>315</v>
      </c>
      <c r="F1491" s="10" t="s">
        <v>685</v>
      </c>
      <c r="G1491" s="9">
        <v>15</v>
      </c>
      <c r="H1491" s="9">
        <v>12</v>
      </c>
      <c r="I1491" s="9">
        <v>21</v>
      </c>
      <c r="J1491" s="9">
        <v>23</v>
      </c>
      <c r="K1491" s="8">
        <f t="shared" si="36"/>
        <v>71</v>
      </c>
      <c r="L1491" s="9">
        <v>0</v>
      </c>
      <c r="M1491" s="9">
        <v>71</v>
      </c>
      <c r="N1491" s="8" t="str">
        <f>IF(ISERROR(MATCH($E1491,#REF!,0)),"",INDEX(#REF!,MATCH(allEnrlData!$E1491,#REF!,0),1))</f>
        <v/>
      </c>
      <c r="O1491" s="8" t="str">
        <f>IF(ISERROR(MATCH($E1491,#REF!,0)),"",INDEX(#REF!,MATCH(allEnrlData!$E1491,#REF!,0),1))</f>
        <v/>
      </c>
      <c r="P1491" s="8" t="str">
        <f>IF(ISERROR(MATCH($E1491,#REF!,0)),"",INDEX(#REF!,MATCH(allEnrlData!$E1491,#REF!,0),1))</f>
        <v/>
      </c>
      <c r="Q1491" s="8" t="str">
        <f>IF(ISERROR(MATCH($E1491,#REF!,0)),"",INDEX(#REF!,MATCH(allEnrlData!$E1491,#REF!,0),1))</f>
        <v/>
      </c>
      <c r="S1491" s="8" t="str">
        <f>INDEX(degClassification!E$2:E$277,MATCH(allEnrlData!$E1491,degClassification!$C$2:$C$277,0),1)</f>
        <v>No</v>
      </c>
      <c r="T1491" s="8" t="str">
        <f>INDEX(degClassification!F$2:F$277,MATCH(allEnrlData!$E1491,degClassification!$C$2:$C$277,0),1)</f>
        <v>No</v>
      </c>
      <c r="U1491" s="8" t="str">
        <f>INDEX(degClassification!G$2:G$277,MATCH(allEnrlData!$E1491,degClassification!$C$2:$C$277,0),1)</f>
        <v>No</v>
      </c>
      <c r="V1491" s="8" t="str">
        <f>INDEX(degClassification!H$2:H$277,MATCH(allEnrlData!$E1491,degClassification!$C$2:$C$277,0),1)</f>
        <v>No</v>
      </c>
      <c r="W1491" s="8" t="str">
        <f>INDEX(degClassification!I$2:I$277,MATCH(allEnrlData!$E1491,degClassification!$C$2:$C$277,0),1)</f>
        <v>No</v>
      </c>
      <c r="X1491" s="8" t="str">
        <f>INDEX(degClassification!J$2:J$277,MATCH(allEnrlData!$E1491,degClassification!$C$2:$C$277,0),1)</f>
        <v>No</v>
      </c>
      <c r="Y1491" s="8" t="str">
        <f>INDEX(degClassification!K$2:K$277,MATCH(allEnrlData!$E1491,degClassification!$C$2:$C$277,0),1)</f>
        <v>No</v>
      </c>
      <c r="Z1491" s="8" t="str">
        <f>INDEX(degClassification!L$2:L$277,MATCH(allEnrlData!$E1491,degClassification!$C$2:$C$277,0),1)</f>
        <v>No</v>
      </c>
      <c r="AA1491" s="8" t="str">
        <f>INDEX(degClassification!M$2:M$277,MATCH(allEnrlData!$E1491,degClassification!$C$2:$C$277,0),1)</f>
        <v>No</v>
      </c>
      <c r="AB1491" s="8" t="str">
        <f>INDEX(degClassification!N$2:N$277,MATCH(allEnrlData!$E1491,degClassification!$C$2:$C$277,0),1)</f>
        <v>No</v>
      </c>
      <c r="AC1491" s="8" t="str">
        <f>INDEX(degClassification!O$2:O$277,MATCH(allEnrlData!$E1491,degClassification!$C$2:$C$277,0),1)</f>
        <v>No</v>
      </c>
      <c r="AD1491" s="8" t="str">
        <f t="shared" si="37"/>
        <v>No</v>
      </c>
      <c r="AE1491" s="8" t="str">
        <f>INDEX(dptAbv!B$2:B$38,MATCH(allEnrlData!D1491,dptAbv!A$2:A$38,0),1)</f>
        <v>Engineering &amp; Tech</v>
      </c>
    </row>
    <row r="1492" spans="1:31">
      <c r="A1492" s="8" t="s">
        <v>525</v>
      </c>
      <c r="B1492" s="8">
        <v>2009</v>
      </c>
      <c r="C1492" s="9" t="s">
        <v>8</v>
      </c>
      <c r="D1492" s="9" t="s">
        <v>9</v>
      </c>
      <c r="E1492" s="9" t="s">
        <v>16</v>
      </c>
      <c r="F1492" s="9" t="s">
        <v>686</v>
      </c>
      <c r="G1492" s="9">
        <v>9</v>
      </c>
      <c r="H1492" s="9">
        <v>3</v>
      </c>
      <c r="I1492" s="9">
        <v>2</v>
      </c>
      <c r="J1492" s="9">
        <v>0</v>
      </c>
      <c r="K1492" s="8">
        <f t="shared" si="36"/>
        <v>14</v>
      </c>
      <c r="L1492" s="9">
        <v>0</v>
      </c>
      <c r="M1492" s="9">
        <v>14</v>
      </c>
      <c r="N1492" s="8" t="str">
        <f>IF(ISERROR(MATCH($E1492,#REF!,0)),"",INDEX(#REF!,MATCH(allEnrlData!$E1492,#REF!,0),1))</f>
        <v/>
      </c>
      <c r="O1492" s="8" t="str">
        <f>IF(ISERROR(MATCH($E1492,#REF!,0)),"",INDEX(#REF!,MATCH(allEnrlData!$E1492,#REF!,0),1))</f>
        <v/>
      </c>
      <c r="P1492" s="8" t="str">
        <f>IF(ISERROR(MATCH($E1492,#REF!,0)),"",INDEX(#REF!,MATCH(allEnrlData!$E1492,#REF!,0),1))</f>
        <v/>
      </c>
      <c r="Q1492" s="8" t="str">
        <f>IF(ISERROR(MATCH($E1492,#REF!,0)),"",INDEX(#REF!,MATCH(allEnrlData!$E1492,#REF!,0),1))</f>
        <v/>
      </c>
      <c r="S1492" s="8" t="str">
        <f>INDEX(degClassification!E$2:E$277,MATCH(allEnrlData!$E1492,degClassification!$C$2:$C$277,0),1)</f>
        <v>No</v>
      </c>
      <c r="T1492" s="8" t="str">
        <f>INDEX(degClassification!F$2:F$277,MATCH(allEnrlData!$E1492,degClassification!$C$2:$C$277,0),1)</f>
        <v>No</v>
      </c>
      <c r="U1492" s="8" t="str">
        <f>INDEX(degClassification!G$2:G$277,MATCH(allEnrlData!$E1492,degClassification!$C$2:$C$277,0),1)</f>
        <v>No</v>
      </c>
      <c r="V1492" s="8" t="str">
        <f>INDEX(degClassification!H$2:H$277,MATCH(allEnrlData!$E1492,degClassification!$C$2:$C$277,0),1)</f>
        <v>No</v>
      </c>
      <c r="W1492" s="8" t="str">
        <f>INDEX(degClassification!I$2:I$277,MATCH(allEnrlData!$E1492,degClassification!$C$2:$C$277,0),1)</f>
        <v>No</v>
      </c>
      <c r="X1492" s="8" t="str">
        <f>INDEX(degClassification!J$2:J$277,MATCH(allEnrlData!$E1492,degClassification!$C$2:$C$277,0),1)</f>
        <v>Yes</v>
      </c>
      <c r="Y1492" s="8" t="str">
        <f>INDEX(degClassification!K$2:K$277,MATCH(allEnrlData!$E1492,degClassification!$C$2:$C$277,0),1)</f>
        <v>No</v>
      </c>
      <c r="Z1492" s="8" t="str">
        <f>INDEX(degClassification!L$2:L$277,MATCH(allEnrlData!$E1492,degClassification!$C$2:$C$277,0),1)</f>
        <v>No</v>
      </c>
      <c r="AA1492" s="8" t="str">
        <f>INDEX(degClassification!M$2:M$277,MATCH(allEnrlData!$E1492,degClassification!$C$2:$C$277,0),1)</f>
        <v>No</v>
      </c>
      <c r="AB1492" s="8" t="str">
        <f>INDEX(degClassification!N$2:N$277,MATCH(allEnrlData!$E1492,degClassification!$C$2:$C$277,0),1)</f>
        <v>No</v>
      </c>
      <c r="AC1492" s="8" t="str">
        <f>INDEX(degClassification!O$2:O$277,MATCH(allEnrlData!$E1492,degClassification!$C$2:$C$277,0),1)</f>
        <v>No</v>
      </c>
      <c r="AD1492" s="8" t="str">
        <f t="shared" si="37"/>
        <v>No</v>
      </c>
      <c r="AE1492" s="8" t="str">
        <f>INDEX(dptAbv!B$2:B$38,MATCH(allEnrlData!D1492,dptAbv!A$2:A$38,0),1)</f>
        <v>Art &amp; Design</v>
      </c>
    </row>
    <row r="1493" spans="1:31">
      <c r="A1493" s="8" t="s">
        <v>525</v>
      </c>
      <c r="B1493" s="8">
        <v>2009</v>
      </c>
      <c r="C1493" s="9" t="s">
        <v>8</v>
      </c>
      <c r="D1493" s="9" t="s">
        <v>48</v>
      </c>
      <c r="E1493" s="9" t="s">
        <v>53</v>
      </c>
      <c r="F1493" s="9" t="s">
        <v>687</v>
      </c>
      <c r="G1493" s="9">
        <v>16</v>
      </c>
      <c r="H1493" s="9">
        <v>11</v>
      </c>
      <c r="I1493" s="9">
        <v>17</v>
      </c>
      <c r="J1493" s="9">
        <v>19</v>
      </c>
      <c r="K1493" s="8">
        <f t="shared" si="36"/>
        <v>63</v>
      </c>
      <c r="L1493" s="9">
        <v>0</v>
      </c>
      <c r="M1493" s="9">
        <v>63</v>
      </c>
      <c r="N1493" s="8" t="str">
        <f>IF(ISERROR(MATCH($E1493,#REF!,0)),"",INDEX(#REF!,MATCH(allEnrlData!$E1493,#REF!,0),1))</f>
        <v/>
      </c>
      <c r="O1493" s="8" t="str">
        <f>IF(ISERROR(MATCH($E1493,#REF!,0)),"",INDEX(#REF!,MATCH(allEnrlData!$E1493,#REF!,0),1))</f>
        <v/>
      </c>
      <c r="P1493" s="8" t="str">
        <f>IF(ISERROR(MATCH($E1493,#REF!,0)),"",INDEX(#REF!,MATCH(allEnrlData!$E1493,#REF!,0),1))</f>
        <v/>
      </c>
      <c r="Q1493" s="8" t="str">
        <f>IF(ISERROR(MATCH($E1493,#REF!,0)),"",INDEX(#REF!,MATCH(allEnrlData!$E1493,#REF!,0),1))</f>
        <v/>
      </c>
      <c r="S1493" s="8" t="str">
        <f>INDEX(degClassification!E$2:E$277,MATCH(allEnrlData!$E1493,degClassification!$C$2:$C$277,0),1)</f>
        <v>No</v>
      </c>
      <c r="T1493" s="8" t="str">
        <f>INDEX(degClassification!F$2:F$277,MATCH(allEnrlData!$E1493,degClassification!$C$2:$C$277,0),1)</f>
        <v>No</v>
      </c>
      <c r="U1493" s="8" t="str">
        <f>INDEX(degClassification!G$2:G$277,MATCH(allEnrlData!$E1493,degClassification!$C$2:$C$277,0),1)</f>
        <v>No</v>
      </c>
      <c r="V1493" s="8" t="str">
        <f>INDEX(degClassification!H$2:H$277,MATCH(allEnrlData!$E1493,degClassification!$C$2:$C$277,0),1)</f>
        <v>No</v>
      </c>
      <c r="W1493" s="8" t="str">
        <f>INDEX(degClassification!I$2:I$277,MATCH(allEnrlData!$E1493,degClassification!$C$2:$C$277,0),1)</f>
        <v>No</v>
      </c>
      <c r="X1493" s="8" t="str">
        <f>INDEX(degClassification!J$2:J$277,MATCH(allEnrlData!$E1493,degClassification!$C$2:$C$277,0),1)</f>
        <v>No</v>
      </c>
      <c r="Y1493" s="8" t="str">
        <f>INDEX(degClassification!K$2:K$277,MATCH(allEnrlData!$E1493,degClassification!$C$2:$C$277,0),1)</f>
        <v>Yes</v>
      </c>
      <c r="Z1493" s="8" t="str">
        <f>INDEX(degClassification!L$2:L$277,MATCH(allEnrlData!$E1493,degClassification!$C$2:$C$277,0),1)</f>
        <v>No</v>
      </c>
      <c r="AA1493" s="8" t="str">
        <f>INDEX(degClassification!M$2:M$277,MATCH(allEnrlData!$E1493,degClassification!$C$2:$C$277,0),1)</f>
        <v>No</v>
      </c>
      <c r="AB1493" s="8" t="str">
        <f>INDEX(degClassification!N$2:N$277,MATCH(allEnrlData!$E1493,degClassification!$C$2:$C$277,0),1)</f>
        <v>No</v>
      </c>
      <c r="AC1493" s="8" t="str">
        <f>INDEX(degClassification!O$2:O$277,MATCH(allEnrlData!$E1493,degClassification!$C$2:$C$277,0),1)</f>
        <v>No</v>
      </c>
      <c r="AD1493" s="8" t="str">
        <f t="shared" si="37"/>
        <v>No</v>
      </c>
      <c r="AE1493" s="8" t="str">
        <f>INDEX(dptAbv!B$2:B$38,MATCH(allEnrlData!D1493,dptAbv!A$2:A$38,0),1)</f>
        <v>CAPS</v>
      </c>
    </row>
    <row r="1494" spans="1:31">
      <c r="A1494" s="8" t="s">
        <v>525</v>
      </c>
      <c r="B1494" s="8">
        <v>2009</v>
      </c>
      <c r="C1494" s="9" t="s">
        <v>8</v>
      </c>
      <c r="D1494" s="9" t="s">
        <v>150</v>
      </c>
      <c r="E1494" s="9" t="s">
        <v>151</v>
      </c>
      <c r="F1494" s="9" t="s">
        <v>152</v>
      </c>
      <c r="G1494" s="9">
        <v>13</v>
      </c>
      <c r="H1494" s="9">
        <v>4</v>
      </c>
      <c r="I1494" s="9">
        <v>3</v>
      </c>
      <c r="J1494" s="9">
        <v>8</v>
      </c>
      <c r="K1494" s="8">
        <f t="shared" si="36"/>
        <v>28</v>
      </c>
      <c r="L1494" s="9">
        <v>0</v>
      </c>
      <c r="M1494" s="9">
        <v>28</v>
      </c>
      <c r="N1494" s="8" t="str">
        <f>IF(ISERROR(MATCH($E1494,#REF!,0)),"",INDEX(#REF!,MATCH(allEnrlData!$E1494,#REF!,0),1))</f>
        <v/>
      </c>
      <c r="O1494" s="8" t="str">
        <f>IF(ISERROR(MATCH($E1494,#REF!,0)),"",INDEX(#REF!,MATCH(allEnrlData!$E1494,#REF!,0),1))</f>
        <v/>
      </c>
      <c r="P1494" s="8" t="str">
        <f>IF(ISERROR(MATCH($E1494,#REF!,0)),"",INDEX(#REF!,MATCH(allEnrlData!$E1494,#REF!,0),1))</f>
        <v/>
      </c>
      <c r="Q1494" s="8" t="str">
        <f>IF(ISERROR(MATCH($E1494,#REF!,0)),"",INDEX(#REF!,MATCH(allEnrlData!$E1494,#REF!,0),1))</f>
        <v/>
      </c>
      <c r="S1494" s="8" t="str">
        <f>INDEX(degClassification!E$2:E$277,MATCH(allEnrlData!$E1494,degClassification!$C$2:$C$277,0),1)</f>
        <v>No</v>
      </c>
      <c r="T1494" s="8" t="str">
        <f>INDEX(degClassification!F$2:F$277,MATCH(allEnrlData!$E1494,degClassification!$C$2:$C$277,0),1)</f>
        <v>No</v>
      </c>
      <c r="U1494" s="8" t="str">
        <f>INDEX(degClassification!G$2:G$277,MATCH(allEnrlData!$E1494,degClassification!$C$2:$C$277,0),1)</f>
        <v>No</v>
      </c>
      <c r="V1494" s="8" t="str">
        <f>INDEX(degClassification!H$2:H$277,MATCH(allEnrlData!$E1494,degClassification!$C$2:$C$277,0),1)</f>
        <v>No</v>
      </c>
      <c r="W1494" s="8" t="str">
        <f>INDEX(degClassification!I$2:I$277,MATCH(allEnrlData!$E1494,degClassification!$C$2:$C$277,0),1)</f>
        <v>No</v>
      </c>
      <c r="X1494" s="8" t="str">
        <f>INDEX(degClassification!J$2:J$277,MATCH(allEnrlData!$E1494,degClassification!$C$2:$C$277,0),1)</f>
        <v>Yes</v>
      </c>
      <c r="Y1494" s="8" t="str">
        <f>INDEX(degClassification!K$2:K$277,MATCH(allEnrlData!$E1494,degClassification!$C$2:$C$277,0),1)</f>
        <v>No</v>
      </c>
      <c r="Z1494" s="8" t="str">
        <f>INDEX(degClassification!L$2:L$277,MATCH(allEnrlData!$E1494,degClassification!$C$2:$C$277,0),1)</f>
        <v>No</v>
      </c>
      <c r="AA1494" s="8" t="str">
        <f>INDEX(degClassification!M$2:M$277,MATCH(allEnrlData!$E1494,degClassification!$C$2:$C$277,0),1)</f>
        <v>No</v>
      </c>
      <c r="AB1494" s="8" t="str">
        <f>INDEX(degClassification!N$2:N$277,MATCH(allEnrlData!$E1494,degClassification!$C$2:$C$277,0),1)</f>
        <v>No</v>
      </c>
      <c r="AC1494" s="8" t="str">
        <f>INDEX(degClassification!O$2:O$277,MATCH(allEnrlData!$E1494,degClassification!$C$2:$C$277,0),1)</f>
        <v>No</v>
      </c>
      <c r="AD1494" s="8" t="str">
        <f t="shared" si="37"/>
        <v>No</v>
      </c>
      <c r="AE1494" s="8" t="str">
        <f>INDEX(dptAbv!B$2:B$38,MATCH(allEnrlData!D1494,dptAbv!A$2:A$38,0),1)</f>
        <v>Music</v>
      </c>
    </row>
    <row r="1495" spans="1:31">
      <c r="A1495" s="8" t="s">
        <v>525</v>
      </c>
      <c r="B1495" s="8">
        <v>2009</v>
      </c>
      <c r="C1495" s="9" t="s">
        <v>8</v>
      </c>
      <c r="D1495" s="9" t="s">
        <v>150</v>
      </c>
      <c r="E1495" s="9" t="s">
        <v>153</v>
      </c>
      <c r="F1495" s="9" t="s">
        <v>688</v>
      </c>
      <c r="G1495" s="9">
        <v>10</v>
      </c>
      <c r="H1495" s="9">
        <v>8</v>
      </c>
      <c r="I1495" s="9">
        <v>6</v>
      </c>
      <c r="J1495" s="9">
        <v>17</v>
      </c>
      <c r="K1495" s="8">
        <f t="shared" si="36"/>
        <v>41</v>
      </c>
      <c r="L1495" s="9">
        <v>0</v>
      </c>
      <c r="M1495" s="9">
        <v>41</v>
      </c>
      <c r="N1495" s="8" t="str">
        <f>IF(ISERROR(MATCH($E1495,#REF!,0)),"",INDEX(#REF!,MATCH(allEnrlData!$E1495,#REF!,0),1))</f>
        <v/>
      </c>
      <c r="O1495" s="8" t="str">
        <f>IF(ISERROR(MATCH($E1495,#REF!,0)),"",INDEX(#REF!,MATCH(allEnrlData!$E1495,#REF!,0),1))</f>
        <v/>
      </c>
      <c r="P1495" s="8" t="str">
        <f>IF(ISERROR(MATCH($E1495,#REF!,0)),"",INDEX(#REF!,MATCH(allEnrlData!$E1495,#REF!,0),1))</f>
        <v/>
      </c>
      <c r="Q1495" s="8" t="str">
        <f>IF(ISERROR(MATCH($E1495,#REF!,0)),"",INDEX(#REF!,MATCH(allEnrlData!$E1495,#REF!,0),1))</f>
        <v/>
      </c>
      <c r="S1495" s="8" t="str">
        <f>INDEX(degClassification!E$2:E$277,MATCH(allEnrlData!$E1495,degClassification!$C$2:$C$277,0),1)</f>
        <v>Yes</v>
      </c>
      <c r="T1495" s="8" t="str">
        <f>INDEX(degClassification!F$2:F$277,MATCH(allEnrlData!$E1495,degClassification!$C$2:$C$277,0),1)</f>
        <v>No</v>
      </c>
      <c r="U1495" s="8" t="str">
        <f>INDEX(degClassification!G$2:G$277,MATCH(allEnrlData!$E1495,degClassification!$C$2:$C$277,0),1)</f>
        <v>No</v>
      </c>
      <c r="V1495" s="8" t="str">
        <f>INDEX(degClassification!H$2:H$277,MATCH(allEnrlData!$E1495,degClassification!$C$2:$C$277,0),1)</f>
        <v>No</v>
      </c>
      <c r="W1495" s="8" t="str">
        <f>INDEX(degClassification!I$2:I$277,MATCH(allEnrlData!$E1495,degClassification!$C$2:$C$277,0),1)</f>
        <v>No</v>
      </c>
      <c r="X1495" s="8" t="str">
        <f>INDEX(degClassification!J$2:J$277,MATCH(allEnrlData!$E1495,degClassification!$C$2:$C$277,0),1)</f>
        <v>Yes</v>
      </c>
      <c r="Y1495" s="8" t="str">
        <f>INDEX(degClassification!K$2:K$277,MATCH(allEnrlData!$E1495,degClassification!$C$2:$C$277,0),1)</f>
        <v>No</v>
      </c>
      <c r="Z1495" s="8" t="str">
        <f>INDEX(degClassification!L$2:L$277,MATCH(allEnrlData!$E1495,degClassification!$C$2:$C$277,0),1)</f>
        <v>No</v>
      </c>
      <c r="AA1495" s="8" t="str">
        <f>INDEX(degClassification!M$2:M$277,MATCH(allEnrlData!$E1495,degClassification!$C$2:$C$277,0),1)</f>
        <v>No</v>
      </c>
      <c r="AB1495" s="8" t="str">
        <f>INDEX(degClassification!N$2:N$277,MATCH(allEnrlData!$E1495,degClassification!$C$2:$C$277,0),1)</f>
        <v>No</v>
      </c>
      <c r="AC1495" s="8" t="str">
        <f>INDEX(degClassification!O$2:O$277,MATCH(allEnrlData!$E1495,degClassification!$C$2:$C$277,0),1)</f>
        <v>No</v>
      </c>
      <c r="AD1495" s="8" t="str">
        <f t="shared" si="37"/>
        <v>No</v>
      </c>
      <c r="AE1495" s="8" t="str">
        <f>INDEX(dptAbv!B$2:B$38,MATCH(allEnrlData!D1495,dptAbv!A$2:A$38,0),1)</f>
        <v>Music</v>
      </c>
    </row>
    <row r="1496" spans="1:31">
      <c r="A1496" s="8" t="s">
        <v>525</v>
      </c>
      <c r="B1496" s="8">
        <v>2009</v>
      </c>
      <c r="C1496" s="9" t="s">
        <v>8</v>
      </c>
      <c r="D1496" s="9" t="s">
        <v>139</v>
      </c>
      <c r="E1496" s="9" t="s">
        <v>146</v>
      </c>
      <c r="F1496" s="10" t="s">
        <v>689</v>
      </c>
      <c r="G1496" s="9">
        <v>3</v>
      </c>
      <c r="H1496" s="9">
        <v>0</v>
      </c>
      <c r="I1496" s="9">
        <v>1</v>
      </c>
      <c r="J1496" s="9">
        <v>5</v>
      </c>
      <c r="K1496" s="8">
        <f t="shared" si="36"/>
        <v>9</v>
      </c>
      <c r="L1496" s="9">
        <v>0</v>
      </c>
      <c r="M1496" s="9">
        <v>9</v>
      </c>
      <c r="N1496" s="8" t="str">
        <f>IF(ISERROR(MATCH($E1496,#REF!,0)),"",INDEX(#REF!,MATCH(allEnrlData!$E1496,#REF!,0),1))</f>
        <v/>
      </c>
      <c r="O1496" s="8" t="str">
        <f>IF(ISERROR(MATCH($E1496,#REF!,0)),"",INDEX(#REF!,MATCH(allEnrlData!$E1496,#REF!,0),1))</f>
        <v/>
      </c>
      <c r="P1496" s="8" t="str">
        <f>IF(ISERROR(MATCH($E1496,#REF!,0)),"",INDEX(#REF!,MATCH(allEnrlData!$E1496,#REF!,0),1))</f>
        <v/>
      </c>
      <c r="Q1496" s="8" t="str">
        <f>IF(ISERROR(MATCH($E1496,#REF!,0)),"",INDEX(#REF!,MATCH(allEnrlData!$E1496,#REF!,0),1))</f>
        <v/>
      </c>
      <c r="S1496" s="8" t="str">
        <f>INDEX(degClassification!E$2:E$277,MATCH(allEnrlData!$E1496,degClassification!$C$2:$C$277,0),1)</f>
        <v>No</v>
      </c>
      <c r="T1496" s="8" t="str">
        <f>INDEX(degClassification!F$2:F$277,MATCH(allEnrlData!$E1496,degClassification!$C$2:$C$277,0),1)</f>
        <v>No</v>
      </c>
      <c r="U1496" s="8" t="str">
        <f>INDEX(degClassification!G$2:G$277,MATCH(allEnrlData!$E1496,degClassification!$C$2:$C$277,0),1)</f>
        <v>Yes</v>
      </c>
      <c r="V1496" s="8" t="str">
        <f>INDEX(degClassification!H$2:H$277,MATCH(allEnrlData!$E1496,degClassification!$C$2:$C$277,0),1)</f>
        <v>No</v>
      </c>
      <c r="W1496" s="8" t="str">
        <f>INDEX(degClassification!I$2:I$277,MATCH(allEnrlData!$E1496,degClassification!$C$2:$C$277,0),1)</f>
        <v>No</v>
      </c>
      <c r="X1496" s="8" t="str">
        <f>INDEX(degClassification!J$2:J$277,MATCH(allEnrlData!$E1496,degClassification!$C$2:$C$277,0),1)</f>
        <v>No</v>
      </c>
      <c r="Y1496" s="8" t="str">
        <f>INDEX(degClassification!K$2:K$277,MATCH(allEnrlData!$E1496,degClassification!$C$2:$C$277,0),1)</f>
        <v>No</v>
      </c>
      <c r="Z1496" s="8" t="str">
        <f>INDEX(degClassification!L$2:L$277,MATCH(allEnrlData!$E1496,degClassification!$C$2:$C$277,0),1)</f>
        <v>No</v>
      </c>
      <c r="AA1496" s="8" t="str">
        <f>INDEX(degClassification!M$2:M$277,MATCH(allEnrlData!$E1496,degClassification!$C$2:$C$277,0),1)</f>
        <v>No</v>
      </c>
      <c r="AB1496" s="8" t="str">
        <f>INDEX(degClassification!N$2:N$277,MATCH(allEnrlData!$E1496,degClassification!$C$2:$C$277,0),1)</f>
        <v>No</v>
      </c>
      <c r="AC1496" s="8" t="str">
        <f>INDEX(degClassification!O$2:O$277,MATCH(allEnrlData!$E1496,degClassification!$C$2:$C$277,0),1)</f>
        <v>No</v>
      </c>
      <c r="AD1496" s="8" t="str">
        <f t="shared" si="37"/>
        <v>No</v>
      </c>
      <c r="AE1496" s="8" t="str">
        <f>INDEX(dptAbv!B$2:B$38,MATCH(allEnrlData!D1496,dptAbv!A$2:A$38,0),1)</f>
        <v>Math &amp; CS</v>
      </c>
    </row>
    <row r="1497" spans="1:31">
      <c r="A1497" s="8" t="s">
        <v>525</v>
      </c>
      <c r="B1497" s="8">
        <v>2009</v>
      </c>
      <c r="C1497" s="9" t="s">
        <v>544</v>
      </c>
      <c r="D1497" s="9" t="s">
        <v>385</v>
      </c>
      <c r="E1497" s="9" t="s">
        <v>391</v>
      </c>
      <c r="F1497" s="9" t="s">
        <v>392</v>
      </c>
      <c r="G1497" s="9">
        <v>166</v>
      </c>
      <c r="H1497" s="9">
        <v>2</v>
      </c>
      <c r="I1497" s="9">
        <v>0</v>
      </c>
      <c r="J1497" s="9">
        <v>1</v>
      </c>
      <c r="K1497" s="8">
        <f t="shared" si="36"/>
        <v>169</v>
      </c>
      <c r="L1497" s="9">
        <v>0</v>
      </c>
      <c r="M1497" s="9">
        <v>169</v>
      </c>
      <c r="N1497" s="8" t="str">
        <f>IF(ISERROR(MATCH($E1497,#REF!,0)),"",INDEX(#REF!,MATCH(allEnrlData!$E1497,#REF!,0),1))</f>
        <v/>
      </c>
      <c r="O1497" s="8" t="str">
        <f>IF(ISERROR(MATCH($E1497,#REF!,0)),"",INDEX(#REF!,MATCH(allEnrlData!$E1497,#REF!,0),1))</f>
        <v/>
      </c>
      <c r="P1497" s="8" t="str">
        <f>IF(ISERROR(MATCH($E1497,#REF!,0)),"",INDEX(#REF!,MATCH(allEnrlData!$E1497,#REF!,0),1))</f>
        <v/>
      </c>
      <c r="Q1497" s="8" t="str">
        <f>IF(ISERROR(MATCH($E1497,#REF!,0)),"",INDEX(#REF!,MATCH(allEnrlData!$E1497,#REF!,0),1))</f>
        <v/>
      </c>
      <c r="S1497" s="8" t="str">
        <f>INDEX(degClassification!E$2:E$277,MATCH(allEnrlData!$E1497,degClassification!$C$2:$C$277,0),1)</f>
        <v>No</v>
      </c>
      <c r="T1497" s="8" t="str">
        <f>INDEX(degClassification!F$2:F$277,MATCH(allEnrlData!$E1497,degClassification!$C$2:$C$277,0),1)</f>
        <v>No</v>
      </c>
      <c r="U1497" s="8" t="str">
        <f>INDEX(degClassification!G$2:G$277,MATCH(allEnrlData!$E1497,degClassification!$C$2:$C$277,0),1)</f>
        <v>No</v>
      </c>
      <c r="V1497" s="8" t="str">
        <f>INDEX(degClassification!H$2:H$277,MATCH(allEnrlData!$E1497,degClassification!$C$2:$C$277,0),1)</f>
        <v>No</v>
      </c>
      <c r="W1497" s="8" t="str">
        <f>INDEX(degClassification!I$2:I$277,MATCH(allEnrlData!$E1497,degClassification!$C$2:$C$277,0),1)</f>
        <v>No</v>
      </c>
      <c r="X1497" s="8" t="str">
        <f>INDEX(degClassification!J$2:J$277,MATCH(allEnrlData!$E1497,degClassification!$C$2:$C$277,0),1)</f>
        <v>No</v>
      </c>
      <c r="Y1497" s="8" t="str">
        <f>INDEX(degClassification!K$2:K$277,MATCH(allEnrlData!$E1497,degClassification!$C$2:$C$277,0),1)</f>
        <v>No</v>
      </c>
      <c r="Z1497" s="8" t="str">
        <f>INDEX(degClassification!L$2:L$277,MATCH(allEnrlData!$E1497,degClassification!$C$2:$C$277,0),1)</f>
        <v>No</v>
      </c>
      <c r="AA1497" s="8" t="str">
        <f>INDEX(degClassification!M$2:M$277,MATCH(allEnrlData!$E1497,degClassification!$C$2:$C$277,0),1)</f>
        <v>No</v>
      </c>
      <c r="AB1497" s="8" t="str">
        <f>INDEX(degClassification!N$2:N$277,MATCH(allEnrlData!$E1497,degClassification!$C$2:$C$277,0),1)</f>
        <v>No</v>
      </c>
      <c r="AC1497" s="8" t="str">
        <f>INDEX(degClassification!O$2:O$277,MATCH(allEnrlData!$E1497,degClassification!$C$2:$C$277,0),1)</f>
        <v>No</v>
      </c>
      <c r="AD1497" s="8" t="str">
        <f t="shared" si="37"/>
        <v>No</v>
      </c>
      <c r="AE1497" s="8" t="str">
        <f>INDEX(dptAbv!B$2:B$38,MATCH(allEnrlData!D1497,dptAbv!A$2:A$38,0),1)</f>
        <v>ACAD</v>
      </c>
    </row>
    <row r="1498" spans="1:31">
      <c r="A1498" s="8" t="s">
        <v>525</v>
      </c>
      <c r="B1498" s="8">
        <v>2009</v>
      </c>
      <c r="C1498" s="9" t="s">
        <v>544</v>
      </c>
      <c r="D1498" s="9" t="s">
        <v>390</v>
      </c>
      <c r="E1498" s="9" t="s">
        <v>391</v>
      </c>
      <c r="F1498" s="9" t="s">
        <v>392</v>
      </c>
      <c r="G1498" s="9">
        <v>0</v>
      </c>
      <c r="H1498" s="9">
        <v>0</v>
      </c>
      <c r="I1498" s="9">
        <v>0</v>
      </c>
      <c r="J1498" s="9">
        <v>0</v>
      </c>
      <c r="K1498" s="8">
        <f t="shared" ref="K1498:K1561" si="38">SUM(G1498:J1498)</f>
        <v>0</v>
      </c>
      <c r="L1498" s="9">
        <v>159</v>
      </c>
      <c r="M1498" s="9">
        <v>159</v>
      </c>
      <c r="N1498" s="8" t="str">
        <f>IF(ISERROR(MATCH($E1498,#REF!,0)),"",INDEX(#REF!,MATCH(allEnrlData!$E1498,#REF!,0),1))</f>
        <v/>
      </c>
      <c r="O1498" s="8" t="str">
        <f>IF(ISERROR(MATCH($E1498,#REF!,0)),"",INDEX(#REF!,MATCH(allEnrlData!$E1498,#REF!,0),1))</f>
        <v/>
      </c>
      <c r="P1498" s="8" t="str">
        <f>IF(ISERROR(MATCH($E1498,#REF!,0)),"",INDEX(#REF!,MATCH(allEnrlData!$E1498,#REF!,0),1))</f>
        <v/>
      </c>
      <c r="Q1498" s="8" t="str">
        <f>IF(ISERROR(MATCH($E1498,#REF!,0)),"",INDEX(#REF!,MATCH(allEnrlData!$E1498,#REF!,0),1))</f>
        <v/>
      </c>
      <c r="S1498" s="8" t="str">
        <f>INDEX(degClassification!E$2:E$277,MATCH(allEnrlData!$E1498,degClassification!$C$2:$C$277,0),1)</f>
        <v>No</v>
      </c>
      <c r="T1498" s="8" t="str">
        <f>INDEX(degClassification!F$2:F$277,MATCH(allEnrlData!$E1498,degClassification!$C$2:$C$277,0),1)</f>
        <v>No</v>
      </c>
      <c r="U1498" s="8" t="str">
        <f>INDEX(degClassification!G$2:G$277,MATCH(allEnrlData!$E1498,degClassification!$C$2:$C$277,0),1)</f>
        <v>No</v>
      </c>
      <c r="V1498" s="8" t="str">
        <f>INDEX(degClassification!H$2:H$277,MATCH(allEnrlData!$E1498,degClassification!$C$2:$C$277,0),1)</f>
        <v>No</v>
      </c>
      <c r="W1498" s="8" t="str">
        <f>INDEX(degClassification!I$2:I$277,MATCH(allEnrlData!$E1498,degClassification!$C$2:$C$277,0),1)</f>
        <v>No</v>
      </c>
      <c r="X1498" s="8" t="str">
        <f>INDEX(degClassification!J$2:J$277,MATCH(allEnrlData!$E1498,degClassification!$C$2:$C$277,0),1)</f>
        <v>No</v>
      </c>
      <c r="Y1498" s="8" t="str">
        <f>INDEX(degClassification!K$2:K$277,MATCH(allEnrlData!$E1498,degClassification!$C$2:$C$277,0),1)</f>
        <v>No</v>
      </c>
      <c r="Z1498" s="8" t="str">
        <f>INDEX(degClassification!L$2:L$277,MATCH(allEnrlData!$E1498,degClassification!$C$2:$C$277,0),1)</f>
        <v>No</v>
      </c>
      <c r="AA1498" s="8" t="str">
        <f>INDEX(degClassification!M$2:M$277,MATCH(allEnrlData!$E1498,degClassification!$C$2:$C$277,0),1)</f>
        <v>No</v>
      </c>
      <c r="AB1498" s="8" t="str">
        <f>INDEX(degClassification!N$2:N$277,MATCH(allEnrlData!$E1498,degClassification!$C$2:$C$277,0),1)</f>
        <v>No</v>
      </c>
      <c r="AC1498" s="8" t="str">
        <f>INDEX(degClassification!O$2:O$277,MATCH(allEnrlData!$E1498,degClassification!$C$2:$C$277,0),1)</f>
        <v>No</v>
      </c>
      <c r="AD1498" s="8" t="str">
        <f t="shared" si="37"/>
        <v>Yes</v>
      </c>
      <c r="AE1498" s="8" t="str">
        <f>INDEX(dptAbv!B$2:B$38,MATCH(allEnrlData!D1498,dptAbv!A$2:A$38,0),1)</f>
        <v>GRAD</v>
      </c>
    </row>
    <row r="1499" spans="1:31">
      <c r="A1499" s="8" t="s">
        <v>525</v>
      </c>
      <c r="B1499" s="8">
        <v>2009</v>
      </c>
      <c r="C1499" s="9" t="s">
        <v>544</v>
      </c>
      <c r="D1499" s="9" t="s">
        <v>395</v>
      </c>
      <c r="E1499" s="9" t="s">
        <v>391</v>
      </c>
      <c r="F1499" s="9" t="s">
        <v>392</v>
      </c>
      <c r="G1499" s="9">
        <v>8</v>
      </c>
      <c r="H1499" s="9">
        <v>0</v>
      </c>
      <c r="I1499" s="9">
        <v>0</v>
      </c>
      <c r="J1499" s="9">
        <v>0</v>
      </c>
      <c r="K1499" s="8">
        <f t="shared" si="38"/>
        <v>8</v>
      </c>
      <c r="L1499" s="9">
        <v>0</v>
      </c>
      <c r="M1499" s="9">
        <v>8</v>
      </c>
      <c r="N1499" s="8" t="str">
        <f>IF(ISERROR(MATCH($E1499,#REF!,0)),"",INDEX(#REF!,MATCH(allEnrlData!$E1499,#REF!,0),1))</f>
        <v/>
      </c>
      <c r="O1499" s="8" t="str">
        <f>IF(ISERROR(MATCH($E1499,#REF!,0)),"",INDEX(#REF!,MATCH(allEnrlData!$E1499,#REF!,0),1))</f>
        <v/>
      </c>
      <c r="P1499" s="8" t="str">
        <f>IF(ISERROR(MATCH($E1499,#REF!,0)),"",INDEX(#REF!,MATCH(allEnrlData!$E1499,#REF!,0),1))</f>
        <v/>
      </c>
      <c r="Q1499" s="8" t="str">
        <f>IF(ISERROR(MATCH($E1499,#REF!,0)),"",INDEX(#REF!,MATCH(allEnrlData!$E1499,#REF!,0),1))</f>
        <v/>
      </c>
      <c r="S1499" s="8" t="str">
        <f>INDEX(degClassification!E$2:E$277,MATCH(allEnrlData!$E1499,degClassification!$C$2:$C$277,0),1)</f>
        <v>No</v>
      </c>
      <c r="T1499" s="8" t="str">
        <f>INDEX(degClassification!F$2:F$277,MATCH(allEnrlData!$E1499,degClassification!$C$2:$C$277,0),1)</f>
        <v>No</v>
      </c>
      <c r="U1499" s="8" t="str">
        <f>INDEX(degClassification!G$2:G$277,MATCH(allEnrlData!$E1499,degClassification!$C$2:$C$277,0),1)</f>
        <v>No</v>
      </c>
      <c r="V1499" s="8" t="str">
        <f>INDEX(degClassification!H$2:H$277,MATCH(allEnrlData!$E1499,degClassification!$C$2:$C$277,0),1)</f>
        <v>No</v>
      </c>
      <c r="W1499" s="8" t="str">
        <f>INDEX(degClassification!I$2:I$277,MATCH(allEnrlData!$E1499,degClassification!$C$2:$C$277,0),1)</f>
        <v>No</v>
      </c>
      <c r="X1499" s="8" t="str">
        <f>INDEX(degClassification!J$2:J$277,MATCH(allEnrlData!$E1499,degClassification!$C$2:$C$277,0),1)</f>
        <v>No</v>
      </c>
      <c r="Y1499" s="8" t="str">
        <f>INDEX(degClassification!K$2:K$277,MATCH(allEnrlData!$E1499,degClassification!$C$2:$C$277,0),1)</f>
        <v>No</v>
      </c>
      <c r="Z1499" s="8" t="str">
        <f>INDEX(degClassification!L$2:L$277,MATCH(allEnrlData!$E1499,degClassification!$C$2:$C$277,0),1)</f>
        <v>No</v>
      </c>
      <c r="AA1499" s="8" t="str">
        <f>INDEX(degClassification!M$2:M$277,MATCH(allEnrlData!$E1499,degClassification!$C$2:$C$277,0),1)</f>
        <v>No</v>
      </c>
      <c r="AB1499" s="8" t="str">
        <f>INDEX(degClassification!N$2:N$277,MATCH(allEnrlData!$E1499,degClassification!$C$2:$C$277,0),1)</f>
        <v>No</v>
      </c>
      <c r="AC1499" s="8" t="str">
        <f>INDEX(degClassification!O$2:O$277,MATCH(allEnrlData!$E1499,degClassification!$C$2:$C$277,0),1)</f>
        <v>No</v>
      </c>
      <c r="AD1499" s="8" t="str">
        <f t="shared" si="37"/>
        <v>No</v>
      </c>
      <c r="AE1499" s="8" t="str">
        <f>INDEX(dptAbv!B$2:B$38,MATCH(allEnrlData!D1499,dptAbv!A$2:A$38,0),1)</f>
        <v>Registrar</v>
      </c>
    </row>
    <row r="1500" spans="1:31">
      <c r="A1500" s="8" t="s">
        <v>525</v>
      </c>
      <c r="B1500" s="8">
        <v>2009</v>
      </c>
      <c r="C1500" s="9" t="s">
        <v>4</v>
      </c>
      <c r="D1500" s="9" t="s">
        <v>318</v>
      </c>
      <c r="E1500" s="9" t="s">
        <v>319</v>
      </c>
      <c r="F1500" s="9" t="s">
        <v>320</v>
      </c>
      <c r="G1500" s="9">
        <v>142</v>
      </c>
      <c r="H1500" s="9">
        <v>110</v>
      </c>
      <c r="I1500" s="9">
        <v>110</v>
      </c>
      <c r="J1500" s="9">
        <v>205</v>
      </c>
      <c r="K1500" s="8">
        <f t="shared" si="38"/>
        <v>567</v>
      </c>
      <c r="L1500" s="9">
        <v>17</v>
      </c>
      <c r="M1500" s="9">
        <v>584</v>
      </c>
      <c r="N1500" s="8" t="str">
        <f>IF(ISERROR(MATCH($E1500,#REF!,0)),"",INDEX(#REF!,MATCH(allEnrlData!$E1500,#REF!,0),1))</f>
        <v/>
      </c>
      <c r="O1500" s="8" t="str">
        <f>IF(ISERROR(MATCH($E1500,#REF!,0)),"",INDEX(#REF!,MATCH(allEnrlData!$E1500,#REF!,0),1))</f>
        <v/>
      </c>
      <c r="P1500" s="8" t="str">
        <f>IF(ISERROR(MATCH($E1500,#REF!,0)),"",INDEX(#REF!,MATCH(allEnrlData!$E1500,#REF!,0),1))</f>
        <v/>
      </c>
      <c r="Q1500" s="8" t="str">
        <f>IF(ISERROR(MATCH($E1500,#REF!,0)),"",INDEX(#REF!,MATCH(allEnrlData!$E1500,#REF!,0),1))</f>
        <v/>
      </c>
      <c r="S1500" s="8" t="str">
        <f>INDEX(degClassification!E$2:E$277,MATCH(allEnrlData!$E1500,degClassification!$C$2:$C$277,0),1)</f>
        <v>No</v>
      </c>
      <c r="T1500" s="8" t="str">
        <f>INDEX(degClassification!F$2:F$277,MATCH(allEnrlData!$E1500,degClassification!$C$2:$C$277,0),1)</f>
        <v>No</v>
      </c>
      <c r="U1500" s="8" t="str">
        <f>INDEX(degClassification!G$2:G$277,MATCH(allEnrlData!$E1500,degClassification!$C$2:$C$277,0),1)</f>
        <v>No</v>
      </c>
      <c r="V1500" s="8" t="str">
        <f>INDEX(degClassification!H$2:H$277,MATCH(allEnrlData!$E1500,degClassification!$C$2:$C$277,0),1)</f>
        <v>No</v>
      </c>
      <c r="W1500" s="8" t="str">
        <f>INDEX(degClassification!I$2:I$277,MATCH(allEnrlData!$E1500,degClassification!$C$2:$C$277,0),1)</f>
        <v>No</v>
      </c>
      <c r="X1500" s="8" t="str">
        <f>INDEX(degClassification!J$2:J$277,MATCH(allEnrlData!$E1500,degClassification!$C$2:$C$277,0),1)</f>
        <v>No</v>
      </c>
      <c r="Y1500" s="8" t="str">
        <f>INDEX(degClassification!K$2:K$277,MATCH(allEnrlData!$E1500,degClassification!$C$2:$C$277,0),1)</f>
        <v>No</v>
      </c>
      <c r="Z1500" s="8" t="str">
        <f>INDEX(degClassification!L$2:L$277,MATCH(allEnrlData!$E1500,degClassification!$C$2:$C$277,0),1)</f>
        <v>Yes</v>
      </c>
      <c r="AA1500" s="8" t="str">
        <f>INDEX(degClassification!M$2:M$277,MATCH(allEnrlData!$E1500,degClassification!$C$2:$C$277,0),1)</f>
        <v>No</v>
      </c>
      <c r="AB1500" s="8" t="str">
        <f>INDEX(degClassification!N$2:N$277,MATCH(allEnrlData!$E1500,degClassification!$C$2:$C$277,0),1)</f>
        <v>No</v>
      </c>
      <c r="AC1500" s="8" t="str">
        <f>INDEX(degClassification!O$2:O$277,MATCH(allEnrlData!$E1500,degClassification!$C$2:$C$277,0),1)</f>
        <v>No</v>
      </c>
      <c r="AD1500" s="8" t="str">
        <f t="shared" si="37"/>
        <v>Yes</v>
      </c>
      <c r="AE1500" s="8" t="str">
        <f>INDEX(dptAbv!B$2:B$38,MATCH(allEnrlData!D1500,dptAbv!A$2:A$38,0),1)</f>
        <v>Nursing</v>
      </c>
    </row>
    <row r="1501" spans="1:31">
      <c r="A1501" s="8" t="s">
        <v>525</v>
      </c>
      <c r="B1501" s="8">
        <v>2009</v>
      </c>
      <c r="C1501" s="9" t="s">
        <v>4</v>
      </c>
      <c r="D1501" s="9" t="s">
        <v>318</v>
      </c>
      <c r="E1501" s="9" t="s">
        <v>547</v>
      </c>
      <c r="F1501" s="9" t="s">
        <v>774</v>
      </c>
      <c r="G1501" s="9">
        <v>0</v>
      </c>
      <c r="H1501" s="9">
        <v>0</v>
      </c>
      <c r="I1501" s="9">
        <v>0</v>
      </c>
      <c r="J1501" s="9">
        <v>0</v>
      </c>
      <c r="K1501" s="8">
        <f t="shared" si="38"/>
        <v>0</v>
      </c>
      <c r="L1501" s="9">
        <v>5</v>
      </c>
      <c r="M1501" s="9">
        <v>5</v>
      </c>
      <c r="N1501" s="8" t="str">
        <f>IF(ISERROR(MATCH($E1501,#REF!,0)),"",INDEX(#REF!,MATCH(allEnrlData!$E1501,#REF!,0),1))</f>
        <v/>
      </c>
      <c r="O1501" s="8" t="str">
        <f>IF(ISERROR(MATCH($E1501,#REF!,0)),"",INDEX(#REF!,MATCH(allEnrlData!$E1501,#REF!,0),1))</f>
        <v/>
      </c>
      <c r="P1501" s="8" t="str">
        <f>IF(ISERROR(MATCH($E1501,#REF!,0)),"",INDEX(#REF!,MATCH(allEnrlData!$E1501,#REF!,0),1))</f>
        <v/>
      </c>
      <c r="Q1501" s="8" t="str">
        <f>IF(ISERROR(MATCH($E1501,#REF!,0)),"",INDEX(#REF!,MATCH(allEnrlData!$E1501,#REF!,0),1))</f>
        <v/>
      </c>
      <c r="S1501" s="8" t="str">
        <f>INDEX(degClassification!E$2:E$277,MATCH(allEnrlData!$E1501,degClassification!$C$2:$C$277,0),1)</f>
        <v>No</v>
      </c>
      <c r="T1501" s="8" t="str">
        <f>INDEX(degClassification!F$2:F$277,MATCH(allEnrlData!$E1501,degClassification!$C$2:$C$277,0),1)</f>
        <v>No</v>
      </c>
      <c r="U1501" s="8" t="str">
        <f>INDEX(degClassification!G$2:G$277,MATCH(allEnrlData!$E1501,degClassification!$C$2:$C$277,0),1)</f>
        <v>No</v>
      </c>
      <c r="V1501" s="8" t="str">
        <f>INDEX(degClassification!H$2:H$277,MATCH(allEnrlData!$E1501,degClassification!$C$2:$C$277,0),1)</f>
        <v>No</v>
      </c>
      <c r="W1501" s="8" t="str">
        <f>INDEX(degClassification!I$2:I$277,MATCH(allEnrlData!$E1501,degClassification!$C$2:$C$277,0),1)</f>
        <v>No</v>
      </c>
      <c r="X1501" s="8" t="str">
        <f>INDEX(degClassification!J$2:J$277,MATCH(allEnrlData!$E1501,degClassification!$C$2:$C$277,0),1)</f>
        <v>No</v>
      </c>
      <c r="Y1501" s="8" t="str">
        <f>INDEX(degClassification!K$2:K$277,MATCH(allEnrlData!$E1501,degClassification!$C$2:$C$277,0),1)</f>
        <v>No</v>
      </c>
      <c r="Z1501" s="8" t="str">
        <f>INDEX(degClassification!L$2:L$277,MATCH(allEnrlData!$E1501,degClassification!$C$2:$C$277,0),1)</f>
        <v>Yes</v>
      </c>
      <c r="AA1501" s="8" t="str">
        <f>INDEX(degClassification!M$2:M$277,MATCH(allEnrlData!$E1501,degClassification!$C$2:$C$277,0),1)</f>
        <v>No</v>
      </c>
      <c r="AB1501" s="8" t="str">
        <f>INDEX(degClassification!N$2:N$277,MATCH(allEnrlData!$E1501,degClassification!$C$2:$C$277,0),1)</f>
        <v>No</v>
      </c>
      <c r="AC1501" s="8" t="str">
        <f>INDEX(degClassification!O$2:O$277,MATCH(allEnrlData!$E1501,degClassification!$C$2:$C$277,0),1)</f>
        <v>No</v>
      </c>
      <c r="AD1501" s="8" t="str">
        <f t="shared" si="37"/>
        <v>Yes</v>
      </c>
      <c r="AE1501" s="8" t="str">
        <f>INDEX(dptAbv!B$2:B$38,MATCH(allEnrlData!D1501,dptAbv!A$2:A$38,0),1)</f>
        <v>Nursing</v>
      </c>
    </row>
    <row r="1502" spans="1:31">
      <c r="A1502" s="8" t="s">
        <v>525</v>
      </c>
      <c r="B1502" s="8">
        <v>2009</v>
      </c>
      <c r="C1502" s="9" t="s">
        <v>193</v>
      </c>
      <c r="D1502" s="9" t="s">
        <v>194</v>
      </c>
      <c r="E1502" s="9" t="s">
        <v>219</v>
      </c>
      <c r="F1502" s="9" t="s">
        <v>690</v>
      </c>
      <c r="G1502" s="9">
        <v>5</v>
      </c>
      <c r="H1502" s="9">
        <v>1</v>
      </c>
      <c r="I1502" s="9">
        <v>2</v>
      </c>
      <c r="J1502" s="9">
        <v>3</v>
      </c>
      <c r="K1502" s="8">
        <f t="shared" si="38"/>
        <v>11</v>
      </c>
      <c r="L1502" s="9">
        <v>0</v>
      </c>
      <c r="M1502" s="9">
        <v>11</v>
      </c>
      <c r="N1502" s="8" t="str">
        <f>IF(ISERROR(MATCH($E1502,#REF!,0)),"",INDEX(#REF!,MATCH(allEnrlData!$E1502,#REF!,0),1))</f>
        <v/>
      </c>
      <c r="O1502" s="8" t="str">
        <f>IF(ISERROR(MATCH($E1502,#REF!,0)),"",INDEX(#REF!,MATCH(allEnrlData!$E1502,#REF!,0),1))</f>
        <v/>
      </c>
      <c r="P1502" s="8" t="str">
        <f>IF(ISERROR(MATCH($E1502,#REF!,0)),"",INDEX(#REF!,MATCH(allEnrlData!$E1502,#REF!,0),1))</f>
        <v/>
      </c>
      <c r="Q1502" s="8" t="str">
        <f>IF(ISERROR(MATCH($E1502,#REF!,0)),"",INDEX(#REF!,MATCH(allEnrlData!$E1502,#REF!,0),1))</f>
        <v/>
      </c>
      <c r="S1502" s="8" t="str">
        <f>INDEX(degClassification!E$2:E$277,MATCH(allEnrlData!$E1502,degClassification!$C$2:$C$277,0),1)</f>
        <v>No</v>
      </c>
      <c r="T1502" s="8" t="str">
        <f>INDEX(degClassification!F$2:F$277,MATCH(allEnrlData!$E1502,degClassification!$C$2:$C$277,0),1)</f>
        <v>No</v>
      </c>
      <c r="U1502" s="8" t="str">
        <f>INDEX(degClassification!G$2:G$277,MATCH(allEnrlData!$E1502,degClassification!$C$2:$C$277,0),1)</f>
        <v>No</v>
      </c>
      <c r="V1502" s="8" t="str">
        <f>INDEX(degClassification!H$2:H$277,MATCH(allEnrlData!$E1502,degClassification!$C$2:$C$277,0),1)</f>
        <v>No</v>
      </c>
      <c r="W1502" s="8" t="str">
        <f>INDEX(degClassification!I$2:I$277,MATCH(allEnrlData!$E1502,degClassification!$C$2:$C$277,0),1)</f>
        <v>No</v>
      </c>
      <c r="X1502" s="8" t="str">
        <f>INDEX(degClassification!J$2:J$277,MATCH(allEnrlData!$E1502,degClassification!$C$2:$C$277,0),1)</f>
        <v>No</v>
      </c>
      <c r="Y1502" s="8" t="str">
        <f>INDEX(degClassification!K$2:K$277,MATCH(allEnrlData!$E1502,degClassification!$C$2:$C$277,0),1)</f>
        <v>No</v>
      </c>
      <c r="Z1502" s="8" t="str">
        <f>INDEX(degClassification!L$2:L$277,MATCH(allEnrlData!$E1502,degClassification!$C$2:$C$277,0),1)</f>
        <v>No</v>
      </c>
      <c r="AA1502" s="8" t="str">
        <f>INDEX(degClassification!M$2:M$277,MATCH(allEnrlData!$E1502,degClassification!$C$2:$C$277,0),1)</f>
        <v>No</v>
      </c>
      <c r="AB1502" s="8" t="str">
        <f>INDEX(degClassification!N$2:N$277,MATCH(allEnrlData!$E1502,degClassification!$C$2:$C$277,0),1)</f>
        <v>Yes</v>
      </c>
      <c r="AC1502" s="8" t="str">
        <f>INDEX(degClassification!O$2:O$277,MATCH(allEnrlData!$E1502,degClassification!$C$2:$C$277,0),1)</f>
        <v>No</v>
      </c>
      <c r="AD1502" s="8" t="str">
        <f t="shared" si="37"/>
        <v>No</v>
      </c>
      <c r="AE1502" s="8" t="str">
        <f>INDEX(dptAbv!B$2:B$38,MATCH(allEnrlData!D1502,dptAbv!A$2:A$38,0),1)</f>
        <v>Business</v>
      </c>
    </row>
    <row r="1503" spans="1:31">
      <c r="A1503" s="8" t="s">
        <v>525</v>
      </c>
      <c r="B1503" s="8">
        <v>2009</v>
      </c>
      <c r="C1503" s="9" t="s">
        <v>193</v>
      </c>
      <c r="D1503" s="9" t="s">
        <v>194</v>
      </c>
      <c r="E1503" s="9" t="s">
        <v>221</v>
      </c>
      <c r="F1503" s="9" t="s">
        <v>691</v>
      </c>
      <c r="G1503" s="9">
        <v>1</v>
      </c>
      <c r="H1503" s="9">
        <v>0</v>
      </c>
      <c r="I1503" s="9">
        <v>0</v>
      </c>
      <c r="J1503" s="9">
        <v>1</v>
      </c>
      <c r="K1503" s="8">
        <f t="shared" si="38"/>
        <v>2</v>
      </c>
      <c r="L1503" s="9">
        <v>0</v>
      </c>
      <c r="M1503" s="9">
        <v>2</v>
      </c>
      <c r="N1503" s="8" t="str">
        <f>IF(ISERROR(MATCH($E1503,#REF!,0)),"",INDEX(#REF!,MATCH(allEnrlData!$E1503,#REF!,0),1))</f>
        <v/>
      </c>
      <c r="O1503" s="8" t="str">
        <f>IF(ISERROR(MATCH($E1503,#REF!,0)),"",INDEX(#REF!,MATCH(allEnrlData!$E1503,#REF!,0),1))</f>
        <v/>
      </c>
      <c r="P1503" s="8" t="str">
        <f>IF(ISERROR(MATCH($E1503,#REF!,0)),"",INDEX(#REF!,MATCH(allEnrlData!$E1503,#REF!,0),1))</f>
        <v/>
      </c>
      <c r="Q1503" s="8" t="str">
        <f>IF(ISERROR(MATCH($E1503,#REF!,0)),"",INDEX(#REF!,MATCH(allEnrlData!$E1503,#REF!,0),1))</f>
        <v/>
      </c>
      <c r="S1503" s="8" t="str">
        <f>INDEX(degClassification!E$2:E$277,MATCH(allEnrlData!$E1503,degClassification!$C$2:$C$277,0),1)</f>
        <v>No</v>
      </c>
      <c r="T1503" s="8" t="str">
        <f>INDEX(degClassification!F$2:F$277,MATCH(allEnrlData!$E1503,degClassification!$C$2:$C$277,0),1)</f>
        <v>No</v>
      </c>
      <c r="U1503" s="8" t="str">
        <f>INDEX(degClassification!G$2:G$277,MATCH(allEnrlData!$E1503,degClassification!$C$2:$C$277,0),1)</f>
        <v>No</v>
      </c>
      <c r="V1503" s="8" t="str">
        <f>INDEX(degClassification!H$2:H$277,MATCH(allEnrlData!$E1503,degClassification!$C$2:$C$277,0),1)</f>
        <v>No</v>
      </c>
      <c r="W1503" s="8" t="str">
        <f>INDEX(degClassification!I$2:I$277,MATCH(allEnrlData!$E1503,degClassification!$C$2:$C$277,0),1)</f>
        <v>No</v>
      </c>
      <c r="X1503" s="8" t="str">
        <f>INDEX(degClassification!J$2:J$277,MATCH(allEnrlData!$E1503,degClassification!$C$2:$C$277,0),1)</f>
        <v>No</v>
      </c>
      <c r="Y1503" s="8" t="str">
        <f>INDEX(degClassification!K$2:K$277,MATCH(allEnrlData!$E1503,degClassification!$C$2:$C$277,0),1)</f>
        <v>No</v>
      </c>
      <c r="Z1503" s="8" t="str">
        <f>INDEX(degClassification!L$2:L$277,MATCH(allEnrlData!$E1503,degClassification!$C$2:$C$277,0),1)</f>
        <v>No</v>
      </c>
      <c r="AA1503" s="8" t="str">
        <f>INDEX(degClassification!M$2:M$277,MATCH(allEnrlData!$E1503,degClassification!$C$2:$C$277,0),1)</f>
        <v>No</v>
      </c>
      <c r="AB1503" s="8" t="str">
        <f>INDEX(degClassification!N$2:N$277,MATCH(allEnrlData!$E1503,degClassification!$C$2:$C$277,0),1)</f>
        <v>Yes</v>
      </c>
      <c r="AC1503" s="8" t="str">
        <f>INDEX(degClassification!O$2:O$277,MATCH(allEnrlData!$E1503,degClassification!$C$2:$C$277,0),1)</f>
        <v>No</v>
      </c>
      <c r="AD1503" s="8" t="str">
        <f t="shared" si="37"/>
        <v>No</v>
      </c>
      <c r="AE1503" s="8" t="str">
        <f>INDEX(dptAbv!B$2:B$38,MATCH(allEnrlData!D1503,dptAbv!A$2:A$38,0),1)</f>
        <v>Business</v>
      </c>
    </row>
    <row r="1504" spans="1:31">
      <c r="A1504" s="8" t="s">
        <v>525</v>
      </c>
      <c r="B1504" s="8">
        <v>2009</v>
      </c>
      <c r="C1504" s="9" t="s">
        <v>4</v>
      </c>
      <c r="D1504" s="9" t="s">
        <v>321</v>
      </c>
      <c r="E1504" s="9" t="s">
        <v>332</v>
      </c>
      <c r="F1504" s="9" t="s">
        <v>692</v>
      </c>
      <c r="G1504" s="9">
        <v>15</v>
      </c>
      <c r="H1504" s="9">
        <v>20</v>
      </c>
      <c r="I1504" s="9">
        <v>25</v>
      </c>
      <c r="J1504" s="9">
        <v>44</v>
      </c>
      <c r="K1504" s="8">
        <f t="shared" si="38"/>
        <v>104</v>
      </c>
      <c r="L1504" s="9">
        <v>0</v>
      </c>
      <c r="M1504" s="9">
        <v>104</v>
      </c>
      <c r="N1504" s="8" t="str">
        <f>IF(ISERROR(MATCH($E1504,#REF!,0)),"",INDEX(#REF!,MATCH(allEnrlData!$E1504,#REF!,0),1))</f>
        <v/>
      </c>
      <c r="O1504" s="8" t="str">
        <f>IF(ISERROR(MATCH($E1504,#REF!,0)),"",INDEX(#REF!,MATCH(allEnrlData!$E1504,#REF!,0),1))</f>
        <v/>
      </c>
      <c r="P1504" s="8" t="str">
        <f>IF(ISERROR(MATCH($E1504,#REF!,0)),"",INDEX(#REF!,MATCH(allEnrlData!$E1504,#REF!,0),1))</f>
        <v/>
      </c>
      <c r="Q1504" s="8" t="str">
        <f>IF(ISERROR(MATCH($E1504,#REF!,0)),"",INDEX(#REF!,MATCH(allEnrlData!$E1504,#REF!,0),1))</f>
        <v/>
      </c>
      <c r="S1504" s="8" t="str">
        <f>INDEX(degClassification!E$2:E$277,MATCH(allEnrlData!$E1504,degClassification!$C$2:$C$277,0),1)</f>
        <v>No</v>
      </c>
      <c r="T1504" s="8" t="str">
        <f>INDEX(degClassification!F$2:F$277,MATCH(allEnrlData!$E1504,degClassification!$C$2:$C$277,0),1)</f>
        <v>No</v>
      </c>
      <c r="U1504" s="8" t="str">
        <f>INDEX(degClassification!G$2:G$277,MATCH(allEnrlData!$E1504,degClassification!$C$2:$C$277,0),1)</f>
        <v>No</v>
      </c>
      <c r="V1504" s="8" t="str">
        <f>INDEX(degClassification!H$2:H$277,MATCH(allEnrlData!$E1504,degClassification!$C$2:$C$277,0),1)</f>
        <v>No</v>
      </c>
      <c r="W1504" s="8" t="str">
        <f>INDEX(degClassification!I$2:I$277,MATCH(allEnrlData!$E1504,degClassification!$C$2:$C$277,0),1)</f>
        <v>No</v>
      </c>
      <c r="X1504" s="8" t="str">
        <f>INDEX(degClassification!J$2:J$277,MATCH(allEnrlData!$E1504,degClassification!$C$2:$C$277,0),1)</f>
        <v>No</v>
      </c>
      <c r="Y1504" s="8" t="str">
        <f>INDEX(degClassification!K$2:K$277,MATCH(allEnrlData!$E1504,degClassification!$C$2:$C$277,0),1)</f>
        <v>No</v>
      </c>
      <c r="Z1504" s="8" t="str">
        <f>INDEX(degClassification!L$2:L$277,MATCH(allEnrlData!$E1504,degClassification!$C$2:$C$277,0),1)</f>
        <v>No</v>
      </c>
      <c r="AA1504" s="8" t="str">
        <f>INDEX(degClassification!M$2:M$277,MATCH(allEnrlData!$E1504,degClassification!$C$2:$C$277,0),1)</f>
        <v>No</v>
      </c>
      <c r="AB1504" s="8" t="str">
        <f>INDEX(degClassification!N$2:N$277,MATCH(allEnrlData!$E1504,degClassification!$C$2:$C$277,0),1)</f>
        <v>No</v>
      </c>
      <c r="AC1504" s="8" t="str">
        <f>INDEX(degClassification!O$2:O$277,MATCH(allEnrlData!$E1504,degClassification!$C$2:$C$277,0),1)</f>
        <v>No</v>
      </c>
      <c r="AD1504" s="8" t="str">
        <f t="shared" si="37"/>
        <v>No</v>
      </c>
      <c r="AE1504" s="8" t="str">
        <f>INDEX(dptAbv!B$2:B$38,MATCH(allEnrlData!D1504,dptAbv!A$2:A$38,0),1)</f>
        <v>HPER</v>
      </c>
    </row>
    <row r="1505" spans="1:31">
      <c r="A1505" s="8" t="s">
        <v>525</v>
      </c>
      <c r="B1505" s="8">
        <v>2009</v>
      </c>
      <c r="C1505" s="9" t="s">
        <v>8</v>
      </c>
      <c r="D1505" s="9" t="s">
        <v>182</v>
      </c>
      <c r="E1505" s="9" t="s">
        <v>549</v>
      </c>
      <c r="F1505" s="9" t="s">
        <v>775</v>
      </c>
      <c r="G1505" s="9">
        <v>0</v>
      </c>
      <c r="H1505" s="9">
        <v>0</v>
      </c>
      <c r="I1505" s="9">
        <v>0</v>
      </c>
      <c r="J1505" s="9">
        <v>0</v>
      </c>
      <c r="K1505" s="8">
        <f t="shared" si="38"/>
        <v>0</v>
      </c>
      <c r="L1505" s="9">
        <v>1</v>
      </c>
      <c r="M1505" s="9">
        <v>1</v>
      </c>
      <c r="N1505" s="8" t="str">
        <f>IF(ISERROR(MATCH($E1505,#REF!,0)),"",INDEX(#REF!,MATCH(allEnrlData!$E1505,#REF!,0),1))</f>
        <v/>
      </c>
      <c r="O1505" s="8" t="str">
        <f>IF(ISERROR(MATCH($E1505,#REF!,0)),"",INDEX(#REF!,MATCH(allEnrlData!$E1505,#REF!,0),1))</f>
        <v/>
      </c>
      <c r="P1505" s="8" t="str">
        <f>IF(ISERROR(MATCH($E1505,#REF!,0)),"",INDEX(#REF!,MATCH(allEnrlData!$E1505,#REF!,0),1))</f>
        <v/>
      </c>
      <c r="Q1505" s="8" t="str">
        <f>IF(ISERROR(MATCH($E1505,#REF!,0)),"",INDEX(#REF!,MATCH(allEnrlData!$E1505,#REF!,0),1))</f>
        <v/>
      </c>
      <c r="S1505" s="8" t="str">
        <f>INDEX(degClassification!E$2:E$277,MATCH(allEnrlData!$E1505,degClassification!$C$2:$C$277,0),1)</f>
        <v>No</v>
      </c>
      <c r="T1505" s="8" t="str">
        <f>INDEX(degClassification!F$2:F$277,MATCH(allEnrlData!$E1505,degClassification!$C$2:$C$277,0),1)</f>
        <v>No</v>
      </c>
      <c r="U1505" s="8" t="str">
        <f>INDEX(degClassification!G$2:G$277,MATCH(allEnrlData!$E1505,degClassification!$C$2:$C$277,0),1)</f>
        <v>No</v>
      </c>
      <c r="V1505" s="8" t="str">
        <f>INDEX(degClassification!H$2:H$277,MATCH(allEnrlData!$E1505,degClassification!$C$2:$C$277,0),1)</f>
        <v>No</v>
      </c>
      <c r="W1505" s="8" t="str">
        <f>INDEX(degClassification!I$2:I$277,MATCH(allEnrlData!$E1505,degClassification!$C$2:$C$277,0),1)</f>
        <v>No</v>
      </c>
      <c r="X1505" s="8" t="str">
        <f>INDEX(degClassification!J$2:J$277,MATCH(allEnrlData!$E1505,degClassification!$C$2:$C$277,0),1)</f>
        <v>No</v>
      </c>
      <c r="Y1505" s="8" t="str">
        <f>INDEX(degClassification!K$2:K$277,MATCH(allEnrlData!$E1505,degClassification!$C$2:$C$277,0),1)</f>
        <v>Yes</v>
      </c>
      <c r="Z1505" s="8" t="str">
        <f>INDEX(degClassification!L$2:L$277,MATCH(allEnrlData!$E1505,degClassification!$C$2:$C$277,0),1)</f>
        <v>No</v>
      </c>
      <c r="AA1505" s="8" t="str">
        <f>INDEX(degClassification!M$2:M$277,MATCH(allEnrlData!$E1505,degClassification!$C$2:$C$277,0),1)</f>
        <v>No</v>
      </c>
      <c r="AB1505" s="8" t="str">
        <f>INDEX(degClassification!N$2:N$277,MATCH(allEnrlData!$E1505,degClassification!$C$2:$C$277,0),1)</f>
        <v>No</v>
      </c>
      <c r="AC1505" s="8" t="str">
        <f>INDEX(degClassification!O$2:O$277,MATCH(allEnrlData!$E1505,degClassification!$C$2:$C$277,0),1)</f>
        <v>No</v>
      </c>
      <c r="AD1505" s="8" t="str">
        <f t="shared" si="37"/>
        <v>Yes</v>
      </c>
      <c r="AE1505" s="8" t="str">
        <f>INDEX(dptAbv!B$2:B$38,MATCH(allEnrlData!D1505,dptAbv!A$2:A$38,0),1)</f>
        <v>Psychology</v>
      </c>
    </row>
    <row r="1506" spans="1:31">
      <c r="A1506" s="8" t="s">
        <v>525</v>
      </c>
      <c r="B1506" s="8">
        <v>2009</v>
      </c>
      <c r="C1506" s="9" t="s">
        <v>193</v>
      </c>
      <c r="D1506" s="9" t="s">
        <v>194</v>
      </c>
      <c r="E1506" s="9" t="s">
        <v>415</v>
      </c>
      <c r="F1506" s="9" t="s">
        <v>776</v>
      </c>
      <c r="G1506" s="9">
        <v>0</v>
      </c>
      <c r="H1506" s="9">
        <v>2</v>
      </c>
      <c r="I1506" s="9">
        <v>1</v>
      </c>
      <c r="J1506" s="9">
        <v>3</v>
      </c>
      <c r="K1506" s="8">
        <f t="shared" si="38"/>
        <v>6</v>
      </c>
      <c r="L1506" s="9">
        <v>0</v>
      </c>
      <c r="M1506" s="9">
        <v>6</v>
      </c>
      <c r="N1506" s="8" t="str">
        <f>IF(ISERROR(MATCH($E1506,#REF!,0)),"",INDEX(#REF!,MATCH(allEnrlData!$E1506,#REF!,0),1))</f>
        <v/>
      </c>
      <c r="O1506" s="8" t="str">
        <f>IF(ISERROR(MATCH($E1506,#REF!,0)),"",INDEX(#REF!,MATCH(allEnrlData!$E1506,#REF!,0),1))</f>
        <v/>
      </c>
      <c r="P1506" s="8" t="str">
        <f>IF(ISERROR(MATCH($E1506,#REF!,0)),"",INDEX(#REF!,MATCH(allEnrlData!$E1506,#REF!,0),1))</f>
        <v/>
      </c>
      <c r="Q1506" s="8" t="str">
        <f>IF(ISERROR(MATCH($E1506,#REF!,0)),"",INDEX(#REF!,MATCH(allEnrlData!$E1506,#REF!,0),1))</f>
        <v/>
      </c>
      <c r="S1506" s="8" t="str">
        <f>INDEX(degClassification!E$2:E$277,MATCH(allEnrlData!$E1506,degClassification!$C$2:$C$277,0),1)</f>
        <v>No</v>
      </c>
      <c r="T1506" s="8" t="str">
        <f>INDEX(degClassification!F$2:F$277,MATCH(allEnrlData!$E1506,degClassification!$C$2:$C$277,0),1)</f>
        <v>No</v>
      </c>
      <c r="U1506" s="8" t="str">
        <f>INDEX(degClassification!G$2:G$277,MATCH(allEnrlData!$E1506,degClassification!$C$2:$C$277,0),1)</f>
        <v>No</v>
      </c>
      <c r="V1506" s="8" t="str">
        <f>INDEX(degClassification!H$2:H$277,MATCH(allEnrlData!$E1506,degClassification!$C$2:$C$277,0),1)</f>
        <v>No</v>
      </c>
      <c r="W1506" s="8" t="str">
        <f>INDEX(degClassification!I$2:I$277,MATCH(allEnrlData!$E1506,degClassification!$C$2:$C$277,0),1)</f>
        <v>No</v>
      </c>
      <c r="X1506" s="8" t="str">
        <f>INDEX(degClassification!J$2:J$277,MATCH(allEnrlData!$E1506,degClassification!$C$2:$C$277,0),1)</f>
        <v>No</v>
      </c>
      <c r="Y1506" s="8" t="str">
        <f>INDEX(degClassification!K$2:K$277,MATCH(allEnrlData!$E1506,degClassification!$C$2:$C$277,0),1)</f>
        <v>No</v>
      </c>
      <c r="Z1506" s="8" t="str">
        <f>INDEX(degClassification!L$2:L$277,MATCH(allEnrlData!$E1506,degClassification!$C$2:$C$277,0),1)</f>
        <v>No</v>
      </c>
      <c r="AA1506" s="8" t="str">
        <f>INDEX(degClassification!M$2:M$277,MATCH(allEnrlData!$E1506,degClassification!$C$2:$C$277,0),1)</f>
        <v>No</v>
      </c>
      <c r="AB1506" s="8" t="str">
        <f>INDEX(degClassification!N$2:N$277,MATCH(allEnrlData!$E1506,degClassification!$C$2:$C$277,0),1)</f>
        <v>Yes</v>
      </c>
      <c r="AC1506" s="8" t="str">
        <f>INDEX(degClassification!O$2:O$277,MATCH(allEnrlData!$E1506,degClassification!$C$2:$C$277,0),1)</f>
        <v>No</v>
      </c>
      <c r="AD1506" s="8" t="str">
        <f t="shared" si="37"/>
        <v>No</v>
      </c>
      <c r="AE1506" s="8" t="str">
        <f>INDEX(dptAbv!B$2:B$38,MATCH(allEnrlData!D1506,dptAbv!A$2:A$38,0),1)</f>
        <v>Business</v>
      </c>
    </row>
    <row r="1507" spans="1:31">
      <c r="A1507" s="8" t="s">
        <v>525</v>
      </c>
      <c r="B1507" s="8">
        <v>2009</v>
      </c>
      <c r="C1507" s="9" t="s">
        <v>8</v>
      </c>
      <c r="D1507" s="9" t="s">
        <v>166</v>
      </c>
      <c r="E1507" s="9" t="s">
        <v>167</v>
      </c>
      <c r="F1507" s="9" t="s">
        <v>168</v>
      </c>
      <c r="G1507" s="9">
        <v>0</v>
      </c>
      <c r="H1507" s="9">
        <v>2</v>
      </c>
      <c r="I1507" s="9">
        <v>2</v>
      </c>
      <c r="J1507" s="9">
        <v>4</v>
      </c>
      <c r="K1507" s="8">
        <f t="shared" si="38"/>
        <v>8</v>
      </c>
      <c r="L1507" s="9">
        <v>0</v>
      </c>
      <c r="M1507" s="9">
        <v>8</v>
      </c>
      <c r="N1507" s="8" t="str">
        <f>IF(ISERROR(MATCH($E1507,#REF!,0)),"",INDEX(#REF!,MATCH(allEnrlData!$E1507,#REF!,0),1))</f>
        <v/>
      </c>
      <c r="O1507" s="8" t="str">
        <f>IF(ISERROR(MATCH($E1507,#REF!,0)),"",INDEX(#REF!,MATCH(allEnrlData!$E1507,#REF!,0),1))</f>
        <v/>
      </c>
      <c r="P1507" s="8" t="str">
        <f>IF(ISERROR(MATCH($E1507,#REF!,0)),"",INDEX(#REF!,MATCH(allEnrlData!$E1507,#REF!,0),1))</f>
        <v/>
      </c>
      <c r="Q1507" s="8" t="str">
        <f>IF(ISERROR(MATCH($E1507,#REF!,0)),"",INDEX(#REF!,MATCH(allEnrlData!$E1507,#REF!,0),1))</f>
        <v/>
      </c>
      <c r="S1507" s="8" t="str">
        <f>INDEX(degClassification!E$2:E$277,MATCH(allEnrlData!$E1507,degClassification!$C$2:$C$277,0),1)</f>
        <v>No</v>
      </c>
      <c r="T1507" s="8" t="str">
        <f>INDEX(degClassification!F$2:F$277,MATCH(allEnrlData!$E1507,degClassification!$C$2:$C$277,0),1)</f>
        <v>No</v>
      </c>
      <c r="U1507" s="8" t="str">
        <f>INDEX(degClassification!G$2:G$277,MATCH(allEnrlData!$E1507,degClassification!$C$2:$C$277,0),1)</f>
        <v>No</v>
      </c>
      <c r="V1507" s="8" t="str">
        <f>INDEX(degClassification!H$2:H$277,MATCH(allEnrlData!$E1507,degClassification!$C$2:$C$277,0),1)</f>
        <v>No</v>
      </c>
      <c r="W1507" s="8" t="str">
        <f>INDEX(degClassification!I$2:I$277,MATCH(allEnrlData!$E1507,degClassification!$C$2:$C$277,0),1)</f>
        <v>Yes</v>
      </c>
      <c r="X1507" s="8" t="str">
        <f>INDEX(degClassification!J$2:J$277,MATCH(allEnrlData!$E1507,degClassification!$C$2:$C$277,0),1)</f>
        <v>No</v>
      </c>
      <c r="Y1507" s="8" t="str">
        <f>INDEX(degClassification!K$2:K$277,MATCH(allEnrlData!$E1507,degClassification!$C$2:$C$277,0),1)</f>
        <v>No</v>
      </c>
      <c r="Z1507" s="8" t="str">
        <f>INDEX(degClassification!L$2:L$277,MATCH(allEnrlData!$E1507,degClassification!$C$2:$C$277,0),1)</f>
        <v>No</v>
      </c>
      <c r="AA1507" s="8" t="str">
        <f>INDEX(degClassification!M$2:M$277,MATCH(allEnrlData!$E1507,degClassification!$C$2:$C$277,0),1)</f>
        <v>No</v>
      </c>
      <c r="AB1507" s="8" t="str">
        <f>INDEX(degClassification!N$2:N$277,MATCH(allEnrlData!$E1507,degClassification!$C$2:$C$277,0),1)</f>
        <v>No</v>
      </c>
      <c r="AC1507" s="8" t="str">
        <f>INDEX(degClassification!O$2:O$277,MATCH(allEnrlData!$E1507,degClassification!$C$2:$C$277,0),1)</f>
        <v>No</v>
      </c>
      <c r="AD1507" s="8" t="str">
        <f t="shared" si="37"/>
        <v>No</v>
      </c>
      <c r="AE1507" s="8" t="str">
        <f>INDEX(dptAbv!B$2:B$38,MATCH(allEnrlData!D1507,dptAbv!A$2:A$38,0),1)</f>
        <v>Philosophy</v>
      </c>
    </row>
    <row r="1508" spans="1:31">
      <c r="A1508" s="8" t="s">
        <v>525</v>
      </c>
      <c r="B1508" s="8">
        <v>2009</v>
      </c>
      <c r="C1508" s="9" t="s">
        <v>4</v>
      </c>
      <c r="D1508" s="9" t="s">
        <v>321</v>
      </c>
      <c r="E1508" s="9" t="s">
        <v>334</v>
      </c>
      <c r="F1508" s="9" t="s">
        <v>693</v>
      </c>
      <c r="G1508" s="9">
        <v>3</v>
      </c>
      <c r="H1508" s="9">
        <v>1</v>
      </c>
      <c r="I1508" s="9">
        <v>1</v>
      </c>
      <c r="J1508" s="9">
        <v>1</v>
      </c>
      <c r="K1508" s="8">
        <f t="shared" si="38"/>
        <v>6</v>
      </c>
      <c r="L1508" s="9">
        <v>0</v>
      </c>
      <c r="M1508" s="9">
        <v>6</v>
      </c>
      <c r="N1508" s="8" t="str">
        <f>IF(ISERROR(MATCH($E1508,#REF!,0)),"",INDEX(#REF!,MATCH(allEnrlData!$E1508,#REF!,0),1))</f>
        <v/>
      </c>
      <c r="O1508" s="8" t="str">
        <f>IF(ISERROR(MATCH($E1508,#REF!,0)),"",INDEX(#REF!,MATCH(allEnrlData!$E1508,#REF!,0),1))</f>
        <v/>
      </c>
      <c r="P1508" s="8" t="str">
        <f>IF(ISERROR(MATCH($E1508,#REF!,0)),"",INDEX(#REF!,MATCH(allEnrlData!$E1508,#REF!,0),1))</f>
        <v/>
      </c>
      <c r="Q1508" s="8" t="str">
        <f>IF(ISERROR(MATCH($E1508,#REF!,0)),"",INDEX(#REF!,MATCH(allEnrlData!$E1508,#REF!,0),1))</f>
        <v/>
      </c>
      <c r="S1508" s="8" t="str">
        <f>INDEX(degClassification!E$2:E$277,MATCH(allEnrlData!$E1508,degClassification!$C$2:$C$277,0),1)</f>
        <v>Yes</v>
      </c>
      <c r="T1508" s="8" t="str">
        <f>INDEX(degClassification!F$2:F$277,MATCH(allEnrlData!$E1508,degClassification!$C$2:$C$277,0),1)</f>
        <v>No</v>
      </c>
      <c r="U1508" s="8" t="str">
        <f>INDEX(degClassification!G$2:G$277,MATCH(allEnrlData!$E1508,degClassification!$C$2:$C$277,0),1)</f>
        <v>No</v>
      </c>
      <c r="V1508" s="8" t="str">
        <f>INDEX(degClassification!H$2:H$277,MATCH(allEnrlData!$E1508,degClassification!$C$2:$C$277,0),1)</f>
        <v>No</v>
      </c>
      <c r="W1508" s="8" t="str">
        <f>INDEX(degClassification!I$2:I$277,MATCH(allEnrlData!$E1508,degClassification!$C$2:$C$277,0),1)</f>
        <v>No</v>
      </c>
      <c r="X1508" s="8" t="str">
        <f>INDEX(degClassification!J$2:J$277,MATCH(allEnrlData!$E1508,degClassification!$C$2:$C$277,0),1)</f>
        <v>No</v>
      </c>
      <c r="Y1508" s="8" t="str">
        <f>INDEX(degClassification!K$2:K$277,MATCH(allEnrlData!$E1508,degClassification!$C$2:$C$277,0),1)</f>
        <v>No</v>
      </c>
      <c r="Z1508" s="8" t="str">
        <f>INDEX(degClassification!L$2:L$277,MATCH(allEnrlData!$E1508,degClassification!$C$2:$C$277,0),1)</f>
        <v>No</v>
      </c>
      <c r="AA1508" s="8" t="str">
        <f>INDEX(degClassification!M$2:M$277,MATCH(allEnrlData!$E1508,degClassification!$C$2:$C$277,0),1)</f>
        <v>No</v>
      </c>
      <c r="AB1508" s="8" t="str">
        <f>INDEX(degClassification!N$2:N$277,MATCH(allEnrlData!$E1508,degClassification!$C$2:$C$277,0),1)</f>
        <v>No</v>
      </c>
      <c r="AC1508" s="8" t="str">
        <f>INDEX(degClassification!O$2:O$277,MATCH(allEnrlData!$E1508,degClassification!$C$2:$C$277,0),1)</f>
        <v>No</v>
      </c>
      <c r="AD1508" s="8" t="str">
        <f t="shared" si="37"/>
        <v>No</v>
      </c>
      <c r="AE1508" s="8" t="str">
        <f>INDEX(dptAbv!B$2:B$38,MATCH(allEnrlData!D1508,dptAbv!A$2:A$38,0),1)</f>
        <v>HPER</v>
      </c>
    </row>
    <row r="1509" spans="1:31">
      <c r="A1509" s="8" t="s">
        <v>525</v>
      </c>
      <c r="B1509" s="8">
        <v>2009</v>
      </c>
      <c r="C1509" s="9" t="s">
        <v>4</v>
      </c>
      <c r="D1509" s="9" t="s">
        <v>321</v>
      </c>
      <c r="E1509" s="9" t="s">
        <v>552</v>
      </c>
      <c r="F1509" s="9" t="s">
        <v>777</v>
      </c>
      <c r="G1509" s="9">
        <v>5</v>
      </c>
      <c r="H1509" s="9">
        <v>9</v>
      </c>
      <c r="I1509" s="9">
        <v>10</v>
      </c>
      <c r="J1509" s="9">
        <v>14</v>
      </c>
      <c r="K1509" s="8">
        <f t="shared" si="38"/>
        <v>38</v>
      </c>
      <c r="L1509" s="9">
        <v>0</v>
      </c>
      <c r="M1509" s="9">
        <v>38</v>
      </c>
      <c r="N1509" s="8" t="str">
        <f>IF(ISERROR(MATCH($E1509,#REF!,0)),"",INDEX(#REF!,MATCH(allEnrlData!$E1509,#REF!,0),1))</f>
        <v/>
      </c>
      <c r="O1509" s="8" t="str">
        <f>IF(ISERROR(MATCH($E1509,#REF!,0)),"",INDEX(#REF!,MATCH(allEnrlData!$E1509,#REF!,0),1))</f>
        <v/>
      </c>
      <c r="P1509" s="8" t="str">
        <f>IF(ISERROR(MATCH($E1509,#REF!,0)),"",INDEX(#REF!,MATCH(allEnrlData!$E1509,#REF!,0),1))</f>
        <v/>
      </c>
      <c r="Q1509" s="8" t="str">
        <f>IF(ISERROR(MATCH($E1509,#REF!,0)),"",INDEX(#REF!,MATCH(allEnrlData!$E1509,#REF!,0),1))</f>
        <v/>
      </c>
      <c r="S1509" s="8" t="str">
        <f>INDEX(degClassification!E$2:E$277,MATCH(allEnrlData!$E1509,degClassification!$C$2:$C$277,0),1)</f>
        <v>Yes</v>
      </c>
      <c r="T1509" s="8" t="str">
        <f>INDEX(degClassification!F$2:F$277,MATCH(allEnrlData!$E1509,degClassification!$C$2:$C$277,0),1)</f>
        <v>No</v>
      </c>
      <c r="U1509" s="8" t="str">
        <f>INDEX(degClassification!G$2:G$277,MATCH(allEnrlData!$E1509,degClassification!$C$2:$C$277,0),1)</f>
        <v>No</v>
      </c>
      <c r="V1509" s="8" t="str">
        <f>INDEX(degClassification!H$2:H$277,MATCH(allEnrlData!$E1509,degClassification!$C$2:$C$277,0),1)</f>
        <v>No</v>
      </c>
      <c r="W1509" s="8" t="str">
        <f>INDEX(degClassification!I$2:I$277,MATCH(allEnrlData!$E1509,degClassification!$C$2:$C$277,0),1)</f>
        <v>No</v>
      </c>
      <c r="X1509" s="8" t="str">
        <f>INDEX(degClassification!J$2:J$277,MATCH(allEnrlData!$E1509,degClassification!$C$2:$C$277,0),1)</f>
        <v>No</v>
      </c>
      <c r="Y1509" s="8" t="str">
        <f>INDEX(degClassification!K$2:K$277,MATCH(allEnrlData!$E1509,degClassification!$C$2:$C$277,0),1)</f>
        <v>No</v>
      </c>
      <c r="Z1509" s="8" t="str">
        <f>INDEX(degClassification!L$2:L$277,MATCH(allEnrlData!$E1509,degClassification!$C$2:$C$277,0),1)</f>
        <v>No</v>
      </c>
      <c r="AA1509" s="8" t="str">
        <f>INDEX(degClassification!M$2:M$277,MATCH(allEnrlData!$E1509,degClassification!$C$2:$C$277,0),1)</f>
        <v>No</v>
      </c>
      <c r="AB1509" s="8" t="str">
        <f>INDEX(degClassification!N$2:N$277,MATCH(allEnrlData!$E1509,degClassification!$C$2:$C$277,0),1)</f>
        <v>No</v>
      </c>
      <c r="AC1509" s="8" t="str">
        <f>INDEX(degClassification!O$2:O$277,MATCH(allEnrlData!$E1509,degClassification!$C$2:$C$277,0),1)</f>
        <v>No</v>
      </c>
      <c r="AD1509" s="8" t="str">
        <f t="shared" si="37"/>
        <v>No</v>
      </c>
      <c r="AE1509" s="8" t="str">
        <f>INDEX(dptAbv!B$2:B$38,MATCH(allEnrlData!D1509,dptAbv!A$2:A$38,0),1)</f>
        <v>HPER</v>
      </c>
    </row>
    <row r="1510" spans="1:31">
      <c r="A1510" s="8" t="s">
        <v>525</v>
      </c>
      <c r="B1510" s="8">
        <v>2009</v>
      </c>
      <c r="C1510" s="9" t="s">
        <v>4</v>
      </c>
      <c r="D1510" s="9" t="s">
        <v>321</v>
      </c>
      <c r="E1510" s="9" t="s">
        <v>338</v>
      </c>
      <c r="F1510" s="9" t="s">
        <v>778</v>
      </c>
      <c r="G1510" s="9">
        <v>8</v>
      </c>
      <c r="H1510" s="9">
        <v>8</v>
      </c>
      <c r="I1510" s="9">
        <v>6</v>
      </c>
      <c r="J1510" s="9">
        <v>20</v>
      </c>
      <c r="K1510" s="8">
        <f t="shared" si="38"/>
        <v>42</v>
      </c>
      <c r="L1510" s="9">
        <v>0</v>
      </c>
      <c r="M1510" s="9">
        <v>42</v>
      </c>
      <c r="N1510" s="8" t="str">
        <f>IF(ISERROR(MATCH($E1510,#REF!,0)),"",INDEX(#REF!,MATCH(allEnrlData!$E1510,#REF!,0),1))</f>
        <v/>
      </c>
      <c r="O1510" s="8" t="str">
        <f>IF(ISERROR(MATCH($E1510,#REF!,0)),"",INDEX(#REF!,MATCH(allEnrlData!$E1510,#REF!,0),1))</f>
        <v/>
      </c>
      <c r="P1510" s="8" t="str">
        <f>IF(ISERROR(MATCH($E1510,#REF!,0)),"",INDEX(#REF!,MATCH(allEnrlData!$E1510,#REF!,0),1))</f>
        <v/>
      </c>
      <c r="Q1510" s="8" t="str">
        <f>IF(ISERROR(MATCH($E1510,#REF!,0)),"",INDEX(#REF!,MATCH(allEnrlData!$E1510,#REF!,0),1))</f>
        <v/>
      </c>
      <c r="S1510" s="8" t="str">
        <f>INDEX(degClassification!E$2:E$277,MATCH(allEnrlData!$E1510,degClassification!$C$2:$C$277,0),1)</f>
        <v>Yes</v>
      </c>
      <c r="T1510" s="8" t="str">
        <f>INDEX(degClassification!F$2:F$277,MATCH(allEnrlData!$E1510,degClassification!$C$2:$C$277,0),1)</f>
        <v>No</v>
      </c>
      <c r="U1510" s="8" t="str">
        <f>INDEX(degClassification!G$2:G$277,MATCH(allEnrlData!$E1510,degClassification!$C$2:$C$277,0),1)</f>
        <v>No</v>
      </c>
      <c r="V1510" s="8" t="str">
        <f>INDEX(degClassification!H$2:H$277,MATCH(allEnrlData!$E1510,degClassification!$C$2:$C$277,0),1)</f>
        <v>No</v>
      </c>
      <c r="W1510" s="8" t="str">
        <f>INDEX(degClassification!I$2:I$277,MATCH(allEnrlData!$E1510,degClassification!$C$2:$C$277,0),1)</f>
        <v>No</v>
      </c>
      <c r="X1510" s="8" t="str">
        <f>INDEX(degClassification!J$2:J$277,MATCH(allEnrlData!$E1510,degClassification!$C$2:$C$277,0),1)</f>
        <v>No</v>
      </c>
      <c r="Y1510" s="8" t="str">
        <f>INDEX(degClassification!K$2:K$277,MATCH(allEnrlData!$E1510,degClassification!$C$2:$C$277,0),1)</f>
        <v>No</v>
      </c>
      <c r="Z1510" s="8" t="str">
        <f>INDEX(degClassification!L$2:L$277,MATCH(allEnrlData!$E1510,degClassification!$C$2:$C$277,0),1)</f>
        <v>No</v>
      </c>
      <c r="AA1510" s="8" t="str">
        <f>INDEX(degClassification!M$2:M$277,MATCH(allEnrlData!$E1510,degClassification!$C$2:$C$277,0),1)</f>
        <v>No</v>
      </c>
      <c r="AB1510" s="8" t="str">
        <f>INDEX(degClassification!N$2:N$277,MATCH(allEnrlData!$E1510,degClassification!$C$2:$C$277,0),1)</f>
        <v>No</v>
      </c>
      <c r="AC1510" s="8" t="str">
        <f>INDEX(degClassification!O$2:O$277,MATCH(allEnrlData!$E1510,degClassification!$C$2:$C$277,0),1)</f>
        <v>No</v>
      </c>
      <c r="AD1510" s="8" t="str">
        <f t="shared" si="37"/>
        <v>No</v>
      </c>
      <c r="AE1510" s="8" t="str">
        <f>INDEX(dptAbv!B$2:B$38,MATCH(allEnrlData!D1510,dptAbv!A$2:A$38,0),1)</f>
        <v>HPER</v>
      </c>
    </row>
    <row r="1511" spans="1:31">
      <c r="A1511" s="8" t="s">
        <v>525</v>
      </c>
      <c r="B1511" s="8">
        <v>2009</v>
      </c>
      <c r="C1511" s="9" t="s">
        <v>8</v>
      </c>
      <c r="D1511" s="9" t="s">
        <v>155</v>
      </c>
      <c r="E1511" s="9" t="s">
        <v>160</v>
      </c>
      <c r="F1511" s="9" t="s">
        <v>161</v>
      </c>
      <c r="G1511" s="9">
        <v>6</v>
      </c>
      <c r="H1511" s="9">
        <v>4</v>
      </c>
      <c r="I1511" s="9">
        <v>2</v>
      </c>
      <c r="J1511" s="9">
        <v>6</v>
      </c>
      <c r="K1511" s="8">
        <f t="shared" si="38"/>
        <v>18</v>
      </c>
      <c r="L1511" s="9">
        <v>0</v>
      </c>
      <c r="M1511" s="9">
        <v>18</v>
      </c>
      <c r="N1511" s="8" t="str">
        <f>IF(ISERROR(MATCH($E1511,#REF!,0)),"",INDEX(#REF!,MATCH(allEnrlData!$E1511,#REF!,0),1))</f>
        <v/>
      </c>
      <c r="O1511" s="8" t="str">
        <f>IF(ISERROR(MATCH($E1511,#REF!,0)),"",INDEX(#REF!,MATCH(allEnrlData!$E1511,#REF!,0),1))</f>
        <v/>
      </c>
      <c r="P1511" s="8" t="str">
        <f>IF(ISERROR(MATCH($E1511,#REF!,0)),"",INDEX(#REF!,MATCH(allEnrlData!$E1511,#REF!,0),1))</f>
        <v/>
      </c>
      <c r="Q1511" s="8" t="str">
        <f>IF(ISERROR(MATCH($E1511,#REF!,0)),"",INDEX(#REF!,MATCH(allEnrlData!$E1511,#REF!,0),1))</f>
        <v/>
      </c>
      <c r="S1511" s="8" t="str">
        <f>INDEX(degClassification!E$2:E$277,MATCH(allEnrlData!$E1511,degClassification!$C$2:$C$277,0),1)</f>
        <v>No</v>
      </c>
      <c r="T1511" s="8" t="str">
        <f>INDEX(degClassification!F$2:F$277,MATCH(allEnrlData!$E1511,degClassification!$C$2:$C$277,0),1)</f>
        <v>No</v>
      </c>
      <c r="U1511" s="8" t="str">
        <f>INDEX(degClassification!G$2:G$277,MATCH(allEnrlData!$E1511,degClassification!$C$2:$C$277,0),1)</f>
        <v>No</v>
      </c>
      <c r="V1511" s="8" t="str">
        <f>INDEX(degClassification!H$2:H$277,MATCH(allEnrlData!$E1511,degClassification!$C$2:$C$277,0),1)</f>
        <v>Yes</v>
      </c>
      <c r="W1511" s="8" t="str">
        <f>INDEX(degClassification!I$2:I$277,MATCH(allEnrlData!$E1511,degClassification!$C$2:$C$277,0),1)</f>
        <v>No</v>
      </c>
      <c r="X1511" s="8" t="str">
        <f>INDEX(degClassification!J$2:J$277,MATCH(allEnrlData!$E1511,degClassification!$C$2:$C$277,0),1)</f>
        <v>No</v>
      </c>
      <c r="Y1511" s="8" t="str">
        <f>INDEX(degClassification!K$2:K$277,MATCH(allEnrlData!$E1511,degClassification!$C$2:$C$277,0),1)</f>
        <v>No</v>
      </c>
      <c r="Z1511" s="8" t="str">
        <f>INDEX(degClassification!L$2:L$277,MATCH(allEnrlData!$E1511,degClassification!$C$2:$C$277,0),1)</f>
        <v>No</v>
      </c>
      <c r="AA1511" s="8" t="str">
        <f>INDEX(degClassification!M$2:M$277,MATCH(allEnrlData!$E1511,degClassification!$C$2:$C$277,0),1)</f>
        <v>No</v>
      </c>
      <c r="AB1511" s="8" t="str">
        <f>INDEX(degClassification!N$2:N$277,MATCH(allEnrlData!$E1511,degClassification!$C$2:$C$277,0),1)</f>
        <v>No</v>
      </c>
      <c r="AC1511" s="8" t="str">
        <f>INDEX(degClassification!O$2:O$277,MATCH(allEnrlData!$E1511,degClassification!$C$2:$C$277,0),1)</f>
        <v>No</v>
      </c>
      <c r="AD1511" s="8" t="str">
        <f t="shared" si="37"/>
        <v>No</v>
      </c>
      <c r="AE1511" s="8" t="str">
        <f>INDEX(dptAbv!B$2:B$38,MATCH(allEnrlData!D1511,dptAbv!A$2:A$38,0),1)</f>
        <v>Physics</v>
      </c>
    </row>
    <row r="1512" spans="1:31">
      <c r="A1512" s="8" t="s">
        <v>525</v>
      </c>
      <c r="B1512" s="8">
        <v>2009</v>
      </c>
      <c r="C1512" s="9" t="s">
        <v>8</v>
      </c>
      <c r="D1512" s="9" t="s">
        <v>155</v>
      </c>
      <c r="E1512" s="9" t="s">
        <v>164</v>
      </c>
      <c r="F1512" s="9" t="s">
        <v>694</v>
      </c>
      <c r="G1512" s="9">
        <v>0</v>
      </c>
      <c r="H1512" s="9">
        <v>1</v>
      </c>
      <c r="I1512" s="9">
        <v>0</v>
      </c>
      <c r="J1512" s="9">
        <v>1</v>
      </c>
      <c r="K1512" s="8">
        <f t="shared" si="38"/>
        <v>2</v>
      </c>
      <c r="L1512" s="9">
        <v>0</v>
      </c>
      <c r="M1512" s="9">
        <v>2</v>
      </c>
      <c r="N1512" s="8" t="str">
        <f>IF(ISERROR(MATCH($E1512,#REF!,0)),"",INDEX(#REF!,MATCH(allEnrlData!$E1512,#REF!,0),1))</f>
        <v/>
      </c>
      <c r="O1512" s="8" t="str">
        <f>IF(ISERROR(MATCH($E1512,#REF!,0)),"",INDEX(#REF!,MATCH(allEnrlData!$E1512,#REF!,0),1))</f>
        <v/>
      </c>
      <c r="P1512" s="8" t="str">
        <f>IF(ISERROR(MATCH($E1512,#REF!,0)),"",INDEX(#REF!,MATCH(allEnrlData!$E1512,#REF!,0),1))</f>
        <v/>
      </c>
      <c r="Q1512" s="8" t="str">
        <f>IF(ISERROR(MATCH($E1512,#REF!,0)),"",INDEX(#REF!,MATCH(allEnrlData!$E1512,#REF!,0),1))</f>
        <v/>
      </c>
      <c r="S1512" s="8" t="str">
        <f>INDEX(degClassification!E$2:E$277,MATCH(allEnrlData!$E1512,degClassification!$C$2:$C$277,0),1)</f>
        <v>Yes</v>
      </c>
      <c r="T1512" s="8" t="str">
        <f>INDEX(degClassification!F$2:F$277,MATCH(allEnrlData!$E1512,degClassification!$C$2:$C$277,0),1)</f>
        <v>No</v>
      </c>
      <c r="U1512" s="8" t="str">
        <f>INDEX(degClassification!G$2:G$277,MATCH(allEnrlData!$E1512,degClassification!$C$2:$C$277,0),1)</f>
        <v>No</v>
      </c>
      <c r="V1512" s="8" t="str">
        <f>INDEX(degClassification!H$2:H$277,MATCH(allEnrlData!$E1512,degClassification!$C$2:$C$277,0),1)</f>
        <v>Yes</v>
      </c>
      <c r="W1512" s="8" t="str">
        <f>INDEX(degClassification!I$2:I$277,MATCH(allEnrlData!$E1512,degClassification!$C$2:$C$277,0),1)</f>
        <v>No</v>
      </c>
      <c r="X1512" s="8" t="str">
        <f>INDEX(degClassification!J$2:J$277,MATCH(allEnrlData!$E1512,degClassification!$C$2:$C$277,0),1)</f>
        <v>No</v>
      </c>
      <c r="Y1512" s="8" t="str">
        <f>INDEX(degClassification!K$2:K$277,MATCH(allEnrlData!$E1512,degClassification!$C$2:$C$277,0),1)</f>
        <v>No</v>
      </c>
      <c r="Z1512" s="8" t="str">
        <f>INDEX(degClassification!L$2:L$277,MATCH(allEnrlData!$E1512,degClassification!$C$2:$C$277,0),1)</f>
        <v>No</v>
      </c>
      <c r="AA1512" s="8" t="str">
        <f>INDEX(degClassification!M$2:M$277,MATCH(allEnrlData!$E1512,degClassification!$C$2:$C$277,0),1)</f>
        <v>No</v>
      </c>
      <c r="AB1512" s="8" t="str">
        <f>INDEX(degClassification!N$2:N$277,MATCH(allEnrlData!$E1512,degClassification!$C$2:$C$277,0),1)</f>
        <v>No</v>
      </c>
      <c r="AC1512" s="8" t="str">
        <f>INDEX(degClassification!O$2:O$277,MATCH(allEnrlData!$E1512,degClassification!$C$2:$C$277,0),1)</f>
        <v>No</v>
      </c>
      <c r="AD1512" s="8" t="str">
        <f t="shared" si="37"/>
        <v>No</v>
      </c>
      <c r="AE1512" s="8" t="str">
        <f>INDEX(dptAbv!B$2:B$38,MATCH(allEnrlData!D1512,dptAbv!A$2:A$38,0),1)</f>
        <v>Physics</v>
      </c>
    </row>
    <row r="1513" spans="1:31">
      <c r="A1513" s="8" t="s">
        <v>525</v>
      </c>
      <c r="B1513" s="8">
        <v>2009</v>
      </c>
      <c r="C1513" s="9" t="s">
        <v>8</v>
      </c>
      <c r="D1513" s="9" t="s">
        <v>4</v>
      </c>
      <c r="E1513" s="9" t="s">
        <v>173</v>
      </c>
      <c r="F1513" s="9" t="s">
        <v>695</v>
      </c>
      <c r="G1513" s="9">
        <v>8</v>
      </c>
      <c r="H1513" s="9">
        <v>3</v>
      </c>
      <c r="I1513" s="9">
        <v>5</v>
      </c>
      <c r="J1513" s="9">
        <v>28</v>
      </c>
      <c r="K1513" s="8">
        <f t="shared" si="38"/>
        <v>44</v>
      </c>
      <c r="L1513" s="9">
        <v>0</v>
      </c>
      <c r="M1513" s="9">
        <v>44</v>
      </c>
      <c r="N1513" s="8" t="str">
        <f>IF(ISERROR(MATCH($E1513,#REF!,0)),"",INDEX(#REF!,MATCH(allEnrlData!$E1513,#REF!,0),1))</f>
        <v/>
      </c>
      <c r="O1513" s="8" t="str">
        <f>IF(ISERROR(MATCH($E1513,#REF!,0)),"",INDEX(#REF!,MATCH(allEnrlData!$E1513,#REF!,0),1))</f>
        <v/>
      </c>
      <c r="P1513" s="8" t="str">
        <f>IF(ISERROR(MATCH($E1513,#REF!,0)),"",INDEX(#REF!,MATCH(allEnrlData!$E1513,#REF!,0),1))</f>
        <v/>
      </c>
      <c r="Q1513" s="8" t="str">
        <f>IF(ISERROR(MATCH($E1513,#REF!,0)),"",INDEX(#REF!,MATCH(allEnrlData!$E1513,#REF!,0),1))</f>
        <v/>
      </c>
      <c r="S1513" s="8" t="str">
        <f>INDEX(degClassification!E$2:E$277,MATCH(allEnrlData!$E1513,degClassification!$C$2:$C$277,0),1)</f>
        <v>No</v>
      </c>
      <c r="T1513" s="8" t="str">
        <f>INDEX(degClassification!F$2:F$277,MATCH(allEnrlData!$E1513,degClassification!$C$2:$C$277,0),1)</f>
        <v>No</v>
      </c>
      <c r="U1513" s="8" t="str">
        <f>INDEX(degClassification!G$2:G$277,MATCH(allEnrlData!$E1513,degClassification!$C$2:$C$277,0),1)</f>
        <v>No</v>
      </c>
      <c r="V1513" s="8" t="str">
        <f>INDEX(degClassification!H$2:H$277,MATCH(allEnrlData!$E1513,degClassification!$C$2:$C$277,0),1)</f>
        <v>No</v>
      </c>
      <c r="W1513" s="8" t="str">
        <f>INDEX(degClassification!I$2:I$277,MATCH(allEnrlData!$E1513,degClassification!$C$2:$C$277,0),1)</f>
        <v>No</v>
      </c>
      <c r="X1513" s="8" t="str">
        <f>INDEX(degClassification!J$2:J$277,MATCH(allEnrlData!$E1513,degClassification!$C$2:$C$277,0),1)</f>
        <v>No</v>
      </c>
      <c r="Y1513" s="8" t="str">
        <f>INDEX(degClassification!K$2:K$277,MATCH(allEnrlData!$E1513,degClassification!$C$2:$C$277,0),1)</f>
        <v>Yes</v>
      </c>
      <c r="Z1513" s="8" t="str">
        <f>INDEX(degClassification!L$2:L$277,MATCH(allEnrlData!$E1513,degClassification!$C$2:$C$277,0),1)</f>
        <v>No</v>
      </c>
      <c r="AA1513" s="8" t="str">
        <f>INDEX(degClassification!M$2:M$277,MATCH(allEnrlData!$E1513,degClassification!$C$2:$C$277,0),1)</f>
        <v>No</v>
      </c>
      <c r="AB1513" s="8" t="str">
        <f>INDEX(degClassification!N$2:N$277,MATCH(allEnrlData!$E1513,degClassification!$C$2:$C$277,0),1)</f>
        <v>No</v>
      </c>
      <c r="AC1513" s="8" t="str">
        <f>INDEX(degClassification!O$2:O$277,MATCH(allEnrlData!$E1513,degClassification!$C$2:$C$277,0),1)</f>
        <v>No</v>
      </c>
      <c r="AD1513" s="8" t="str">
        <f t="shared" si="37"/>
        <v>No</v>
      </c>
      <c r="AE1513" s="8" t="str">
        <f>INDEX(dptAbv!B$2:B$38,MATCH(allEnrlData!D1513,dptAbv!A$2:A$38,0),1)</f>
        <v>Poli Sci/Pub Admin</v>
      </c>
    </row>
    <row r="1514" spans="1:31">
      <c r="A1514" s="8" t="s">
        <v>525</v>
      </c>
      <c r="B1514" s="8">
        <v>2009</v>
      </c>
      <c r="C1514" s="9" t="s">
        <v>8</v>
      </c>
      <c r="D1514" s="9" t="s">
        <v>4</v>
      </c>
      <c r="E1514" s="9" t="s">
        <v>175</v>
      </c>
      <c r="F1514" s="9" t="s">
        <v>697</v>
      </c>
      <c r="G1514" s="9">
        <v>12</v>
      </c>
      <c r="H1514" s="9">
        <v>7</v>
      </c>
      <c r="I1514" s="9">
        <v>9</v>
      </c>
      <c r="J1514" s="9">
        <v>14</v>
      </c>
      <c r="K1514" s="8">
        <f t="shared" si="38"/>
        <v>42</v>
      </c>
      <c r="L1514" s="9">
        <v>0</v>
      </c>
      <c r="M1514" s="9">
        <v>42</v>
      </c>
      <c r="N1514" s="8" t="str">
        <f>IF(ISERROR(MATCH($E1514,#REF!,0)),"",INDEX(#REF!,MATCH(allEnrlData!$E1514,#REF!,0),1))</f>
        <v/>
      </c>
      <c r="O1514" s="8" t="str">
        <f>IF(ISERROR(MATCH($E1514,#REF!,0)),"",INDEX(#REF!,MATCH(allEnrlData!$E1514,#REF!,0),1))</f>
        <v/>
      </c>
      <c r="P1514" s="8" t="str">
        <f>IF(ISERROR(MATCH($E1514,#REF!,0)),"",INDEX(#REF!,MATCH(allEnrlData!$E1514,#REF!,0),1))</f>
        <v/>
      </c>
      <c r="Q1514" s="8" t="str">
        <f>IF(ISERROR(MATCH($E1514,#REF!,0)),"",INDEX(#REF!,MATCH(allEnrlData!$E1514,#REF!,0),1))</f>
        <v/>
      </c>
      <c r="S1514" s="8" t="str">
        <f>INDEX(degClassification!E$2:E$277,MATCH(allEnrlData!$E1514,degClassification!$C$2:$C$277,0),1)</f>
        <v>No</v>
      </c>
      <c r="T1514" s="8" t="str">
        <f>INDEX(degClassification!F$2:F$277,MATCH(allEnrlData!$E1514,degClassification!$C$2:$C$277,0),1)</f>
        <v>No</v>
      </c>
      <c r="U1514" s="8" t="str">
        <f>INDEX(degClassification!G$2:G$277,MATCH(allEnrlData!$E1514,degClassification!$C$2:$C$277,0),1)</f>
        <v>No</v>
      </c>
      <c r="V1514" s="8" t="str">
        <f>INDEX(degClassification!H$2:H$277,MATCH(allEnrlData!$E1514,degClassification!$C$2:$C$277,0),1)</f>
        <v>No</v>
      </c>
      <c r="W1514" s="8" t="str">
        <f>INDEX(degClassification!I$2:I$277,MATCH(allEnrlData!$E1514,degClassification!$C$2:$C$277,0),1)</f>
        <v>No</v>
      </c>
      <c r="X1514" s="8" t="str">
        <f>INDEX(degClassification!J$2:J$277,MATCH(allEnrlData!$E1514,degClassification!$C$2:$C$277,0),1)</f>
        <v>No</v>
      </c>
      <c r="Y1514" s="8" t="str">
        <f>INDEX(degClassification!K$2:K$277,MATCH(allEnrlData!$E1514,degClassification!$C$2:$C$277,0),1)</f>
        <v>Yes</v>
      </c>
      <c r="Z1514" s="8" t="str">
        <f>INDEX(degClassification!L$2:L$277,MATCH(allEnrlData!$E1514,degClassification!$C$2:$C$277,0),1)</f>
        <v>No</v>
      </c>
      <c r="AA1514" s="8" t="str">
        <f>INDEX(degClassification!M$2:M$277,MATCH(allEnrlData!$E1514,degClassification!$C$2:$C$277,0),1)</f>
        <v>Yes</v>
      </c>
      <c r="AB1514" s="8" t="str">
        <f>INDEX(degClassification!N$2:N$277,MATCH(allEnrlData!$E1514,degClassification!$C$2:$C$277,0),1)</f>
        <v>No</v>
      </c>
      <c r="AC1514" s="8" t="str">
        <f>INDEX(degClassification!O$2:O$277,MATCH(allEnrlData!$E1514,degClassification!$C$2:$C$277,0),1)</f>
        <v>No</v>
      </c>
      <c r="AD1514" s="8" t="str">
        <f t="shared" si="37"/>
        <v>No</v>
      </c>
      <c r="AE1514" s="8" t="str">
        <f>INDEX(dptAbv!B$2:B$38,MATCH(allEnrlData!D1514,dptAbv!A$2:A$38,0),1)</f>
        <v>Poli Sci/Pub Admin</v>
      </c>
    </row>
    <row r="1515" spans="1:31">
      <c r="A1515" s="8" t="s">
        <v>525</v>
      </c>
      <c r="B1515" s="8">
        <v>2009</v>
      </c>
      <c r="C1515" s="9" t="s">
        <v>8</v>
      </c>
      <c r="D1515" s="9" t="s">
        <v>4</v>
      </c>
      <c r="E1515" s="9" t="s">
        <v>179</v>
      </c>
      <c r="F1515" s="9" t="s">
        <v>696</v>
      </c>
      <c r="G1515" s="9">
        <v>0</v>
      </c>
      <c r="H1515" s="9">
        <v>0</v>
      </c>
      <c r="I1515" s="9">
        <v>1</v>
      </c>
      <c r="J1515" s="9">
        <v>0</v>
      </c>
      <c r="K1515" s="8">
        <f t="shared" si="38"/>
        <v>1</v>
      </c>
      <c r="L1515" s="9">
        <v>0</v>
      </c>
      <c r="M1515" s="9">
        <v>1</v>
      </c>
      <c r="N1515" s="8" t="str">
        <f>IF(ISERROR(MATCH($E1515,#REF!,0)),"",INDEX(#REF!,MATCH(allEnrlData!$E1515,#REF!,0),1))</f>
        <v/>
      </c>
      <c r="O1515" s="8" t="str">
        <f>IF(ISERROR(MATCH($E1515,#REF!,0)),"",INDEX(#REF!,MATCH(allEnrlData!$E1515,#REF!,0),1))</f>
        <v/>
      </c>
      <c r="P1515" s="8" t="str">
        <f>IF(ISERROR(MATCH($E1515,#REF!,0)),"",INDEX(#REF!,MATCH(allEnrlData!$E1515,#REF!,0),1))</f>
        <v/>
      </c>
      <c r="Q1515" s="8" t="str">
        <f>IF(ISERROR(MATCH($E1515,#REF!,0)),"",INDEX(#REF!,MATCH(allEnrlData!$E1515,#REF!,0),1))</f>
        <v/>
      </c>
      <c r="S1515" s="8" t="str">
        <f>INDEX(degClassification!E$2:E$277,MATCH(allEnrlData!$E1515,degClassification!$C$2:$C$277,0),1)</f>
        <v>Yes</v>
      </c>
      <c r="T1515" s="8" t="str">
        <f>INDEX(degClassification!F$2:F$277,MATCH(allEnrlData!$E1515,degClassification!$C$2:$C$277,0),1)</f>
        <v>No</v>
      </c>
      <c r="U1515" s="8" t="str">
        <f>INDEX(degClassification!G$2:G$277,MATCH(allEnrlData!$E1515,degClassification!$C$2:$C$277,0),1)</f>
        <v>No</v>
      </c>
      <c r="V1515" s="8" t="str">
        <f>INDEX(degClassification!H$2:H$277,MATCH(allEnrlData!$E1515,degClassification!$C$2:$C$277,0),1)</f>
        <v>No</v>
      </c>
      <c r="W1515" s="8" t="str">
        <f>INDEX(degClassification!I$2:I$277,MATCH(allEnrlData!$E1515,degClassification!$C$2:$C$277,0),1)</f>
        <v>No</v>
      </c>
      <c r="X1515" s="8" t="str">
        <f>INDEX(degClassification!J$2:J$277,MATCH(allEnrlData!$E1515,degClassification!$C$2:$C$277,0),1)</f>
        <v>No</v>
      </c>
      <c r="Y1515" s="8" t="str">
        <f>INDEX(degClassification!K$2:K$277,MATCH(allEnrlData!$E1515,degClassification!$C$2:$C$277,0),1)</f>
        <v>Yes</v>
      </c>
      <c r="Z1515" s="8" t="str">
        <f>INDEX(degClassification!L$2:L$277,MATCH(allEnrlData!$E1515,degClassification!$C$2:$C$277,0),1)</f>
        <v>No</v>
      </c>
      <c r="AA1515" s="8" t="str">
        <f>INDEX(degClassification!M$2:M$277,MATCH(allEnrlData!$E1515,degClassification!$C$2:$C$277,0),1)</f>
        <v>No</v>
      </c>
      <c r="AB1515" s="8" t="str">
        <f>INDEX(degClassification!N$2:N$277,MATCH(allEnrlData!$E1515,degClassification!$C$2:$C$277,0),1)</f>
        <v>No</v>
      </c>
      <c r="AC1515" s="8" t="str">
        <f>INDEX(degClassification!O$2:O$277,MATCH(allEnrlData!$E1515,degClassification!$C$2:$C$277,0),1)</f>
        <v>No</v>
      </c>
      <c r="AD1515" s="8" t="str">
        <f t="shared" si="37"/>
        <v>No</v>
      </c>
      <c r="AE1515" s="8" t="str">
        <f>INDEX(dptAbv!B$2:B$38,MATCH(allEnrlData!D1515,dptAbv!A$2:A$38,0),1)</f>
        <v>Poli Sci/Pub Admin</v>
      </c>
    </row>
    <row r="1516" spans="1:31">
      <c r="A1516" s="8" t="s">
        <v>525</v>
      </c>
      <c r="B1516" s="8">
        <v>2009</v>
      </c>
      <c r="C1516" s="9" t="s">
        <v>4</v>
      </c>
      <c r="D1516" s="9" t="s">
        <v>342</v>
      </c>
      <c r="E1516" s="9" t="s">
        <v>343</v>
      </c>
      <c r="F1516" s="9" t="s">
        <v>698</v>
      </c>
      <c r="G1516" s="9">
        <v>1</v>
      </c>
      <c r="H1516" s="9">
        <v>16</v>
      </c>
      <c r="I1516" s="9">
        <v>13</v>
      </c>
      <c r="J1516" s="9">
        <v>11</v>
      </c>
      <c r="K1516" s="8">
        <f t="shared" si="38"/>
        <v>41</v>
      </c>
      <c r="L1516" s="9">
        <v>0</v>
      </c>
      <c r="M1516" s="9">
        <v>41</v>
      </c>
      <c r="N1516" s="8" t="str">
        <f>IF(ISERROR(MATCH($E1516,#REF!,0)),"",INDEX(#REF!,MATCH(allEnrlData!$E1516,#REF!,0),1))</f>
        <v/>
      </c>
      <c r="O1516" s="8" t="str">
        <f>IF(ISERROR(MATCH($E1516,#REF!,0)),"",INDEX(#REF!,MATCH(allEnrlData!$E1516,#REF!,0),1))</f>
        <v/>
      </c>
      <c r="P1516" s="8" t="str">
        <f>IF(ISERROR(MATCH($E1516,#REF!,0)),"",INDEX(#REF!,MATCH(allEnrlData!$E1516,#REF!,0),1))</f>
        <v/>
      </c>
      <c r="Q1516" s="8" t="str">
        <f>IF(ISERROR(MATCH($E1516,#REF!,0)),"",INDEX(#REF!,MATCH(allEnrlData!$E1516,#REF!,0),1))</f>
        <v/>
      </c>
      <c r="S1516" s="8" t="str">
        <f>INDEX(degClassification!E$2:E$277,MATCH(allEnrlData!$E1516,degClassification!$C$2:$C$277,0),1)</f>
        <v>No</v>
      </c>
      <c r="T1516" s="8" t="str">
        <f>INDEX(degClassification!F$2:F$277,MATCH(allEnrlData!$E1516,degClassification!$C$2:$C$277,0),1)</f>
        <v>No</v>
      </c>
      <c r="U1516" s="8" t="str">
        <f>INDEX(degClassification!G$2:G$277,MATCH(allEnrlData!$E1516,degClassification!$C$2:$C$277,0),1)</f>
        <v>No</v>
      </c>
      <c r="V1516" s="8" t="str">
        <f>INDEX(degClassification!H$2:H$277,MATCH(allEnrlData!$E1516,degClassification!$C$2:$C$277,0),1)</f>
        <v>No</v>
      </c>
      <c r="W1516" s="8" t="str">
        <f>INDEX(degClassification!I$2:I$277,MATCH(allEnrlData!$E1516,degClassification!$C$2:$C$277,0),1)</f>
        <v>No</v>
      </c>
      <c r="X1516" s="8" t="str">
        <f>INDEX(degClassification!J$2:J$277,MATCH(allEnrlData!$E1516,degClassification!$C$2:$C$277,0),1)</f>
        <v>No</v>
      </c>
      <c r="Y1516" s="8" t="str">
        <f>INDEX(degClassification!K$2:K$277,MATCH(allEnrlData!$E1516,degClassification!$C$2:$C$277,0),1)</f>
        <v>No</v>
      </c>
      <c r="Z1516" s="8" t="str">
        <f>INDEX(degClassification!L$2:L$277,MATCH(allEnrlData!$E1516,degClassification!$C$2:$C$277,0),1)</f>
        <v>Yes</v>
      </c>
      <c r="AA1516" s="8" t="str">
        <f>INDEX(degClassification!M$2:M$277,MATCH(allEnrlData!$E1516,degClassification!$C$2:$C$277,0),1)</f>
        <v>No</v>
      </c>
      <c r="AB1516" s="8" t="str">
        <f>INDEX(degClassification!N$2:N$277,MATCH(allEnrlData!$E1516,degClassification!$C$2:$C$277,0),1)</f>
        <v>No</v>
      </c>
      <c r="AC1516" s="8" t="str">
        <f>INDEX(degClassification!O$2:O$277,MATCH(allEnrlData!$E1516,degClassification!$C$2:$C$277,0),1)</f>
        <v>No</v>
      </c>
      <c r="AD1516" s="8" t="str">
        <f t="shared" si="37"/>
        <v>No</v>
      </c>
      <c r="AE1516" s="8" t="str">
        <f>INDEX(dptAbv!B$2:B$38,MATCH(allEnrlData!D1516,dptAbv!A$2:A$38,0),1)</f>
        <v>Practical Nursing</v>
      </c>
    </row>
    <row r="1517" spans="1:31">
      <c r="A1517" s="8" t="s">
        <v>525</v>
      </c>
      <c r="B1517" s="8">
        <v>2009</v>
      </c>
      <c r="C1517" s="9" t="s">
        <v>8</v>
      </c>
      <c r="D1517" s="9" t="s">
        <v>9</v>
      </c>
      <c r="E1517" s="9" t="s">
        <v>18</v>
      </c>
      <c r="F1517" s="9" t="s">
        <v>19</v>
      </c>
      <c r="G1517" s="9">
        <v>9</v>
      </c>
      <c r="H1517" s="9">
        <v>2</v>
      </c>
      <c r="I1517" s="9">
        <v>1</v>
      </c>
      <c r="J1517" s="9">
        <v>2</v>
      </c>
      <c r="K1517" s="8">
        <f t="shared" si="38"/>
        <v>14</v>
      </c>
      <c r="L1517" s="9">
        <v>0</v>
      </c>
      <c r="M1517" s="9">
        <v>14</v>
      </c>
      <c r="N1517" s="8" t="str">
        <f>IF(ISERROR(MATCH($E1517,#REF!,0)),"",INDEX(#REF!,MATCH(allEnrlData!$E1517,#REF!,0),1))</f>
        <v/>
      </c>
      <c r="O1517" s="8" t="str">
        <f>IF(ISERROR(MATCH($E1517,#REF!,0)),"",INDEX(#REF!,MATCH(allEnrlData!$E1517,#REF!,0),1))</f>
        <v/>
      </c>
      <c r="P1517" s="8" t="str">
        <f>IF(ISERROR(MATCH($E1517,#REF!,0)),"",INDEX(#REF!,MATCH(allEnrlData!$E1517,#REF!,0),1))</f>
        <v/>
      </c>
      <c r="Q1517" s="8" t="str">
        <f>IF(ISERROR(MATCH($E1517,#REF!,0)),"",INDEX(#REF!,MATCH(allEnrlData!$E1517,#REF!,0),1))</f>
        <v/>
      </c>
      <c r="S1517" s="8" t="str">
        <f>INDEX(degClassification!E$2:E$277,MATCH(allEnrlData!$E1517,degClassification!$C$2:$C$277,0),1)</f>
        <v>No</v>
      </c>
      <c r="T1517" s="8" t="str">
        <f>INDEX(degClassification!F$2:F$277,MATCH(allEnrlData!$E1517,degClassification!$C$2:$C$277,0),1)</f>
        <v>No</v>
      </c>
      <c r="U1517" s="8" t="str">
        <f>INDEX(degClassification!G$2:G$277,MATCH(allEnrlData!$E1517,degClassification!$C$2:$C$277,0),1)</f>
        <v>No</v>
      </c>
      <c r="V1517" s="8" t="str">
        <f>INDEX(degClassification!H$2:H$277,MATCH(allEnrlData!$E1517,degClassification!$C$2:$C$277,0),1)</f>
        <v>No</v>
      </c>
      <c r="W1517" s="8" t="str">
        <f>INDEX(degClassification!I$2:I$277,MATCH(allEnrlData!$E1517,degClassification!$C$2:$C$277,0),1)</f>
        <v>No</v>
      </c>
      <c r="X1517" s="8" t="str">
        <f>INDEX(degClassification!J$2:J$277,MATCH(allEnrlData!$E1517,degClassification!$C$2:$C$277,0),1)</f>
        <v>Yes</v>
      </c>
      <c r="Y1517" s="8" t="str">
        <f>INDEX(degClassification!K$2:K$277,MATCH(allEnrlData!$E1517,degClassification!$C$2:$C$277,0),1)</f>
        <v>No</v>
      </c>
      <c r="Z1517" s="8" t="str">
        <f>INDEX(degClassification!L$2:L$277,MATCH(allEnrlData!$E1517,degClassification!$C$2:$C$277,0),1)</f>
        <v>No</v>
      </c>
      <c r="AA1517" s="8" t="str">
        <f>INDEX(degClassification!M$2:M$277,MATCH(allEnrlData!$E1517,degClassification!$C$2:$C$277,0),1)</f>
        <v>Yes</v>
      </c>
      <c r="AB1517" s="8" t="str">
        <f>INDEX(degClassification!N$2:N$277,MATCH(allEnrlData!$E1517,degClassification!$C$2:$C$277,0),1)</f>
        <v>No</v>
      </c>
      <c r="AC1517" s="8" t="str">
        <f>INDEX(degClassification!O$2:O$277,MATCH(allEnrlData!$E1517,degClassification!$C$2:$C$277,0),1)</f>
        <v>No</v>
      </c>
      <c r="AD1517" s="8" t="str">
        <f t="shared" si="37"/>
        <v>No</v>
      </c>
      <c r="AE1517" s="8" t="str">
        <f>INDEX(dptAbv!B$2:B$38,MATCH(allEnrlData!D1517,dptAbv!A$2:A$38,0),1)</f>
        <v>Art &amp; Design</v>
      </c>
    </row>
    <row r="1518" spans="1:31">
      <c r="A1518" s="8" t="s">
        <v>525</v>
      </c>
      <c r="B1518" s="8">
        <v>2009</v>
      </c>
      <c r="C1518" s="9" t="s">
        <v>8</v>
      </c>
      <c r="D1518" s="9" t="s">
        <v>155</v>
      </c>
      <c r="E1518" s="9" t="s">
        <v>416</v>
      </c>
      <c r="F1518" s="10" t="s">
        <v>451</v>
      </c>
      <c r="G1518" s="9">
        <v>2</v>
      </c>
      <c r="H1518" s="9">
        <v>1</v>
      </c>
      <c r="I1518" s="9">
        <v>2</v>
      </c>
      <c r="J1518" s="9">
        <v>0</v>
      </c>
      <c r="K1518" s="8">
        <f t="shared" si="38"/>
        <v>5</v>
      </c>
      <c r="L1518" s="9">
        <v>0</v>
      </c>
      <c r="M1518" s="9">
        <v>5</v>
      </c>
      <c r="N1518" s="8" t="str">
        <f>IF(ISERROR(MATCH($E1518,#REF!,0)),"",INDEX(#REF!,MATCH(allEnrlData!$E1518,#REF!,0),1))</f>
        <v/>
      </c>
      <c r="O1518" s="8" t="str">
        <f>IF(ISERROR(MATCH($E1518,#REF!,0)),"",INDEX(#REF!,MATCH(allEnrlData!$E1518,#REF!,0),1))</f>
        <v/>
      </c>
      <c r="P1518" s="8" t="str">
        <f>IF(ISERROR(MATCH($E1518,#REF!,0)),"",INDEX(#REF!,MATCH(allEnrlData!$E1518,#REF!,0),1))</f>
        <v/>
      </c>
      <c r="Q1518" s="8" t="str">
        <f>IF(ISERROR(MATCH($E1518,#REF!,0)),"",INDEX(#REF!,MATCH(allEnrlData!$E1518,#REF!,0),1))</f>
        <v/>
      </c>
      <c r="S1518" s="8" t="str">
        <f>INDEX(degClassification!E$2:E$277,MATCH(allEnrlData!$E1518,degClassification!$C$2:$C$277,0),1)</f>
        <v>No</v>
      </c>
      <c r="T1518" s="8" t="str">
        <f>INDEX(degClassification!F$2:F$277,MATCH(allEnrlData!$E1518,degClassification!$C$2:$C$277,0),1)</f>
        <v>No</v>
      </c>
      <c r="U1518" s="8" t="str">
        <f>INDEX(degClassification!G$2:G$277,MATCH(allEnrlData!$E1518,degClassification!$C$2:$C$277,0),1)</f>
        <v>No</v>
      </c>
      <c r="V1518" s="8" t="str">
        <f>INDEX(degClassification!H$2:H$277,MATCH(allEnrlData!$E1518,degClassification!$C$2:$C$277,0),1)</f>
        <v>Yes</v>
      </c>
      <c r="W1518" s="8" t="str">
        <f>INDEX(degClassification!I$2:I$277,MATCH(allEnrlData!$E1518,degClassification!$C$2:$C$277,0),1)</f>
        <v>No</v>
      </c>
      <c r="X1518" s="8" t="str">
        <f>INDEX(degClassification!J$2:J$277,MATCH(allEnrlData!$E1518,degClassification!$C$2:$C$277,0),1)</f>
        <v>No</v>
      </c>
      <c r="Y1518" s="8" t="str">
        <f>INDEX(degClassification!K$2:K$277,MATCH(allEnrlData!$E1518,degClassification!$C$2:$C$277,0),1)</f>
        <v>No</v>
      </c>
      <c r="Z1518" s="8" t="str">
        <f>INDEX(degClassification!L$2:L$277,MATCH(allEnrlData!$E1518,degClassification!$C$2:$C$277,0),1)</f>
        <v>Yes</v>
      </c>
      <c r="AA1518" s="8" t="str">
        <f>INDEX(degClassification!M$2:M$277,MATCH(allEnrlData!$E1518,degClassification!$C$2:$C$277,0),1)</f>
        <v>Yes</v>
      </c>
      <c r="AB1518" s="8" t="str">
        <f>INDEX(degClassification!N$2:N$277,MATCH(allEnrlData!$E1518,degClassification!$C$2:$C$277,0),1)</f>
        <v>No</v>
      </c>
      <c r="AC1518" s="8" t="str">
        <f>INDEX(degClassification!O$2:O$277,MATCH(allEnrlData!$E1518,degClassification!$C$2:$C$277,0),1)</f>
        <v>No</v>
      </c>
      <c r="AD1518" s="8" t="str">
        <f t="shared" si="37"/>
        <v>No</v>
      </c>
      <c r="AE1518" s="8" t="str">
        <f>INDEX(dptAbv!B$2:B$38,MATCH(allEnrlData!D1518,dptAbv!A$2:A$38,0),1)</f>
        <v>Physics</v>
      </c>
    </row>
    <row r="1519" spans="1:31">
      <c r="A1519" s="8" t="s">
        <v>525</v>
      </c>
      <c r="B1519" s="8">
        <v>2009</v>
      </c>
      <c r="C1519" s="9" t="s">
        <v>8</v>
      </c>
      <c r="D1519" s="9" t="s">
        <v>155</v>
      </c>
      <c r="E1519" s="9" t="s">
        <v>156</v>
      </c>
      <c r="F1519" s="9" t="s">
        <v>157</v>
      </c>
      <c r="G1519" s="9">
        <v>10</v>
      </c>
      <c r="H1519" s="9">
        <v>3</v>
      </c>
      <c r="I1519" s="9">
        <v>3</v>
      </c>
      <c r="J1519" s="9">
        <v>0</v>
      </c>
      <c r="K1519" s="8">
        <f t="shared" si="38"/>
        <v>16</v>
      </c>
      <c r="L1519" s="9">
        <v>0</v>
      </c>
      <c r="M1519" s="9">
        <v>16</v>
      </c>
      <c r="N1519" s="8" t="str">
        <f>IF(ISERROR(MATCH($E1519,#REF!,0)),"",INDEX(#REF!,MATCH(allEnrlData!$E1519,#REF!,0),1))</f>
        <v/>
      </c>
      <c r="O1519" s="8" t="str">
        <f>IF(ISERROR(MATCH($E1519,#REF!,0)),"",INDEX(#REF!,MATCH(allEnrlData!$E1519,#REF!,0),1))</f>
        <v/>
      </c>
      <c r="P1519" s="8" t="str">
        <f>IF(ISERROR(MATCH($E1519,#REF!,0)),"",INDEX(#REF!,MATCH(allEnrlData!$E1519,#REF!,0),1))</f>
        <v/>
      </c>
      <c r="Q1519" s="8" t="str">
        <f>IF(ISERROR(MATCH($E1519,#REF!,0)),"",INDEX(#REF!,MATCH(allEnrlData!$E1519,#REF!,0),1))</f>
        <v/>
      </c>
      <c r="S1519" s="8" t="str">
        <f>INDEX(degClassification!E$2:E$277,MATCH(allEnrlData!$E1519,degClassification!$C$2:$C$277,0),1)</f>
        <v>No</v>
      </c>
      <c r="T1519" s="8" t="str">
        <f>INDEX(degClassification!F$2:F$277,MATCH(allEnrlData!$E1519,degClassification!$C$2:$C$277,0),1)</f>
        <v>No</v>
      </c>
      <c r="U1519" s="8" t="str">
        <f>INDEX(degClassification!G$2:G$277,MATCH(allEnrlData!$E1519,degClassification!$C$2:$C$277,0),1)</f>
        <v>No</v>
      </c>
      <c r="V1519" s="8" t="str">
        <f>INDEX(degClassification!H$2:H$277,MATCH(allEnrlData!$E1519,degClassification!$C$2:$C$277,0),1)</f>
        <v>Yes</v>
      </c>
      <c r="W1519" s="8" t="str">
        <f>INDEX(degClassification!I$2:I$277,MATCH(allEnrlData!$E1519,degClassification!$C$2:$C$277,0),1)</f>
        <v>No</v>
      </c>
      <c r="X1519" s="8" t="str">
        <f>INDEX(degClassification!J$2:J$277,MATCH(allEnrlData!$E1519,degClassification!$C$2:$C$277,0),1)</f>
        <v>No</v>
      </c>
      <c r="Y1519" s="8" t="str">
        <f>INDEX(degClassification!K$2:K$277,MATCH(allEnrlData!$E1519,degClassification!$C$2:$C$277,0),1)</f>
        <v>No</v>
      </c>
      <c r="Z1519" s="8" t="str">
        <f>INDEX(degClassification!L$2:L$277,MATCH(allEnrlData!$E1519,degClassification!$C$2:$C$277,0),1)</f>
        <v>Yes</v>
      </c>
      <c r="AA1519" s="8" t="str">
        <f>INDEX(degClassification!M$2:M$277,MATCH(allEnrlData!$E1519,degClassification!$C$2:$C$277,0),1)</f>
        <v>Yes</v>
      </c>
      <c r="AB1519" s="8" t="str">
        <f>INDEX(degClassification!N$2:N$277,MATCH(allEnrlData!$E1519,degClassification!$C$2:$C$277,0),1)</f>
        <v>No</v>
      </c>
      <c r="AC1519" s="8" t="str">
        <f>INDEX(degClassification!O$2:O$277,MATCH(allEnrlData!$E1519,degClassification!$C$2:$C$277,0),1)</f>
        <v>No</v>
      </c>
      <c r="AD1519" s="8" t="str">
        <f t="shared" si="37"/>
        <v>No</v>
      </c>
      <c r="AE1519" s="8" t="str">
        <f>INDEX(dptAbv!B$2:B$38,MATCH(allEnrlData!D1519,dptAbv!A$2:A$38,0),1)</f>
        <v>Physics</v>
      </c>
    </row>
    <row r="1520" spans="1:31">
      <c r="A1520" s="8" t="s">
        <v>525</v>
      </c>
      <c r="B1520" s="8">
        <v>2009</v>
      </c>
      <c r="C1520" s="9" t="s">
        <v>8</v>
      </c>
      <c r="D1520" s="9" t="s">
        <v>155</v>
      </c>
      <c r="E1520" s="9" t="s">
        <v>158</v>
      </c>
      <c r="F1520" s="9" t="s">
        <v>159</v>
      </c>
      <c r="G1520" s="9">
        <v>2</v>
      </c>
      <c r="H1520" s="9">
        <v>3</v>
      </c>
      <c r="I1520" s="9">
        <v>0</v>
      </c>
      <c r="J1520" s="9">
        <v>0</v>
      </c>
      <c r="K1520" s="8">
        <f t="shared" si="38"/>
        <v>5</v>
      </c>
      <c r="L1520" s="9">
        <v>0</v>
      </c>
      <c r="M1520" s="9">
        <v>5</v>
      </c>
      <c r="N1520" s="8" t="str">
        <f>IF(ISERROR(MATCH($E1520,#REF!,0)),"",INDEX(#REF!,MATCH(allEnrlData!$E1520,#REF!,0),1))</f>
        <v/>
      </c>
      <c r="O1520" s="8" t="str">
        <f>IF(ISERROR(MATCH($E1520,#REF!,0)),"",INDEX(#REF!,MATCH(allEnrlData!$E1520,#REF!,0),1))</f>
        <v/>
      </c>
      <c r="P1520" s="8" t="str">
        <f>IF(ISERROR(MATCH($E1520,#REF!,0)),"",INDEX(#REF!,MATCH(allEnrlData!$E1520,#REF!,0),1))</f>
        <v/>
      </c>
      <c r="Q1520" s="8" t="str">
        <f>IF(ISERROR(MATCH($E1520,#REF!,0)),"",INDEX(#REF!,MATCH(allEnrlData!$E1520,#REF!,0),1))</f>
        <v/>
      </c>
      <c r="S1520" s="8" t="str">
        <f>INDEX(degClassification!E$2:E$277,MATCH(allEnrlData!$E1520,degClassification!$C$2:$C$277,0),1)</f>
        <v>No</v>
      </c>
      <c r="T1520" s="8" t="str">
        <f>INDEX(degClassification!F$2:F$277,MATCH(allEnrlData!$E1520,degClassification!$C$2:$C$277,0),1)</f>
        <v>No</v>
      </c>
      <c r="U1520" s="8" t="str">
        <f>INDEX(degClassification!G$2:G$277,MATCH(allEnrlData!$E1520,degClassification!$C$2:$C$277,0),1)</f>
        <v>No</v>
      </c>
      <c r="V1520" s="8" t="str">
        <f>INDEX(degClassification!H$2:H$277,MATCH(allEnrlData!$E1520,degClassification!$C$2:$C$277,0),1)</f>
        <v>Yes</v>
      </c>
      <c r="W1520" s="8" t="str">
        <f>INDEX(degClassification!I$2:I$277,MATCH(allEnrlData!$E1520,degClassification!$C$2:$C$277,0),1)</f>
        <v>No</v>
      </c>
      <c r="X1520" s="8" t="str">
        <f>INDEX(degClassification!J$2:J$277,MATCH(allEnrlData!$E1520,degClassification!$C$2:$C$277,0),1)</f>
        <v>No</v>
      </c>
      <c r="Y1520" s="8" t="str">
        <f>INDEX(degClassification!K$2:K$277,MATCH(allEnrlData!$E1520,degClassification!$C$2:$C$277,0),1)</f>
        <v>No</v>
      </c>
      <c r="Z1520" s="8" t="str">
        <f>INDEX(degClassification!L$2:L$277,MATCH(allEnrlData!$E1520,degClassification!$C$2:$C$277,0),1)</f>
        <v>Yes</v>
      </c>
      <c r="AA1520" s="8" t="str">
        <f>INDEX(degClassification!M$2:M$277,MATCH(allEnrlData!$E1520,degClassification!$C$2:$C$277,0),1)</f>
        <v>Yes</v>
      </c>
      <c r="AB1520" s="8" t="str">
        <f>INDEX(degClassification!N$2:N$277,MATCH(allEnrlData!$E1520,degClassification!$C$2:$C$277,0),1)</f>
        <v>No</v>
      </c>
      <c r="AC1520" s="8" t="str">
        <f>INDEX(degClassification!O$2:O$277,MATCH(allEnrlData!$E1520,degClassification!$C$2:$C$277,0),1)</f>
        <v>No</v>
      </c>
      <c r="AD1520" s="8" t="str">
        <f t="shared" si="37"/>
        <v>No</v>
      </c>
      <c r="AE1520" s="8" t="str">
        <f>INDEX(dptAbv!B$2:B$38,MATCH(allEnrlData!D1520,dptAbv!A$2:A$38,0),1)</f>
        <v>Physics</v>
      </c>
    </row>
    <row r="1521" spans="1:31">
      <c r="A1521" s="8" t="s">
        <v>525</v>
      </c>
      <c r="B1521" s="8">
        <v>2009</v>
      </c>
      <c r="C1521" s="9" t="s">
        <v>8</v>
      </c>
      <c r="D1521" s="9" t="s">
        <v>4</v>
      </c>
      <c r="E1521" s="9" t="s">
        <v>171</v>
      </c>
      <c r="F1521" s="9" t="s">
        <v>172</v>
      </c>
      <c r="G1521" s="9">
        <v>13</v>
      </c>
      <c r="H1521" s="9">
        <v>9</v>
      </c>
      <c r="I1521" s="9">
        <v>4</v>
      </c>
      <c r="J1521" s="9">
        <v>0</v>
      </c>
      <c r="K1521" s="8">
        <f t="shared" si="38"/>
        <v>26</v>
      </c>
      <c r="L1521" s="9">
        <v>0</v>
      </c>
      <c r="M1521" s="9">
        <v>26</v>
      </c>
      <c r="N1521" s="8" t="str">
        <f>IF(ISERROR(MATCH($E1521,#REF!,0)),"",INDEX(#REF!,MATCH(allEnrlData!$E1521,#REF!,0),1))</f>
        <v/>
      </c>
      <c r="O1521" s="8" t="str">
        <f>IF(ISERROR(MATCH($E1521,#REF!,0)),"",INDEX(#REF!,MATCH(allEnrlData!$E1521,#REF!,0),1))</f>
        <v/>
      </c>
      <c r="P1521" s="8" t="str">
        <f>IF(ISERROR(MATCH($E1521,#REF!,0)),"",INDEX(#REF!,MATCH(allEnrlData!$E1521,#REF!,0),1))</f>
        <v/>
      </c>
      <c r="Q1521" s="8" t="str">
        <f>IF(ISERROR(MATCH($E1521,#REF!,0)),"",INDEX(#REF!,MATCH(allEnrlData!$E1521,#REF!,0),1))</f>
        <v/>
      </c>
      <c r="S1521" s="8" t="str">
        <f>INDEX(degClassification!E$2:E$277,MATCH(allEnrlData!$E1521,degClassification!$C$2:$C$277,0),1)</f>
        <v>No</v>
      </c>
      <c r="T1521" s="8" t="str">
        <f>INDEX(degClassification!F$2:F$277,MATCH(allEnrlData!$E1521,degClassification!$C$2:$C$277,0),1)</f>
        <v>No</v>
      </c>
      <c r="U1521" s="8" t="str">
        <f>INDEX(degClassification!G$2:G$277,MATCH(allEnrlData!$E1521,degClassification!$C$2:$C$277,0),1)</f>
        <v>No</v>
      </c>
      <c r="V1521" s="8" t="str">
        <f>INDEX(degClassification!H$2:H$277,MATCH(allEnrlData!$E1521,degClassification!$C$2:$C$277,0),1)</f>
        <v>No</v>
      </c>
      <c r="W1521" s="8" t="str">
        <f>INDEX(degClassification!I$2:I$277,MATCH(allEnrlData!$E1521,degClassification!$C$2:$C$277,0),1)</f>
        <v>No</v>
      </c>
      <c r="X1521" s="8" t="str">
        <f>INDEX(degClassification!J$2:J$277,MATCH(allEnrlData!$E1521,degClassification!$C$2:$C$277,0),1)</f>
        <v>No</v>
      </c>
      <c r="Y1521" s="8" t="str">
        <f>INDEX(degClassification!K$2:K$277,MATCH(allEnrlData!$E1521,degClassification!$C$2:$C$277,0),1)</f>
        <v>Yes</v>
      </c>
      <c r="Z1521" s="8" t="str">
        <f>INDEX(degClassification!L$2:L$277,MATCH(allEnrlData!$E1521,degClassification!$C$2:$C$277,0),1)</f>
        <v>No</v>
      </c>
      <c r="AA1521" s="8" t="str">
        <f>INDEX(degClassification!M$2:M$277,MATCH(allEnrlData!$E1521,degClassification!$C$2:$C$277,0),1)</f>
        <v>Yes</v>
      </c>
      <c r="AB1521" s="8" t="str">
        <f>INDEX(degClassification!N$2:N$277,MATCH(allEnrlData!$E1521,degClassification!$C$2:$C$277,0),1)</f>
        <v>No</v>
      </c>
      <c r="AC1521" s="8" t="str">
        <f>INDEX(degClassification!O$2:O$277,MATCH(allEnrlData!$E1521,degClassification!$C$2:$C$277,0),1)</f>
        <v>No</v>
      </c>
      <c r="AD1521" s="8" t="str">
        <f t="shared" si="37"/>
        <v>No</v>
      </c>
      <c r="AE1521" s="8" t="str">
        <f>INDEX(dptAbv!B$2:B$38,MATCH(allEnrlData!D1521,dptAbv!A$2:A$38,0),1)</f>
        <v>Poli Sci/Pub Admin</v>
      </c>
    </row>
    <row r="1522" spans="1:31">
      <c r="A1522" s="8" t="s">
        <v>525</v>
      </c>
      <c r="B1522" s="8">
        <v>2009</v>
      </c>
      <c r="C1522" s="9" t="s">
        <v>8</v>
      </c>
      <c r="D1522" s="9" t="s">
        <v>155</v>
      </c>
      <c r="E1522" s="9" t="s">
        <v>162</v>
      </c>
      <c r="F1522" s="9" t="s">
        <v>163</v>
      </c>
      <c r="G1522" s="9">
        <v>75</v>
      </c>
      <c r="H1522" s="9">
        <v>26</v>
      </c>
      <c r="I1522" s="9">
        <v>13</v>
      </c>
      <c r="J1522" s="9">
        <v>8</v>
      </c>
      <c r="K1522" s="8">
        <f t="shared" si="38"/>
        <v>122</v>
      </c>
      <c r="L1522" s="9">
        <v>0</v>
      </c>
      <c r="M1522" s="9">
        <v>122</v>
      </c>
      <c r="N1522" s="8" t="str">
        <f>IF(ISERROR(MATCH($E1522,#REF!,0)),"",INDEX(#REF!,MATCH(allEnrlData!$E1522,#REF!,0),1))</f>
        <v/>
      </c>
      <c r="O1522" s="8" t="str">
        <f>IF(ISERROR(MATCH($E1522,#REF!,0)),"",INDEX(#REF!,MATCH(allEnrlData!$E1522,#REF!,0),1))</f>
        <v/>
      </c>
      <c r="P1522" s="8" t="str">
        <f>IF(ISERROR(MATCH($E1522,#REF!,0)),"",INDEX(#REF!,MATCH(allEnrlData!$E1522,#REF!,0),1))</f>
        <v/>
      </c>
      <c r="Q1522" s="8" t="str">
        <f>IF(ISERROR(MATCH($E1522,#REF!,0)),"",INDEX(#REF!,MATCH(allEnrlData!$E1522,#REF!,0),1))</f>
        <v/>
      </c>
      <c r="S1522" s="8" t="str">
        <f>INDEX(degClassification!E$2:E$277,MATCH(allEnrlData!$E1522,degClassification!$C$2:$C$277,0),1)</f>
        <v>No</v>
      </c>
      <c r="T1522" s="8" t="str">
        <f>INDEX(degClassification!F$2:F$277,MATCH(allEnrlData!$E1522,degClassification!$C$2:$C$277,0),1)</f>
        <v>No</v>
      </c>
      <c r="U1522" s="8" t="str">
        <f>INDEX(degClassification!G$2:G$277,MATCH(allEnrlData!$E1522,degClassification!$C$2:$C$277,0),1)</f>
        <v>No</v>
      </c>
      <c r="V1522" s="8" t="str">
        <f>INDEX(degClassification!H$2:H$277,MATCH(allEnrlData!$E1522,degClassification!$C$2:$C$277,0),1)</f>
        <v>Yes</v>
      </c>
      <c r="W1522" s="8" t="str">
        <f>INDEX(degClassification!I$2:I$277,MATCH(allEnrlData!$E1522,degClassification!$C$2:$C$277,0),1)</f>
        <v>No</v>
      </c>
      <c r="X1522" s="8" t="str">
        <f>INDEX(degClassification!J$2:J$277,MATCH(allEnrlData!$E1522,degClassification!$C$2:$C$277,0),1)</f>
        <v>No</v>
      </c>
      <c r="Y1522" s="8" t="str">
        <f>INDEX(degClassification!K$2:K$277,MATCH(allEnrlData!$E1522,degClassification!$C$2:$C$277,0),1)</f>
        <v>No</v>
      </c>
      <c r="Z1522" s="8" t="str">
        <f>INDEX(degClassification!L$2:L$277,MATCH(allEnrlData!$E1522,degClassification!$C$2:$C$277,0),1)</f>
        <v>Yes</v>
      </c>
      <c r="AA1522" s="8" t="str">
        <f>INDEX(degClassification!M$2:M$277,MATCH(allEnrlData!$E1522,degClassification!$C$2:$C$277,0),1)</f>
        <v>Yes</v>
      </c>
      <c r="AB1522" s="8" t="str">
        <f>INDEX(degClassification!N$2:N$277,MATCH(allEnrlData!$E1522,degClassification!$C$2:$C$277,0),1)</f>
        <v>No</v>
      </c>
      <c r="AC1522" s="8" t="str">
        <f>INDEX(degClassification!O$2:O$277,MATCH(allEnrlData!$E1522,degClassification!$C$2:$C$277,0),1)</f>
        <v>No</v>
      </c>
      <c r="AD1522" s="8" t="str">
        <f t="shared" si="37"/>
        <v>No</v>
      </c>
      <c r="AE1522" s="8" t="str">
        <f>INDEX(dptAbv!B$2:B$38,MATCH(allEnrlData!D1522,dptAbv!A$2:A$38,0),1)</f>
        <v>Physics</v>
      </c>
    </row>
    <row r="1523" spans="1:31">
      <c r="A1523" s="8" t="s">
        <v>525</v>
      </c>
      <c r="B1523" s="8">
        <v>2009</v>
      </c>
      <c r="C1523" s="9" t="s">
        <v>8</v>
      </c>
      <c r="D1523" s="9" t="s">
        <v>27</v>
      </c>
      <c r="E1523" s="9" t="s">
        <v>38</v>
      </c>
      <c r="F1523" s="9" t="s">
        <v>39</v>
      </c>
      <c r="G1523" s="9">
        <v>4</v>
      </c>
      <c r="H1523" s="9">
        <v>2</v>
      </c>
      <c r="I1523" s="9">
        <v>0</v>
      </c>
      <c r="J1523" s="9">
        <v>1</v>
      </c>
      <c r="K1523" s="8">
        <f t="shared" si="38"/>
        <v>7</v>
      </c>
      <c r="L1523" s="9">
        <v>0</v>
      </c>
      <c r="M1523" s="9">
        <v>7</v>
      </c>
      <c r="N1523" s="8" t="str">
        <f>IF(ISERROR(MATCH($E1523,#REF!,0)),"",INDEX(#REF!,MATCH(allEnrlData!$E1523,#REF!,0),1))</f>
        <v/>
      </c>
      <c r="O1523" s="8" t="str">
        <f>IF(ISERROR(MATCH($E1523,#REF!,0)),"",INDEX(#REF!,MATCH(allEnrlData!$E1523,#REF!,0),1))</f>
        <v/>
      </c>
      <c r="P1523" s="8" t="str">
        <f>IF(ISERROR(MATCH($E1523,#REF!,0)),"",INDEX(#REF!,MATCH(allEnrlData!$E1523,#REF!,0),1))</f>
        <v/>
      </c>
      <c r="Q1523" s="8" t="str">
        <f>IF(ISERROR(MATCH($E1523,#REF!,0)),"",INDEX(#REF!,MATCH(allEnrlData!$E1523,#REF!,0),1))</f>
        <v/>
      </c>
      <c r="S1523" s="8" t="str">
        <f>INDEX(degClassification!E$2:E$277,MATCH(allEnrlData!$E1523,degClassification!$C$2:$C$277,0),1)</f>
        <v>No</v>
      </c>
      <c r="T1523" s="8" t="str">
        <f>INDEX(degClassification!F$2:F$277,MATCH(allEnrlData!$E1523,degClassification!$C$2:$C$277,0),1)</f>
        <v>No</v>
      </c>
      <c r="U1523" s="8" t="str">
        <f>INDEX(degClassification!G$2:G$277,MATCH(allEnrlData!$E1523,degClassification!$C$2:$C$277,0),1)</f>
        <v>No</v>
      </c>
      <c r="V1523" s="8" t="str">
        <f>INDEX(degClassification!H$2:H$277,MATCH(allEnrlData!$E1523,degClassification!$C$2:$C$277,0),1)</f>
        <v>Yes</v>
      </c>
      <c r="W1523" s="8" t="str">
        <f>INDEX(degClassification!I$2:I$277,MATCH(allEnrlData!$E1523,degClassification!$C$2:$C$277,0),1)</f>
        <v>No</v>
      </c>
      <c r="X1523" s="8" t="str">
        <f>INDEX(degClassification!J$2:J$277,MATCH(allEnrlData!$E1523,degClassification!$C$2:$C$277,0),1)</f>
        <v>No</v>
      </c>
      <c r="Y1523" s="8" t="str">
        <f>INDEX(degClassification!K$2:K$277,MATCH(allEnrlData!$E1523,degClassification!$C$2:$C$277,0),1)</f>
        <v>No</v>
      </c>
      <c r="Z1523" s="8" t="str">
        <f>INDEX(degClassification!L$2:L$277,MATCH(allEnrlData!$E1523,degClassification!$C$2:$C$277,0),1)</f>
        <v>No</v>
      </c>
      <c r="AA1523" s="8" t="str">
        <f>INDEX(degClassification!M$2:M$277,MATCH(allEnrlData!$E1523,degClassification!$C$2:$C$277,0),1)</f>
        <v>Yes</v>
      </c>
      <c r="AB1523" s="8" t="str">
        <f>INDEX(degClassification!N$2:N$277,MATCH(allEnrlData!$E1523,degClassification!$C$2:$C$277,0),1)</f>
        <v>No</v>
      </c>
      <c r="AC1523" s="8" t="str">
        <f>INDEX(degClassification!O$2:O$277,MATCH(allEnrlData!$E1523,degClassification!$C$2:$C$277,0),1)</f>
        <v>No</v>
      </c>
      <c r="AD1523" s="8" t="str">
        <f t="shared" si="37"/>
        <v>No</v>
      </c>
      <c r="AE1523" s="8" t="str">
        <f>INDEX(dptAbv!B$2:B$38,MATCH(allEnrlData!D1523,dptAbv!A$2:A$38,0),1)</f>
        <v>Biology</v>
      </c>
    </row>
    <row r="1524" spans="1:31">
      <c r="A1524" s="8" t="s">
        <v>525</v>
      </c>
      <c r="B1524" s="8">
        <v>2009</v>
      </c>
      <c r="C1524" s="9" t="s">
        <v>8</v>
      </c>
      <c r="D1524" s="9" t="s">
        <v>63</v>
      </c>
      <c r="E1524" s="9" t="s">
        <v>74</v>
      </c>
      <c r="F1524" s="9" t="s">
        <v>75</v>
      </c>
      <c r="G1524" s="9">
        <v>8</v>
      </c>
      <c r="H1524" s="9">
        <v>9</v>
      </c>
      <c r="I1524" s="9">
        <v>0</v>
      </c>
      <c r="J1524" s="9">
        <v>0</v>
      </c>
      <c r="K1524" s="8">
        <f t="shared" si="38"/>
        <v>17</v>
      </c>
      <c r="L1524" s="9">
        <v>0</v>
      </c>
      <c r="M1524" s="9">
        <v>17</v>
      </c>
      <c r="N1524" s="8" t="str">
        <f>IF(ISERROR(MATCH($E1524,#REF!,0)),"",INDEX(#REF!,MATCH(allEnrlData!$E1524,#REF!,0),1))</f>
        <v/>
      </c>
      <c r="O1524" s="8" t="str">
        <f>IF(ISERROR(MATCH($E1524,#REF!,0)),"",INDEX(#REF!,MATCH(allEnrlData!$E1524,#REF!,0),1))</f>
        <v/>
      </c>
      <c r="P1524" s="8" t="str">
        <f>IF(ISERROR(MATCH($E1524,#REF!,0)),"",INDEX(#REF!,MATCH(allEnrlData!$E1524,#REF!,0),1))</f>
        <v/>
      </c>
      <c r="Q1524" s="8" t="str">
        <f>IF(ISERROR(MATCH($E1524,#REF!,0)),"",INDEX(#REF!,MATCH(allEnrlData!$E1524,#REF!,0),1))</f>
        <v/>
      </c>
      <c r="S1524" s="8" t="str">
        <f>INDEX(degClassification!E$2:E$277,MATCH(allEnrlData!$E1524,degClassification!$C$2:$C$277,0),1)</f>
        <v>No</v>
      </c>
      <c r="T1524" s="8" t="str">
        <f>INDEX(degClassification!F$2:F$277,MATCH(allEnrlData!$E1524,degClassification!$C$2:$C$277,0),1)</f>
        <v>No</v>
      </c>
      <c r="U1524" s="8" t="str">
        <f>INDEX(degClassification!G$2:G$277,MATCH(allEnrlData!$E1524,degClassification!$C$2:$C$277,0),1)</f>
        <v>No</v>
      </c>
      <c r="V1524" s="8" t="str">
        <f>INDEX(degClassification!H$2:H$277,MATCH(allEnrlData!$E1524,degClassification!$C$2:$C$277,0),1)</f>
        <v>Yes</v>
      </c>
      <c r="W1524" s="8" t="str">
        <f>INDEX(degClassification!I$2:I$277,MATCH(allEnrlData!$E1524,degClassification!$C$2:$C$277,0),1)</f>
        <v>No</v>
      </c>
      <c r="X1524" s="8" t="str">
        <f>INDEX(degClassification!J$2:J$277,MATCH(allEnrlData!$E1524,degClassification!$C$2:$C$277,0),1)</f>
        <v>No</v>
      </c>
      <c r="Y1524" s="8" t="str">
        <f>INDEX(degClassification!K$2:K$277,MATCH(allEnrlData!$E1524,degClassification!$C$2:$C$277,0),1)</f>
        <v>No</v>
      </c>
      <c r="Z1524" s="8" t="str">
        <f>INDEX(degClassification!L$2:L$277,MATCH(allEnrlData!$E1524,degClassification!$C$2:$C$277,0),1)</f>
        <v>No</v>
      </c>
      <c r="AA1524" s="8" t="str">
        <f>INDEX(degClassification!M$2:M$277,MATCH(allEnrlData!$E1524,degClassification!$C$2:$C$277,0),1)</f>
        <v>Yes</v>
      </c>
      <c r="AB1524" s="8" t="str">
        <f>INDEX(degClassification!N$2:N$277,MATCH(allEnrlData!$E1524,degClassification!$C$2:$C$277,0),1)</f>
        <v>No</v>
      </c>
      <c r="AC1524" s="8" t="str">
        <f>INDEX(degClassification!O$2:O$277,MATCH(allEnrlData!$E1524,degClassification!$C$2:$C$277,0),1)</f>
        <v>No</v>
      </c>
      <c r="AD1524" s="8" t="str">
        <f t="shared" si="37"/>
        <v>No</v>
      </c>
      <c r="AE1524" s="8" t="str">
        <f>INDEX(dptAbv!B$2:B$38,MATCH(allEnrlData!D1524,dptAbv!A$2:A$38,0),1)</f>
        <v>Chemistry</v>
      </c>
    </row>
    <row r="1525" spans="1:31">
      <c r="A1525" s="8" t="s">
        <v>525</v>
      </c>
      <c r="B1525" s="8">
        <v>2009</v>
      </c>
      <c r="C1525" s="9" t="s">
        <v>8</v>
      </c>
      <c r="D1525" s="9" t="s">
        <v>27</v>
      </c>
      <c r="E1525" s="9" t="s">
        <v>555</v>
      </c>
      <c r="F1525" s="9" t="s">
        <v>779</v>
      </c>
      <c r="G1525" s="9">
        <v>9</v>
      </c>
      <c r="H1525" s="9">
        <v>1</v>
      </c>
      <c r="I1525" s="9">
        <v>0</v>
      </c>
      <c r="J1525" s="9">
        <v>0</v>
      </c>
      <c r="K1525" s="8">
        <f t="shared" si="38"/>
        <v>10</v>
      </c>
      <c r="L1525" s="9">
        <v>0</v>
      </c>
      <c r="M1525" s="9">
        <v>10</v>
      </c>
      <c r="N1525" s="8" t="str">
        <f>IF(ISERROR(MATCH($E1525,#REF!,0)),"",INDEX(#REF!,MATCH(allEnrlData!$E1525,#REF!,0),1))</f>
        <v/>
      </c>
      <c r="O1525" s="8" t="str">
        <f>IF(ISERROR(MATCH($E1525,#REF!,0)),"",INDEX(#REF!,MATCH(allEnrlData!$E1525,#REF!,0),1))</f>
        <v/>
      </c>
      <c r="P1525" s="8" t="str">
        <f>IF(ISERROR(MATCH($E1525,#REF!,0)),"",INDEX(#REF!,MATCH(allEnrlData!$E1525,#REF!,0),1))</f>
        <v/>
      </c>
      <c r="Q1525" s="8" t="str">
        <f>IF(ISERROR(MATCH($E1525,#REF!,0)),"",INDEX(#REF!,MATCH(allEnrlData!$E1525,#REF!,0),1))</f>
        <v/>
      </c>
      <c r="S1525" s="8" t="str">
        <f>INDEX(degClassification!E$2:E$277,MATCH(allEnrlData!$E1525,degClassification!$C$2:$C$277,0),1)</f>
        <v>No</v>
      </c>
      <c r="T1525" s="8" t="str">
        <f>INDEX(degClassification!F$2:F$277,MATCH(allEnrlData!$E1525,degClassification!$C$2:$C$277,0),1)</f>
        <v>No</v>
      </c>
      <c r="U1525" s="8" t="str">
        <f>INDEX(degClassification!G$2:G$277,MATCH(allEnrlData!$E1525,degClassification!$C$2:$C$277,0),1)</f>
        <v>No</v>
      </c>
      <c r="V1525" s="8" t="str">
        <f>INDEX(degClassification!H$2:H$277,MATCH(allEnrlData!$E1525,degClassification!$C$2:$C$277,0),1)</f>
        <v>Yes</v>
      </c>
      <c r="W1525" s="8" t="str">
        <f>INDEX(degClassification!I$2:I$277,MATCH(allEnrlData!$E1525,degClassification!$C$2:$C$277,0),1)</f>
        <v>No</v>
      </c>
      <c r="X1525" s="8" t="str">
        <f>INDEX(degClassification!J$2:J$277,MATCH(allEnrlData!$E1525,degClassification!$C$2:$C$277,0),1)</f>
        <v>No</v>
      </c>
      <c r="Y1525" s="8" t="str">
        <f>INDEX(degClassification!K$2:K$277,MATCH(allEnrlData!$E1525,degClassification!$C$2:$C$277,0),1)</f>
        <v>No</v>
      </c>
      <c r="Z1525" s="8" t="str">
        <f>INDEX(degClassification!L$2:L$277,MATCH(allEnrlData!$E1525,degClassification!$C$2:$C$277,0),1)</f>
        <v>No</v>
      </c>
      <c r="AA1525" s="8" t="str">
        <f>INDEX(degClassification!M$2:M$277,MATCH(allEnrlData!$E1525,degClassification!$C$2:$C$277,0),1)</f>
        <v>Yes</v>
      </c>
      <c r="AB1525" s="8" t="str">
        <f>INDEX(degClassification!N$2:N$277,MATCH(allEnrlData!$E1525,degClassification!$C$2:$C$277,0),1)</f>
        <v>No</v>
      </c>
      <c r="AC1525" s="8" t="str">
        <f>INDEX(degClassification!O$2:O$277,MATCH(allEnrlData!$E1525,degClassification!$C$2:$C$277,0),1)</f>
        <v>No</v>
      </c>
      <c r="AD1525" s="8" t="str">
        <f t="shared" si="37"/>
        <v>No</v>
      </c>
      <c r="AE1525" s="8" t="str">
        <f>INDEX(dptAbv!B$2:B$38,MATCH(allEnrlData!D1525,dptAbv!A$2:A$38,0),1)</f>
        <v>Biology</v>
      </c>
    </row>
    <row r="1526" spans="1:31">
      <c r="A1526" s="8" t="s">
        <v>525</v>
      </c>
      <c r="B1526" s="8">
        <v>2009</v>
      </c>
      <c r="C1526" s="9" t="s">
        <v>8</v>
      </c>
      <c r="D1526" s="9" t="s">
        <v>155</v>
      </c>
      <c r="E1526" s="9" t="s">
        <v>417</v>
      </c>
      <c r="F1526" s="9" t="s">
        <v>452</v>
      </c>
      <c r="G1526" s="9">
        <v>2</v>
      </c>
      <c r="H1526" s="9">
        <v>2</v>
      </c>
      <c r="I1526" s="9">
        <v>0</v>
      </c>
      <c r="J1526" s="9">
        <v>1</v>
      </c>
      <c r="K1526" s="8">
        <f t="shared" si="38"/>
        <v>5</v>
      </c>
      <c r="L1526" s="9">
        <v>0</v>
      </c>
      <c r="M1526" s="9">
        <v>5</v>
      </c>
      <c r="N1526" s="8" t="str">
        <f>IF(ISERROR(MATCH($E1526,#REF!,0)),"",INDEX(#REF!,MATCH(allEnrlData!$E1526,#REF!,0),1))</f>
        <v/>
      </c>
      <c r="O1526" s="8" t="str">
        <f>IF(ISERROR(MATCH($E1526,#REF!,0)),"",INDEX(#REF!,MATCH(allEnrlData!$E1526,#REF!,0),1))</f>
        <v/>
      </c>
      <c r="P1526" s="8" t="str">
        <f>IF(ISERROR(MATCH($E1526,#REF!,0)),"",INDEX(#REF!,MATCH(allEnrlData!$E1526,#REF!,0),1))</f>
        <v/>
      </c>
      <c r="Q1526" s="8" t="str">
        <f>IF(ISERROR(MATCH($E1526,#REF!,0)),"",INDEX(#REF!,MATCH(allEnrlData!$E1526,#REF!,0),1))</f>
        <v/>
      </c>
      <c r="S1526" s="8" t="str">
        <f>INDEX(degClassification!E$2:E$277,MATCH(allEnrlData!$E1526,degClassification!$C$2:$C$277,0),1)</f>
        <v>No</v>
      </c>
      <c r="T1526" s="8" t="str">
        <f>INDEX(degClassification!F$2:F$277,MATCH(allEnrlData!$E1526,degClassification!$C$2:$C$277,0),1)</f>
        <v>No</v>
      </c>
      <c r="U1526" s="8" t="str">
        <f>INDEX(degClassification!G$2:G$277,MATCH(allEnrlData!$E1526,degClassification!$C$2:$C$277,0),1)</f>
        <v>No</v>
      </c>
      <c r="V1526" s="8" t="str">
        <f>INDEX(degClassification!H$2:H$277,MATCH(allEnrlData!$E1526,degClassification!$C$2:$C$277,0),1)</f>
        <v>Yes</v>
      </c>
      <c r="W1526" s="8" t="str">
        <f>INDEX(degClassification!I$2:I$277,MATCH(allEnrlData!$E1526,degClassification!$C$2:$C$277,0),1)</f>
        <v>No</v>
      </c>
      <c r="X1526" s="8" t="str">
        <f>INDEX(degClassification!J$2:J$277,MATCH(allEnrlData!$E1526,degClassification!$C$2:$C$277,0),1)</f>
        <v>No</v>
      </c>
      <c r="Y1526" s="8" t="str">
        <f>INDEX(degClassification!K$2:K$277,MATCH(allEnrlData!$E1526,degClassification!$C$2:$C$277,0),1)</f>
        <v>No</v>
      </c>
      <c r="Z1526" s="8" t="str">
        <f>INDEX(degClassification!L$2:L$277,MATCH(allEnrlData!$E1526,degClassification!$C$2:$C$277,0),1)</f>
        <v>Yes</v>
      </c>
      <c r="AA1526" s="8" t="str">
        <f>INDEX(degClassification!M$2:M$277,MATCH(allEnrlData!$E1526,degClassification!$C$2:$C$277,0),1)</f>
        <v>Yes</v>
      </c>
      <c r="AB1526" s="8" t="str">
        <f>INDEX(degClassification!N$2:N$277,MATCH(allEnrlData!$E1526,degClassification!$C$2:$C$277,0),1)</f>
        <v>No</v>
      </c>
      <c r="AC1526" s="8" t="str">
        <f>INDEX(degClassification!O$2:O$277,MATCH(allEnrlData!$E1526,degClassification!$C$2:$C$277,0),1)</f>
        <v>No</v>
      </c>
      <c r="AD1526" s="8" t="str">
        <f t="shared" si="37"/>
        <v>No</v>
      </c>
      <c r="AE1526" s="8" t="str">
        <f>INDEX(dptAbv!B$2:B$38,MATCH(allEnrlData!D1526,dptAbv!A$2:A$38,0),1)</f>
        <v>Physics</v>
      </c>
    </row>
    <row r="1527" spans="1:31">
      <c r="A1527" s="8" t="s">
        <v>525</v>
      </c>
      <c r="B1527" s="8">
        <v>2009</v>
      </c>
      <c r="C1527" s="9" t="s">
        <v>4</v>
      </c>
      <c r="D1527" s="9" t="s">
        <v>342</v>
      </c>
      <c r="E1527" s="9" t="s">
        <v>345</v>
      </c>
      <c r="F1527" s="9" t="s">
        <v>699</v>
      </c>
      <c r="G1527" s="9">
        <v>35</v>
      </c>
      <c r="H1527" s="9">
        <v>15</v>
      </c>
      <c r="I1527" s="9">
        <v>9</v>
      </c>
      <c r="J1527" s="9">
        <v>11</v>
      </c>
      <c r="K1527" s="8">
        <f t="shared" si="38"/>
        <v>70</v>
      </c>
      <c r="L1527" s="9">
        <v>0</v>
      </c>
      <c r="M1527" s="9">
        <v>70</v>
      </c>
      <c r="N1527" s="8" t="str">
        <f>IF(ISERROR(MATCH($E1527,#REF!,0)),"",INDEX(#REF!,MATCH(allEnrlData!$E1527,#REF!,0),1))</f>
        <v/>
      </c>
      <c r="O1527" s="8" t="str">
        <f>IF(ISERROR(MATCH($E1527,#REF!,0)),"",INDEX(#REF!,MATCH(allEnrlData!$E1527,#REF!,0),1))</f>
        <v/>
      </c>
      <c r="P1527" s="8" t="str">
        <f>IF(ISERROR(MATCH($E1527,#REF!,0)),"",INDEX(#REF!,MATCH(allEnrlData!$E1527,#REF!,0),1))</f>
        <v/>
      </c>
      <c r="Q1527" s="8" t="str">
        <f>IF(ISERROR(MATCH($E1527,#REF!,0)),"",INDEX(#REF!,MATCH(allEnrlData!$E1527,#REF!,0),1))</f>
        <v/>
      </c>
      <c r="S1527" s="8" t="str">
        <f>INDEX(degClassification!E$2:E$277,MATCH(allEnrlData!$E1527,degClassification!$C$2:$C$277,0),1)</f>
        <v>No</v>
      </c>
      <c r="T1527" s="8" t="str">
        <f>INDEX(degClassification!F$2:F$277,MATCH(allEnrlData!$E1527,degClassification!$C$2:$C$277,0),1)</f>
        <v>No</v>
      </c>
      <c r="U1527" s="8" t="str">
        <f>INDEX(degClassification!G$2:G$277,MATCH(allEnrlData!$E1527,degClassification!$C$2:$C$277,0),1)</f>
        <v>No</v>
      </c>
      <c r="V1527" s="8" t="str">
        <f>INDEX(degClassification!H$2:H$277,MATCH(allEnrlData!$E1527,degClassification!$C$2:$C$277,0),1)</f>
        <v>No</v>
      </c>
      <c r="W1527" s="8" t="str">
        <f>INDEX(degClassification!I$2:I$277,MATCH(allEnrlData!$E1527,degClassification!$C$2:$C$277,0),1)</f>
        <v>No</v>
      </c>
      <c r="X1527" s="8" t="str">
        <f>INDEX(degClassification!J$2:J$277,MATCH(allEnrlData!$E1527,degClassification!$C$2:$C$277,0),1)</f>
        <v>No</v>
      </c>
      <c r="Y1527" s="8" t="str">
        <f>INDEX(degClassification!K$2:K$277,MATCH(allEnrlData!$E1527,degClassification!$C$2:$C$277,0),1)</f>
        <v>No</v>
      </c>
      <c r="Z1527" s="8" t="str">
        <f>INDEX(degClassification!L$2:L$277,MATCH(allEnrlData!$E1527,degClassification!$C$2:$C$277,0),1)</f>
        <v>Yes</v>
      </c>
      <c r="AA1527" s="8" t="str">
        <f>INDEX(degClassification!M$2:M$277,MATCH(allEnrlData!$E1527,degClassification!$C$2:$C$277,0),1)</f>
        <v>Yes</v>
      </c>
      <c r="AB1527" s="8" t="str">
        <f>INDEX(degClassification!N$2:N$277,MATCH(allEnrlData!$E1527,degClassification!$C$2:$C$277,0),1)</f>
        <v>No</v>
      </c>
      <c r="AC1527" s="8" t="str">
        <f>INDEX(degClassification!O$2:O$277,MATCH(allEnrlData!$E1527,degClassification!$C$2:$C$277,0),1)</f>
        <v>No</v>
      </c>
      <c r="AD1527" s="8" t="str">
        <f t="shared" si="37"/>
        <v>No</v>
      </c>
      <c r="AE1527" s="8" t="str">
        <f>INDEX(dptAbv!B$2:B$38,MATCH(allEnrlData!D1527,dptAbv!A$2:A$38,0),1)</f>
        <v>Practical Nursing</v>
      </c>
    </row>
    <row r="1528" spans="1:31">
      <c r="A1528" s="8" t="s">
        <v>525</v>
      </c>
      <c r="B1528" s="8">
        <v>2009</v>
      </c>
      <c r="C1528" s="9" t="s">
        <v>4</v>
      </c>
      <c r="D1528" s="9" t="s">
        <v>241</v>
      </c>
      <c r="E1528" s="9" t="s">
        <v>418</v>
      </c>
      <c r="F1528" s="9" t="s">
        <v>453</v>
      </c>
      <c r="G1528" s="9">
        <v>35</v>
      </c>
      <c r="H1528" s="9">
        <v>26</v>
      </c>
      <c r="I1528" s="9">
        <v>3</v>
      </c>
      <c r="J1528" s="9">
        <v>8</v>
      </c>
      <c r="K1528" s="8">
        <f t="shared" si="38"/>
        <v>72</v>
      </c>
      <c r="L1528" s="9">
        <v>0</v>
      </c>
      <c r="M1528" s="9">
        <v>72</v>
      </c>
      <c r="N1528" s="8" t="str">
        <f>IF(ISERROR(MATCH($E1528,#REF!,0)),"",INDEX(#REF!,MATCH(allEnrlData!$E1528,#REF!,0),1))</f>
        <v/>
      </c>
      <c r="O1528" s="8" t="str">
        <f>IF(ISERROR(MATCH($E1528,#REF!,0)),"",INDEX(#REF!,MATCH(allEnrlData!$E1528,#REF!,0),1))</f>
        <v/>
      </c>
      <c r="P1528" s="8" t="str">
        <f>IF(ISERROR(MATCH($E1528,#REF!,0)),"",INDEX(#REF!,MATCH(allEnrlData!$E1528,#REF!,0),1))</f>
        <v/>
      </c>
      <c r="Q1528" s="8" t="str">
        <f>IF(ISERROR(MATCH($E1528,#REF!,0)),"",INDEX(#REF!,MATCH(allEnrlData!$E1528,#REF!,0),1))</f>
        <v/>
      </c>
      <c r="S1528" s="8" t="str">
        <f>INDEX(degClassification!E$2:E$277,MATCH(allEnrlData!$E1528,degClassification!$C$2:$C$277,0),1)</f>
        <v>No</v>
      </c>
      <c r="T1528" s="8" t="str">
        <f>INDEX(degClassification!F$2:F$277,MATCH(allEnrlData!$E1528,degClassification!$C$2:$C$277,0),1)</f>
        <v>No</v>
      </c>
      <c r="U1528" s="8" t="str">
        <f>INDEX(degClassification!G$2:G$277,MATCH(allEnrlData!$E1528,degClassification!$C$2:$C$277,0),1)</f>
        <v>No</v>
      </c>
      <c r="V1528" s="8" t="str">
        <f>INDEX(degClassification!H$2:H$277,MATCH(allEnrlData!$E1528,degClassification!$C$2:$C$277,0),1)</f>
        <v>No</v>
      </c>
      <c r="W1528" s="8" t="str">
        <f>INDEX(degClassification!I$2:I$277,MATCH(allEnrlData!$E1528,degClassification!$C$2:$C$277,0),1)</f>
        <v>No</v>
      </c>
      <c r="X1528" s="8" t="str">
        <f>INDEX(degClassification!J$2:J$277,MATCH(allEnrlData!$E1528,degClassification!$C$2:$C$277,0),1)</f>
        <v>No</v>
      </c>
      <c r="Y1528" s="8" t="str">
        <f>INDEX(degClassification!K$2:K$277,MATCH(allEnrlData!$E1528,degClassification!$C$2:$C$277,0),1)</f>
        <v>No</v>
      </c>
      <c r="Z1528" s="8" t="str">
        <f>INDEX(degClassification!L$2:L$277,MATCH(allEnrlData!$E1528,degClassification!$C$2:$C$277,0),1)</f>
        <v>Yes</v>
      </c>
      <c r="AA1528" s="8" t="str">
        <f>INDEX(degClassification!M$2:M$277,MATCH(allEnrlData!$E1528,degClassification!$C$2:$C$277,0),1)</f>
        <v>Yes</v>
      </c>
      <c r="AB1528" s="8" t="str">
        <f>INDEX(degClassification!N$2:N$277,MATCH(allEnrlData!$E1528,degClassification!$C$2:$C$277,0),1)</f>
        <v>No</v>
      </c>
      <c r="AC1528" s="8" t="str">
        <f>INDEX(degClassification!O$2:O$277,MATCH(allEnrlData!$E1528,degClassification!$C$2:$C$277,0),1)</f>
        <v>No</v>
      </c>
      <c r="AD1528" s="8" t="str">
        <f t="shared" si="37"/>
        <v>No</v>
      </c>
      <c r="AE1528" s="8" t="str">
        <f>INDEX(dptAbv!B$2:B$38,MATCH(allEnrlData!D1528,dptAbv!A$2:A$38,0),1)</f>
        <v>Clinical Lab Sci</v>
      </c>
    </row>
    <row r="1529" spans="1:31">
      <c r="A1529" s="8" t="s">
        <v>525</v>
      </c>
      <c r="B1529" s="8">
        <v>2009</v>
      </c>
      <c r="C1529" s="9" t="s">
        <v>4</v>
      </c>
      <c r="D1529" s="9" t="s">
        <v>241</v>
      </c>
      <c r="E1529" s="9" t="s">
        <v>419</v>
      </c>
      <c r="F1529" s="9" t="s">
        <v>700</v>
      </c>
      <c r="G1529" s="9">
        <v>14</v>
      </c>
      <c r="H1529" s="9">
        <v>3</v>
      </c>
      <c r="I1529" s="9">
        <v>3</v>
      </c>
      <c r="J1529" s="9">
        <v>2</v>
      </c>
      <c r="K1529" s="8">
        <f t="shared" si="38"/>
        <v>22</v>
      </c>
      <c r="L1529" s="9">
        <v>0</v>
      </c>
      <c r="M1529" s="9">
        <v>22</v>
      </c>
      <c r="N1529" s="8" t="str">
        <f>IF(ISERROR(MATCH($E1529,#REF!,0)),"",INDEX(#REF!,MATCH(allEnrlData!$E1529,#REF!,0),1))</f>
        <v/>
      </c>
      <c r="O1529" s="8" t="str">
        <f>IF(ISERROR(MATCH($E1529,#REF!,0)),"",INDEX(#REF!,MATCH(allEnrlData!$E1529,#REF!,0),1))</f>
        <v/>
      </c>
      <c r="P1529" s="8" t="str">
        <f>IF(ISERROR(MATCH($E1529,#REF!,0)),"",INDEX(#REF!,MATCH(allEnrlData!$E1529,#REF!,0),1))</f>
        <v/>
      </c>
      <c r="Q1529" s="8" t="str">
        <f>IF(ISERROR(MATCH($E1529,#REF!,0)),"",INDEX(#REF!,MATCH(allEnrlData!$E1529,#REF!,0),1))</f>
        <v/>
      </c>
      <c r="S1529" s="8" t="str">
        <f>INDEX(degClassification!E$2:E$277,MATCH(allEnrlData!$E1529,degClassification!$C$2:$C$277,0),1)</f>
        <v>No</v>
      </c>
      <c r="T1529" s="8" t="str">
        <f>INDEX(degClassification!F$2:F$277,MATCH(allEnrlData!$E1529,degClassification!$C$2:$C$277,0),1)</f>
        <v>No</v>
      </c>
      <c r="U1529" s="8" t="str">
        <f>INDEX(degClassification!G$2:G$277,MATCH(allEnrlData!$E1529,degClassification!$C$2:$C$277,0),1)</f>
        <v>No</v>
      </c>
      <c r="V1529" s="8" t="str">
        <f>INDEX(degClassification!H$2:H$277,MATCH(allEnrlData!$E1529,degClassification!$C$2:$C$277,0),1)</f>
        <v>No</v>
      </c>
      <c r="W1529" s="8" t="str">
        <f>INDEX(degClassification!I$2:I$277,MATCH(allEnrlData!$E1529,degClassification!$C$2:$C$277,0),1)</f>
        <v>No</v>
      </c>
      <c r="X1529" s="8" t="str">
        <f>INDEX(degClassification!J$2:J$277,MATCH(allEnrlData!$E1529,degClassification!$C$2:$C$277,0),1)</f>
        <v>No</v>
      </c>
      <c r="Y1529" s="8" t="str">
        <f>INDEX(degClassification!K$2:K$277,MATCH(allEnrlData!$E1529,degClassification!$C$2:$C$277,0),1)</f>
        <v>No</v>
      </c>
      <c r="Z1529" s="8" t="str">
        <f>INDEX(degClassification!L$2:L$277,MATCH(allEnrlData!$E1529,degClassification!$C$2:$C$277,0),1)</f>
        <v>Yes</v>
      </c>
      <c r="AA1529" s="8" t="str">
        <f>INDEX(degClassification!M$2:M$277,MATCH(allEnrlData!$E1529,degClassification!$C$2:$C$277,0),1)</f>
        <v>Yes</v>
      </c>
      <c r="AB1529" s="8" t="str">
        <f>INDEX(degClassification!N$2:N$277,MATCH(allEnrlData!$E1529,degClassification!$C$2:$C$277,0),1)</f>
        <v>No</v>
      </c>
      <c r="AC1529" s="8" t="str">
        <f>INDEX(degClassification!O$2:O$277,MATCH(allEnrlData!$E1529,degClassification!$C$2:$C$277,0),1)</f>
        <v>No</v>
      </c>
      <c r="AD1529" s="8" t="str">
        <f t="shared" si="37"/>
        <v>No</v>
      </c>
      <c r="AE1529" s="8" t="str">
        <f>INDEX(dptAbv!B$2:B$38,MATCH(allEnrlData!D1529,dptAbv!A$2:A$38,0),1)</f>
        <v>Clinical Lab Sci</v>
      </c>
    </row>
    <row r="1530" spans="1:31">
      <c r="A1530" s="8" t="s">
        <v>525</v>
      </c>
      <c r="B1530" s="8">
        <v>2009</v>
      </c>
      <c r="C1530" s="9" t="s">
        <v>4</v>
      </c>
      <c r="D1530" s="9" t="s">
        <v>241</v>
      </c>
      <c r="E1530" s="9" t="s">
        <v>260</v>
      </c>
      <c r="F1530" s="9" t="s">
        <v>742</v>
      </c>
      <c r="G1530" s="9">
        <v>15</v>
      </c>
      <c r="H1530" s="9">
        <v>6</v>
      </c>
      <c r="I1530" s="9">
        <v>0</v>
      </c>
      <c r="J1530" s="9">
        <v>4</v>
      </c>
      <c r="K1530" s="8">
        <f t="shared" si="38"/>
        <v>25</v>
      </c>
      <c r="L1530" s="9">
        <v>0</v>
      </c>
      <c r="M1530" s="9">
        <v>25</v>
      </c>
      <c r="N1530" s="8" t="str">
        <f>IF(ISERROR(MATCH($E1530,#REF!,0)),"",INDEX(#REF!,MATCH(allEnrlData!$E1530,#REF!,0),1))</f>
        <v/>
      </c>
      <c r="O1530" s="8" t="str">
        <f>IF(ISERROR(MATCH($E1530,#REF!,0)),"",INDEX(#REF!,MATCH(allEnrlData!$E1530,#REF!,0),1))</f>
        <v/>
      </c>
      <c r="P1530" s="8" t="str">
        <f>IF(ISERROR(MATCH($E1530,#REF!,0)),"",INDEX(#REF!,MATCH(allEnrlData!$E1530,#REF!,0),1))</f>
        <v/>
      </c>
      <c r="Q1530" s="8" t="str">
        <f>IF(ISERROR(MATCH($E1530,#REF!,0)),"",INDEX(#REF!,MATCH(allEnrlData!$E1530,#REF!,0),1))</f>
        <v/>
      </c>
      <c r="S1530" s="8" t="str">
        <f>INDEX(degClassification!E$2:E$277,MATCH(allEnrlData!$E1530,degClassification!$C$2:$C$277,0),1)</f>
        <v>No</v>
      </c>
      <c r="T1530" s="8" t="str">
        <f>INDEX(degClassification!F$2:F$277,MATCH(allEnrlData!$E1530,degClassification!$C$2:$C$277,0),1)</f>
        <v>No</v>
      </c>
      <c r="U1530" s="8" t="str">
        <f>INDEX(degClassification!G$2:G$277,MATCH(allEnrlData!$E1530,degClassification!$C$2:$C$277,0),1)</f>
        <v>No</v>
      </c>
      <c r="V1530" s="8" t="str">
        <f>INDEX(degClassification!H$2:H$277,MATCH(allEnrlData!$E1530,degClassification!$C$2:$C$277,0),1)</f>
        <v>No</v>
      </c>
      <c r="W1530" s="8" t="str">
        <f>INDEX(degClassification!I$2:I$277,MATCH(allEnrlData!$E1530,degClassification!$C$2:$C$277,0),1)</f>
        <v>No</v>
      </c>
      <c r="X1530" s="8" t="str">
        <f>INDEX(degClassification!J$2:J$277,MATCH(allEnrlData!$E1530,degClassification!$C$2:$C$277,0),1)</f>
        <v>No</v>
      </c>
      <c r="Y1530" s="8" t="str">
        <f>INDEX(degClassification!K$2:K$277,MATCH(allEnrlData!$E1530,degClassification!$C$2:$C$277,0),1)</f>
        <v>No</v>
      </c>
      <c r="Z1530" s="8" t="str">
        <f>INDEX(degClassification!L$2:L$277,MATCH(allEnrlData!$E1530,degClassification!$C$2:$C$277,0),1)</f>
        <v>Yes</v>
      </c>
      <c r="AA1530" s="8" t="str">
        <f>INDEX(degClassification!M$2:M$277,MATCH(allEnrlData!$E1530,degClassification!$C$2:$C$277,0),1)</f>
        <v>Yes</v>
      </c>
      <c r="AB1530" s="8" t="str">
        <f>INDEX(degClassification!N$2:N$277,MATCH(allEnrlData!$E1530,degClassification!$C$2:$C$277,0),1)</f>
        <v>No</v>
      </c>
      <c r="AC1530" s="8" t="str">
        <f>INDEX(degClassification!O$2:O$277,MATCH(allEnrlData!$E1530,degClassification!$C$2:$C$277,0),1)</f>
        <v>No</v>
      </c>
      <c r="AD1530" s="8" t="str">
        <f t="shared" si="37"/>
        <v>No</v>
      </c>
      <c r="AE1530" s="8" t="str">
        <f>INDEX(dptAbv!B$2:B$38,MATCH(allEnrlData!D1530,dptAbv!A$2:A$38,0),1)</f>
        <v>Clinical Lab Sci</v>
      </c>
    </row>
    <row r="1531" spans="1:31">
      <c r="A1531" s="8" t="s">
        <v>525</v>
      </c>
      <c r="B1531" s="8">
        <v>2009</v>
      </c>
      <c r="C1531" s="9" t="s">
        <v>8</v>
      </c>
      <c r="D1531" s="9" t="s">
        <v>27</v>
      </c>
      <c r="E1531" s="9" t="s">
        <v>40</v>
      </c>
      <c r="F1531" s="9" t="s">
        <v>41</v>
      </c>
      <c r="G1531" s="9">
        <v>18</v>
      </c>
      <c r="H1531" s="9">
        <v>5</v>
      </c>
      <c r="I1531" s="9">
        <v>2</v>
      </c>
      <c r="J1531" s="9">
        <v>2</v>
      </c>
      <c r="K1531" s="8">
        <f t="shared" si="38"/>
        <v>27</v>
      </c>
      <c r="L1531" s="9">
        <v>0</v>
      </c>
      <c r="M1531" s="9">
        <v>27</v>
      </c>
      <c r="N1531" s="8" t="str">
        <f>IF(ISERROR(MATCH($E1531,#REF!,0)),"",INDEX(#REF!,MATCH(allEnrlData!$E1531,#REF!,0),1))</f>
        <v/>
      </c>
      <c r="O1531" s="8" t="str">
        <f>IF(ISERROR(MATCH($E1531,#REF!,0)),"",INDEX(#REF!,MATCH(allEnrlData!$E1531,#REF!,0),1))</f>
        <v/>
      </c>
      <c r="P1531" s="8" t="str">
        <f>IF(ISERROR(MATCH($E1531,#REF!,0)),"",INDEX(#REF!,MATCH(allEnrlData!$E1531,#REF!,0),1))</f>
        <v/>
      </c>
      <c r="Q1531" s="8" t="str">
        <f>IF(ISERROR(MATCH($E1531,#REF!,0)),"",INDEX(#REF!,MATCH(allEnrlData!$E1531,#REF!,0),1))</f>
        <v/>
      </c>
      <c r="S1531" s="8" t="str">
        <f>INDEX(degClassification!E$2:E$277,MATCH(allEnrlData!$E1531,degClassification!$C$2:$C$277,0),1)</f>
        <v>No</v>
      </c>
      <c r="T1531" s="8" t="str">
        <f>INDEX(degClassification!F$2:F$277,MATCH(allEnrlData!$E1531,degClassification!$C$2:$C$277,0),1)</f>
        <v>No</v>
      </c>
      <c r="U1531" s="8" t="str">
        <f>INDEX(degClassification!G$2:G$277,MATCH(allEnrlData!$E1531,degClassification!$C$2:$C$277,0),1)</f>
        <v>No</v>
      </c>
      <c r="V1531" s="8" t="str">
        <f>INDEX(degClassification!H$2:H$277,MATCH(allEnrlData!$E1531,degClassification!$C$2:$C$277,0),1)</f>
        <v>Yes</v>
      </c>
      <c r="W1531" s="8" t="str">
        <f>INDEX(degClassification!I$2:I$277,MATCH(allEnrlData!$E1531,degClassification!$C$2:$C$277,0),1)</f>
        <v>No</v>
      </c>
      <c r="X1531" s="8" t="str">
        <f>INDEX(degClassification!J$2:J$277,MATCH(allEnrlData!$E1531,degClassification!$C$2:$C$277,0),1)</f>
        <v>No</v>
      </c>
      <c r="Y1531" s="8" t="str">
        <f>INDEX(degClassification!K$2:K$277,MATCH(allEnrlData!$E1531,degClassification!$C$2:$C$277,0),1)</f>
        <v>No</v>
      </c>
      <c r="Z1531" s="8" t="str">
        <f>INDEX(degClassification!L$2:L$277,MATCH(allEnrlData!$E1531,degClassification!$C$2:$C$277,0),1)</f>
        <v>No</v>
      </c>
      <c r="AA1531" s="8" t="str">
        <f>INDEX(degClassification!M$2:M$277,MATCH(allEnrlData!$E1531,degClassification!$C$2:$C$277,0),1)</f>
        <v>Yes</v>
      </c>
      <c r="AB1531" s="8" t="str">
        <f>INDEX(degClassification!N$2:N$277,MATCH(allEnrlData!$E1531,degClassification!$C$2:$C$277,0),1)</f>
        <v>No</v>
      </c>
      <c r="AC1531" s="8" t="str">
        <f>INDEX(degClassification!O$2:O$277,MATCH(allEnrlData!$E1531,degClassification!$C$2:$C$277,0),1)</f>
        <v>No</v>
      </c>
      <c r="AD1531" s="8" t="str">
        <f t="shared" si="37"/>
        <v>No</v>
      </c>
      <c r="AE1531" s="8" t="str">
        <f>INDEX(dptAbv!B$2:B$38,MATCH(allEnrlData!D1531,dptAbv!A$2:A$38,0),1)</f>
        <v>Biology</v>
      </c>
    </row>
    <row r="1532" spans="1:31">
      <c r="A1532" s="8" t="s">
        <v>525</v>
      </c>
      <c r="B1532" s="8">
        <v>2009</v>
      </c>
      <c r="C1532" s="9" t="s">
        <v>4</v>
      </c>
      <c r="D1532" s="9" t="s">
        <v>227</v>
      </c>
      <c r="E1532" s="9" t="s">
        <v>292</v>
      </c>
      <c r="F1532" s="9" t="s">
        <v>701</v>
      </c>
      <c r="G1532" s="9">
        <v>0</v>
      </c>
      <c r="H1532" s="9">
        <v>0</v>
      </c>
      <c r="I1532" s="9">
        <v>0</v>
      </c>
      <c r="J1532" s="9">
        <v>0</v>
      </c>
      <c r="K1532" s="8">
        <f t="shared" si="38"/>
        <v>0</v>
      </c>
      <c r="L1532" s="9">
        <v>1</v>
      </c>
      <c r="M1532" s="9">
        <v>1</v>
      </c>
      <c r="N1532" s="8" t="str">
        <f>IF(ISERROR(MATCH($E1532,#REF!,0)),"",INDEX(#REF!,MATCH(allEnrlData!$E1532,#REF!,0),1))</f>
        <v/>
      </c>
      <c r="O1532" s="8" t="str">
        <f>IF(ISERROR(MATCH($E1532,#REF!,0)),"",INDEX(#REF!,MATCH(allEnrlData!$E1532,#REF!,0),1))</f>
        <v/>
      </c>
      <c r="P1532" s="8" t="str">
        <f>IF(ISERROR(MATCH($E1532,#REF!,0)),"",INDEX(#REF!,MATCH(allEnrlData!$E1532,#REF!,0),1))</f>
        <v/>
      </c>
      <c r="Q1532" s="8" t="str">
        <f>IF(ISERROR(MATCH($E1532,#REF!,0)),"",INDEX(#REF!,MATCH(allEnrlData!$E1532,#REF!,0),1))</f>
        <v/>
      </c>
      <c r="S1532" s="8" t="str">
        <f>INDEX(degClassification!E$2:E$277,MATCH(allEnrlData!$E1532,degClassification!$C$2:$C$277,0),1)</f>
        <v>No</v>
      </c>
      <c r="T1532" s="8" t="str">
        <f>INDEX(degClassification!F$2:F$277,MATCH(allEnrlData!$E1532,degClassification!$C$2:$C$277,0),1)</f>
        <v>No</v>
      </c>
      <c r="U1532" s="8" t="str">
        <f>INDEX(degClassification!G$2:G$277,MATCH(allEnrlData!$E1532,degClassification!$C$2:$C$277,0),1)</f>
        <v>No</v>
      </c>
      <c r="V1532" s="8" t="str">
        <f>INDEX(degClassification!H$2:H$277,MATCH(allEnrlData!$E1532,degClassification!$C$2:$C$277,0),1)</f>
        <v>No</v>
      </c>
      <c r="W1532" s="8" t="str">
        <f>INDEX(degClassification!I$2:I$277,MATCH(allEnrlData!$E1532,degClassification!$C$2:$C$277,0),1)</f>
        <v>No</v>
      </c>
      <c r="X1532" s="8" t="str">
        <f>INDEX(degClassification!J$2:J$277,MATCH(allEnrlData!$E1532,degClassification!$C$2:$C$277,0),1)</f>
        <v>No</v>
      </c>
      <c r="Y1532" s="8" t="str">
        <f>INDEX(degClassification!K$2:K$277,MATCH(allEnrlData!$E1532,degClassification!$C$2:$C$277,0),1)</f>
        <v>No</v>
      </c>
      <c r="Z1532" s="8" t="str">
        <f>INDEX(degClassification!L$2:L$277,MATCH(allEnrlData!$E1532,degClassification!$C$2:$C$277,0),1)</f>
        <v>No</v>
      </c>
      <c r="AA1532" s="8" t="str">
        <f>INDEX(degClassification!M$2:M$277,MATCH(allEnrlData!$E1532,degClassification!$C$2:$C$277,0),1)</f>
        <v>No</v>
      </c>
      <c r="AB1532" s="8" t="str">
        <f>INDEX(degClassification!N$2:N$277,MATCH(allEnrlData!$E1532,degClassification!$C$2:$C$277,0),1)</f>
        <v>No</v>
      </c>
      <c r="AC1532" s="8" t="str">
        <f>INDEX(degClassification!O$2:O$277,MATCH(allEnrlData!$E1532,degClassification!$C$2:$C$277,0),1)</f>
        <v>Yes</v>
      </c>
      <c r="AD1532" s="8" t="str">
        <f t="shared" si="37"/>
        <v>Yes</v>
      </c>
      <c r="AE1532" s="8" t="str">
        <f>INDEX(dptAbv!B$2:B$38,MATCH(allEnrlData!D1532,dptAbv!A$2:A$38,0),1)</f>
        <v>Education</v>
      </c>
    </row>
    <row r="1533" spans="1:31">
      <c r="A1533" s="8" t="s">
        <v>525</v>
      </c>
      <c r="B1533" s="8">
        <v>2009</v>
      </c>
      <c r="C1533" s="9" t="s">
        <v>4</v>
      </c>
      <c r="D1533" s="9" t="s">
        <v>227</v>
      </c>
      <c r="E1533" s="9" t="s">
        <v>280</v>
      </c>
      <c r="F1533" s="9" t="s">
        <v>703</v>
      </c>
      <c r="G1533" s="9">
        <v>0</v>
      </c>
      <c r="H1533" s="9">
        <v>0</v>
      </c>
      <c r="I1533" s="9">
        <v>0</v>
      </c>
      <c r="J1533" s="9">
        <v>0</v>
      </c>
      <c r="K1533" s="8">
        <f t="shared" si="38"/>
        <v>0</v>
      </c>
      <c r="L1533" s="9">
        <v>45</v>
      </c>
      <c r="M1533" s="9">
        <v>45</v>
      </c>
      <c r="N1533" s="8" t="str">
        <f>IF(ISERROR(MATCH($E1533,#REF!,0)),"",INDEX(#REF!,MATCH(allEnrlData!$E1533,#REF!,0),1))</f>
        <v/>
      </c>
      <c r="O1533" s="8" t="str">
        <f>IF(ISERROR(MATCH($E1533,#REF!,0)),"",INDEX(#REF!,MATCH(allEnrlData!$E1533,#REF!,0),1))</f>
        <v/>
      </c>
      <c r="P1533" s="8" t="str">
        <f>IF(ISERROR(MATCH($E1533,#REF!,0)),"",INDEX(#REF!,MATCH(allEnrlData!$E1533,#REF!,0),1))</f>
        <v/>
      </c>
      <c r="Q1533" s="8" t="str">
        <f>IF(ISERROR(MATCH($E1533,#REF!,0)),"",INDEX(#REF!,MATCH(allEnrlData!$E1533,#REF!,0),1))</f>
        <v/>
      </c>
      <c r="S1533" s="8" t="str">
        <f>INDEX(degClassification!E$2:E$277,MATCH(allEnrlData!$E1533,degClassification!$C$2:$C$277,0),1)</f>
        <v>No</v>
      </c>
      <c r="T1533" s="8" t="str">
        <f>INDEX(degClassification!F$2:F$277,MATCH(allEnrlData!$E1533,degClassification!$C$2:$C$277,0),1)</f>
        <v>No</v>
      </c>
      <c r="U1533" s="8" t="str">
        <f>INDEX(degClassification!G$2:G$277,MATCH(allEnrlData!$E1533,degClassification!$C$2:$C$277,0),1)</f>
        <v>No</v>
      </c>
      <c r="V1533" s="8" t="str">
        <f>INDEX(degClassification!H$2:H$277,MATCH(allEnrlData!$E1533,degClassification!$C$2:$C$277,0),1)</f>
        <v>No</v>
      </c>
      <c r="W1533" s="8" t="str">
        <f>INDEX(degClassification!I$2:I$277,MATCH(allEnrlData!$E1533,degClassification!$C$2:$C$277,0),1)</f>
        <v>No</v>
      </c>
      <c r="X1533" s="8" t="str">
        <f>INDEX(degClassification!J$2:J$277,MATCH(allEnrlData!$E1533,degClassification!$C$2:$C$277,0),1)</f>
        <v>No</v>
      </c>
      <c r="Y1533" s="8" t="str">
        <f>INDEX(degClassification!K$2:K$277,MATCH(allEnrlData!$E1533,degClassification!$C$2:$C$277,0),1)</f>
        <v>No</v>
      </c>
      <c r="Z1533" s="8" t="str">
        <f>INDEX(degClassification!L$2:L$277,MATCH(allEnrlData!$E1533,degClassification!$C$2:$C$277,0),1)</f>
        <v>No</v>
      </c>
      <c r="AA1533" s="8" t="str">
        <f>INDEX(degClassification!M$2:M$277,MATCH(allEnrlData!$E1533,degClassification!$C$2:$C$277,0),1)</f>
        <v>No</v>
      </c>
      <c r="AB1533" s="8" t="str">
        <f>INDEX(degClassification!N$2:N$277,MATCH(allEnrlData!$E1533,degClassification!$C$2:$C$277,0),1)</f>
        <v>No</v>
      </c>
      <c r="AC1533" s="8" t="str">
        <f>INDEX(degClassification!O$2:O$277,MATCH(allEnrlData!$E1533,degClassification!$C$2:$C$277,0),1)</f>
        <v>Yes</v>
      </c>
      <c r="AD1533" s="8" t="str">
        <f t="shared" si="37"/>
        <v>Yes</v>
      </c>
      <c r="AE1533" s="8" t="str">
        <f>INDEX(dptAbv!B$2:B$38,MATCH(allEnrlData!D1533,dptAbv!A$2:A$38,0),1)</f>
        <v>Education</v>
      </c>
    </row>
    <row r="1534" spans="1:31">
      <c r="A1534" s="8" t="s">
        <v>525</v>
      </c>
      <c r="B1534" s="8">
        <v>2009</v>
      </c>
      <c r="C1534" s="9" t="s">
        <v>4</v>
      </c>
      <c r="D1534" s="9" t="s">
        <v>227</v>
      </c>
      <c r="E1534" s="9" t="s">
        <v>293</v>
      </c>
      <c r="F1534" s="9" t="s">
        <v>704</v>
      </c>
      <c r="G1534" s="9">
        <v>0</v>
      </c>
      <c r="H1534" s="9">
        <v>0</v>
      </c>
      <c r="I1534" s="9">
        <v>0</v>
      </c>
      <c r="J1534" s="9">
        <v>8</v>
      </c>
      <c r="K1534" s="8">
        <f t="shared" si="38"/>
        <v>8</v>
      </c>
      <c r="L1534" s="9">
        <v>0</v>
      </c>
      <c r="M1534" s="9">
        <v>8</v>
      </c>
      <c r="N1534" s="8" t="str">
        <f>IF(ISERROR(MATCH($E1534,#REF!,0)),"",INDEX(#REF!,MATCH(allEnrlData!$E1534,#REF!,0),1))</f>
        <v/>
      </c>
      <c r="O1534" s="8" t="str">
        <f>IF(ISERROR(MATCH($E1534,#REF!,0)),"",INDEX(#REF!,MATCH(allEnrlData!$E1534,#REF!,0),1))</f>
        <v/>
      </c>
      <c r="P1534" s="8" t="str">
        <f>IF(ISERROR(MATCH($E1534,#REF!,0)),"",INDEX(#REF!,MATCH(allEnrlData!$E1534,#REF!,0),1))</f>
        <v/>
      </c>
      <c r="Q1534" s="8" t="str">
        <f>IF(ISERROR(MATCH($E1534,#REF!,0)),"",INDEX(#REF!,MATCH(allEnrlData!$E1534,#REF!,0),1))</f>
        <v/>
      </c>
      <c r="S1534" s="8" t="str">
        <f>INDEX(degClassification!E$2:E$277,MATCH(allEnrlData!$E1534,degClassification!$C$2:$C$277,0),1)</f>
        <v>No</v>
      </c>
      <c r="T1534" s="8" t="str">
        <f>INDEX(degClassification!F$2:F$277,MATCH(allEnrlData!$E1534,degClassification!$C$2:$C$277,0),1)</f>
        <v>No</v>
      </c>
      <c r="U1534" s="8" t="str">
        <f>INDEX(degClassification!G$2:G$277,MATCH(allEnrlData!$E1534,degClassification!$C$2:$C$277,0),1)</f>
        <v>No</v>
      </c>
      <c r="V1534" s="8" t="str">
        <f>INDEX(degClassification!H$2:H$277,MATCH(allEnrlData!$E1534,degClassification!$C$2:$C$277,0),1)</f>
        <v>No</v>
      </c>
      <c r="W1534" s="8" t="str">
        <f>INDEX(degClassification!I$2:I$277,MATCH(allEnrlData!$E1534,degClassification!$C$2:$C$277,0),1)</f>
        <v>No</v>
      </c>
      <c r="X1534" s="8" t="str">
        <f>INDEX(degClassification!J$2:J$277,MATCH(allEnrlData!$E1534,degClassification!$C$2:$C$277,0),1)</f>
        <v>No</v>
      </c>
      <c r="Y1534" s="8" t="str">
        <f>INDEX(degClassification!K$2:K$277,MATCH(allEnrlData!$E1534,degClassification!$C$2:$C$277,0),1)</f>
        <v>No</v>
      </c>
      <c r="Z1534" s="8" t="str">
        <f>INDEX(degClassification!L$2:L$277,MATCH(allEnrlData!$E1534,degClassification!$C$2:$C$277,0),1)</f>
        <v>No</v>
      </c>
      <c r="AA1534" s="8" t="str">
        <f>INDEX(degClassification!M$2:M$277,MATCH(allEnrlData!$E1534,degClassification!$C$2:$C$277,0),1)</f>
        <v>No</v>
      </c>
      <c r="AB1534" s="8" t="str">
        <f>INDEX(degClassification!N$2:N$277,MATCH(allEnrlData!$E1534,degClassification!$C$2:$C$277,0),1)</f>
        <v>No</v>
      </c>
      <c r="AC1534" s="8" t="str">
        <f>INDEX(degClassification!O$2:O$277,MATCH(allEnrlData!$E1534,degClassification!$C$2:$C$277,0),1)</f>
        <v>Yes</v>
      </c>
      <c r="AD1534" s="8" t="str">
        <f t="shared" si="37"/>
        <v>No</v>
      </c>
      <c r="AE1534" s="8" t="str">
        <f>INDEX(dptAbv!B$2:B$38,MATCH(allEnrlData!D1534,dptAbv!A$2:A$38,0),1)</f>
        <v>Education</v>
      </c>
    </row>
    <row r="1535" spans="1:31">
      <c r="A1535" s="8" t="s">
        <v>525</v>
      </c>
      <c r="B1535" s="8">
        <v>2009</v>
      </c>
      <c r="C1535" s="9" t="s">
        <v>4</v>
      </c>
      <c r="D1535" s="9" t="s">
        <v>227</v>
      </c>
      <c r="E1535" s="9" t="s">
        <v>301</v>
      </c>
      <c r="F1535" s="9" t="s">
        <v>780</v>
      </c>
      <c r="G1535" s="9">
        <v>0</v>
      </c>
      <c r="H1535" s="9">
        <v>0</v>
      </c>
      <c r="I1535" s="9">
        <v>0</v>
      </c>
      <c r="J1535" s="9">
        <v>28</v>
      </c>
      <c r="K1535" s="8">
        <f t="shared" si="38"/>
        <v>28</v>
      </c>
      <c r="L1535" s="9">
        <v>0</v>
      </c>
      <c r="M1535" s="9">
        <v>28</v>
      </c>
      <c r="N1535" s="8" t="str">
        <f>IF(ISERROR(MATCH($E1535,#REF!,0)),"",INDEX(#REF!,MATCH(allEnrlData!$E1535,#REF!,0),1))</f>
        <v/>
      </c>
      <c r="O1535" s="8" t="str">
        <f>IF(ISERROR(MATCH($E1535,#REF!,0)),"",INDEX(#REF!,MATCH(allEnrlData!$E1535,#REF!,0),1))</f>
        <v/>
      </c>
      <c r="P1535" s="8" t="str">
        <f>IF(ISERROR(MATCH($E1535,#REF!,0)),"",INDEX(#REF!,MATCH(allEnrlData!$E1535,#REF!,0),1))</f>
        <v/>
      </c>
      <c r="Q1535" s="8" t="str">
        <f>IF(ISERROR(MATCH($E1535,#REF!,0)),"",INDEX(#REF!,MATCH(allEnrlData!$E1535,#REF!,0),1))</f>
        <v/>
      </c>
      <c r="S1535" s="8" t="str">
        <f>INDEX(degClassification!E$2:E$277,MATCH(allEnrlData!$E1535,degClassification!$C$2:$C$277,0),1)</f>
        <v>No</v>
      </c>
      <c r="T1535" s="8" t="str">
        <f>INDEX(degClassification!F$2:F$277,MATCH(allEnrlData!$E1535,degClassification!$C$2:$C$277,0),1)</f>
        <v>No</v>
      </c>
      <c r="U1535" s="8" t="str">
        <f>INDEX(degClassification!G$2:G$277,MATCH(allEnrlData!$E1535,degClassification!$C$2:$C$277,0),1)</f>
        <v>No</v>
      </c>
      <c r="V1535" s="8" t="str">
        <f>INDEX(degClassification!H$2:H$277,MATCH(allEnrlData!$E1535,degClassification!$C$2:$C$277,0),1)</f>
        <v>No</v>
      </c>
      <c r="W1535" s="8" t="str">
        <f>INDEX(degClassification!I$2:I$277,MATCH(allEnrlData!$E1535,degClassification!$C$2:$C$277,0),1)</f>
        <v>No</v>
      </c>
      <c r="X1535" s="8" t="str">
        <f>INDEX(degClassification!J$2:J$277,MATCH(allEnrlData!$E1535,degClassification!$C$2:$C$277,0),1)</f>
        <v>No</v>
      </c>
      <c r="Y1535" s="8" t="str">
        <f>INDEX(degClassification!K$2:K$277,MATCH(allEnrlData!$E1535,degClassification!$C$2:$C$277,0),1)</f>
        <v>No</v>
      </c>
      <c r="Z1535" s="8" t="str">
        <f>INDEX(degClassification!L$2:L$277,MATCH(allEnrlData!$E1535,degClassification!$C$2:$C$277,0),1)</f>
        <v>No</v>
      </c>
      <c r="AA1535" s="8" t="str">
        <f>INDEX(degClassification!M$2:M$277,MATCH(allEnrlData!$E1535,degClassification!$C$2:$C$277,0),1)</f>
        <v>No</v>
      </c>
      <c r="AB1535" s="8" t="str">
        <f>INDEX(degClassification!N$2:N$277,MATCH(allEnrlData!$E1535,degClassification!$C$2:$C$277,0),1)</f>
        <v>No</v>
      </c>
      <c r="AC1535" s="8" t="str">
        <f>INDEX(degClassification!O$2:O$277,MATCH(allEnrlData!$E1535,degClassification!$C$2:$C$277,0),1)</f>
        <v>Yes</v>
      </c>
      <c r="AD1535" s="8" t="str">
        <f t="shared" si="37"/>
        <v>No</v>
      </c>
      <c r="AE1535" s="8" t="str">
        <f>INDEX(dptAbv!B$2:B$38,MATCH(allEnrlData!D1535,dptAbv!A$2:A$38,0),1)</f>
        <v>Education</v>
      </c>
    </row>
    <row r="1536" spans="1:31">
      <c r="A1536" s="8" t="s">
        <v>525</v>
      </c>
      <c r="B1536" s="8">
        <v>2009</v>
      </c>
      <c r="C1536" s="9" t="s">
        <v>8</v>
      </c>
      <c r="D1536" s="9" t="s">
        <v>182</v>
      </c>
      <c r="E1536" s="9" t="s">
        <v>188</v>
      </c>
      <c r="F1536" s="9" t="s">
        <v>189</v>
      </c>
      <c r="G1536" s="9">
        <v>29</v>
      </c>
      <c r="H1536" s="9">
        <v>15</v>
      </c>
      <c r="I1536" s="9">
        <v>20</v>
      </c>
      <c r="J1536" s="9">
        <v>33</v>
      </c>
      <c r="K1536" s="8">
        <f t="shared" si="38"/>
        <v>97</v>
      </c>
      <c r="L1536" s="9">
        <v>17</v>
      </c>
      <c r="M1536" s="9">
        <v>114</v>
      </c>
      <c r="N1536" s="8" t="str">
        <f>IF(ISERROR(MATCH($E1536,#REF!,0)),"",INDEX(#REF!,MATCH(allEnrlData!$E1536,#REF!,0),1))</f>
        <v/>
      </c>
      <c r="O1536" s="8" t="str">
        <f>IF(ISERROR(MATCH($E1536,#REF!,0)),"",INDEX(#REF!,MATCH(allEnrlData!$E1536,#REF!,0),1))</f>
        <v/>
      </c>
      <c r="P1536" s="8" t="str">
        <f>IF(ISERROR(MATCH($E1536,#REF!,0)),"",INDEX(#REF!,MATCH(allEnrlData!$E1536,#REF!,0),1))</f>
        <v/>
      </c>
      <c r="Q1536" s="8" t="str">
        <f>IF(ISERROR(MATCH($E1536,#REF!,0)),"",INDEX(#REF!,MATCH(allEnrlData!$E1536,#REF!,0),1))</f>
        <v/>
      </c>
      <c r="S1536" s="8" t="str">
        <f>INDEX(degClassification!E$2:E$277,MATCH(allEnrlData!$E1536,degClassification!$C$2:$C$277,0),1)</f>
        <v>No</v>
      </c>
      <c r="T1536" s="8" t="str">
        <f>INDEX(degClassification!F$2:F$277,MATCH(allEnrlData!$E1536,degClassification!$C$2:$C$277,0),1)</f>
        <v>No</v>
      </c>
      <c r="U1536" s="8" t="str">
        <f>INDEX(degClassification!G$2:G$277,MATCH(allEnrlData!$E1536,degClassification!$C$2:$C$277,0),1)</f>
        <v>No</v>
      </c>
      <c r="V1536" s="8" t="str">
        <f>INDEX(degClassification!H$2:H$277,MATCH(allEnrlData!$E1536,degClassification!$C$2:$C$277,0),1)</f>
        <v>No</v>
      </c>
      <c r="W1536" s="8" t="str">
        <f>INDEX(degClassification!I$2:I$277,MATCH(allEnrlData!$E1536,degClassification!$C$2:$C$277,0),1)</f>
        <v>No</v>
      </c>
      <c r="X1536" s="8" t="str">
        <f>INDEX(degClassification!J$2:J$277,MATCH(allEnrlData!$E1536,degClassification!$C$2:$C$277,0),1)</f>
        <v>No</v>
      </c>
      <c r="Y1536" s="8" t="str">
        <f>INDEX(degClassification!K$2:K$277,MATCH(allEnrlData!$E1536,degClassification!$C$2:$C$277,0),1)</f>
        <v>Yes</v>
      </c>
      <c r="Z1536" s="8" t="str">
        <f>INDEX(degClassification!L$2:L$277,MATCH(allEnrlData!$E1536,degClassification!$C$2:$C$277,0),1)</f>
        <v>No</v>
      </c>
      <c r="AA1536" s="8" t="str">
        <f>INDEX(degClassification!M$2:M$277,MATCH(allEnrlData!$E1536,degClassification!$C$2:$C$277,0),1)</f>
        <v>No</v>
      </c>
      <c r="AB1536" s="8" t="str">
        <f>INDEX(degClassification!N$2:N$277,MATCH(allEnrlData!$E1536,degClassification!$C$2:$C$277,0),1)</f>
        <v>No</v>
      </c>
      <c r="AC1536" s="8" t="str">
        <f>INDEX(degClassification!O$2:O$277,MATCH(allEnrlData!$E1536,degClassification!$C$2:$C$277,0),1)</f>
        <v>No</v>
      </c>
      <c r="AD1536" s="8" t="str">
        <f t="shared" si="37"/>
        <v>Yes</v>
      </c>
      <c r="AE1536" s="8" t="str">
        <f>INDEX(dptAbv!B$2:B$38,MATCH(allEnrlData!D1536,dptAbv!A$2:A$38,0),1)</f>
        <v>Psychology</v>
      </c>
    </row>
    <row r="1537" spans="1:31">
      <c r="A1537" s="8" t="s">
        <v>525</v>
      </c>
      <c r="B1537" s="8">
        <v>2009</v>
      </c>
      <c r="C1537" s="9" t="s">
        <v>8</v>
      </c>
      <c r="D1537" s="9" t="s">
        <v>182</v>
      </c>
      <c r="E1537" s="9" t="s">
        <v>190</v>
      </c>
      <c r="F1537" s="9" t="s">
        <v>705</v>
      </c>
      <c r="G1537" s="9">
        <v>9</v>
      </c>
      <c r="H1537" s="9">
        <v>11</v>
      </c>
      <c r="I1537" s="9">
        <v>12</v>
      </c>
      <c r="J1537" s="9">
        <v>11</v>
      </c>
      <c r="K1537" s="8">
        <f t="shared" si="38"/>
        <v>43</v>
      </c>
      <c r="L1537" s="9">
        <v>0</v>
      </c>
      <c r="M1537" s="9">
        <v>43</v>
      </c>
      <c r="N1537" s="8" t="str">
        <f>IF(ISERROR(MATCH($E1537,#REF!,0)),"",INDEX(#REF!,MATCH(allEnrlData!$E1537,#REF!,0),1))</f>
        <v/>
      </c>
      <c r="O1537" s="8" t="str">
        <f>IF(ISERROR(MATCH($E1537,#REF!,0)),"",INDEX(#REF!,MATCH(allEnrlData!$E1537,#REF!,0),1))</f>
        <v/>
      </c>
      <c r="P1537" s="8" t="str">
        <f>IF(ISERROR(MATCH($E1537,#REF!,0)),"",INDEX(#REF!,MATCH(allEnrlData!$E1537,#REF!,0),1))</f>
        <v/>
      </c>
      <c r="Q1537" s="8" t="str">
        <f>IF(ISERROR(MATCH($E1537,#REF!,0)),"",INDEX(#REF!,MATCH(allEnrlData!$E1537,#REF!,0),1))</f>
        <v/>
      </c>
      <c r="S1537" s="8" t="str">
        <f>INDEX(degClassification!E$2:E$277,MATCH(allEnrlData!$E1537,degClassification!$C$2:$C$277,0),1)</f>
        <v>No</v>
      </c>
      <c r="T1537" s="8" t="str">
        <f>INDEX(degClassification!F$2:F$277,MATCH(allEnrlData!$E1537,degClassification!$C$2:$C$277,0),1)</f>
        <v>No</v>
      </c>
      <c r="U1537" s="8" t="str">
        <f>INDEX(degClassification!G$2:G$277,MATCH(allEnrlData!$E1537,degClassification!$C$2:$C$277,0),1)</f>
        <v>No</v>
      </c>
      <c r="V1537" s="8" t="str">
        <f>INDEX(degClassification!H$2:H$277,MATCH(allEnrlData!$E1537,degClassification!$C$2:$C$277,0),1)</f>
        <v>No</v>
      </c>
      <c r="W1537" s="8" t="str">
        <f>INDEX(degClassification!I$2:I$277,MATCH(allEnrlData!$E1537,degClassification!$C$2:$C$277,0),1)</f>
        <v>No</v>
      </c>
      <c r="X1537" s="8" t="str">
        <f>INDEX(degClassification!J$2:J$277,MATCH(allEnrlData!$E1537,degClassification!$C$2:$C$277,0),1)</f>
        <v>No</v>
      </c>
      <c r="Y1537" s="8" t="str">
        <f>INDEX(degClassification!K$2:K$277,MATCH(allEnrlData!$E1537,degClassification!$C$2:$C$277,0),1)</f>
        <v>Yes</v>
      </c>
      <c r="Z1537" s="8" t="str">
        <f>INDEX(degClassification!L$2:L$277,MATCH(allEnrlData!$E1537,degClassification!$C$2:$C$277,0),1)</f>
        <v>No</v>
      </c>
      <c r="AA1537" s="8" t="str">
        <f>INDEX(degClassification!M$2:M$277,MATCH(allEnrlData!$E1537,degClassification!$C$2:$C$277,0),1)</f>
        <v>No</v>
      </c>
      <c r="AB1537" s="8" t="str">
        <f>INDEX(degClassification!N$2:N$277,MATCH(allEnrlData!$E1537,degClassification!$C$2:$C$277,0),1)</f>
        <v>No</v>
      </c>
      <c r="AC1537" s="8" t="str">
        <f>INDEX(degClassification!O$2:O$277,MATCH(allEnrlData!$E1537,degClassification!$C$2:$C$277,0),1)</f>
        <v>No</v>
      </c>
      <c r="AD1537" s="8" t="str">
        <f t="shared" si="37"/>
        <v>No</v>
      </c>
      <c r="AE1537" s="8" t="str">
        <f>INDEX(dptAbv!B$2:B$38,MATCH(allEnrlData!D1537,dptAbv!A$2:A$38,0),1)</f>
        <v>Psychology</v>
      </c>
    </row>
    <row r="1538" spans="1:31">
      <c r="A1538" s="8" t="s">
        <v>525</v>
      </c>
      <c r="B1538" s="8">
        <v>2009</v>
      </c>
      <c r="C1538" s="9" t="s">
        <v>8</v>
      </c>
      <c r="D1538" s="9" t="s">
        <v>182</v>
      </c>
      <c r="E1538" s="9" t="s">
        <v>191</v>
      </c>
      <c r="F1538" s="9" t="s">
        <v>706</v>
      </c>
      <c r="G1538" s="9">
        <v>9</v>
      </c>
      <c r="H1538" s="9">
        <v>17</v>
      </c>
      <c r="I1538" s="9">
        <v>14</v>
      </c>
      <c r="J1538" s="9">
        <v>25</v>
      </c>
      <c r="K1538" s="8">
        <f t="shared" si="38"/>
        <v>65</v>
      </c>
      <c r="L1538" s="9">
        <v>0</v>
      </c>
      <c r="M1538" s="9">
        <v>65</v>
      </c>
      <c r="N1538" s="8" t="str">
        <f>IF(ISERROR(MATCH($E1538,#REF!,0)),"",INDEX(#REF!,MATCH(allEnrlData!$E1538,#REF!,0),1))</f>
        <v/>
      </c>
      <c r="O1538" s="8" t="str">
        <f>IF(ISERROR(MATCH($E1538,#REF!,0)),"",INDEX(#REF!,MATCH(allEnrlData!$E1538,#REF!,0),1))</f>
        <v/>
      </c>
      <c r="P1538" s="8" t="str">
        <f>IF(ISERROR(MATCH($E1538,#REF!,0)),"",INDEX(#REF!,MATCH(allEnrlData!$E1538,#REF!,0),1))</f>
        <v/>
      </c>
      <c r="Q1538" s="8" t="str">
        <f>IF(ISERROR(MATCH($E1538,#REF!,0)),"",INDEX(#REF!,MATCH(allEnrlData!$E1538,#REF!,0),1))</f>
        <v/>
      </c>
      <c r="S1538" s="8" t="str">
        <f>INDEX(degClassification!E$2:E$277,MATCH(allEnrlData!$E1538,degClassification!$C$2:$C$277,0),1)</f>
        <v>No</v>
      </c>
      <c r="T1538" s="8" t="str">
        <f>INDEX(degClassification!F$2:F$277,MATCH(allEnrlData!$E1538,degClassification!$C$2:$C$277,0),1)</f>
        <v>No</v>
      </c>
      <c r="U1538" s="8" t="str">
        <f>INDEX(degClassification!G$2:G$277,MATCH(allEnrlData!$E1538,degClassification!$C$2:$C$277,0),1)</f>
        <v>No</v>
      </c>
      <c r="V1538" s="8" t="str">
        <f>INDEX(degClassification!H$2:H$277,MATCH(allEnrlData!$E1538,degClassification!$C$2:$C$277,0),1)</f>
        <v>No</v>
      </c>
      <c r="W1538" s="8" t="str">
        <f>INDEX(degClassification!I$2:I$277,MATCH(allEnrlData!$E1538,degClassification!$C$2:$C$277,0),1)</f>
        <v>No</v>
      </c>
      <c r="X1538" s="8" t="str">
        <f>INDEX(degClassification!J$2:J$277,MATCH(allEnrlData!$E1538,degClassification!$C$2:$C$277,0),1)</f>
        <v>No</v>
      </c>
      <c r="Y1538" s="8" t="str">
        <f>INDEX(degClassification!K$2:K$277,MATCH(allEnrlData!$E1538,degClassification!$C$2:$C$277,0),1)</f>
        <v>Yes</v>
      </c>
      <c r="Z1538" s="8" t="str">
        <f>INDEX(degClassification!L$2:L$277,MATCH(allEnrlData!$E1538,degClassification!$C$2:$C$277,0),1)</f>
        <v>No</v>
      </c>
      <c r="AA1538" s="8" t="str">
        <f>INDEX(degClassification!M$2:M$277,MATCH(allEnrlData!$E1538,degClassification!$C$2:$C$277,0),1)</f>
        <v>No</v>
      </c>
      <c r="AB1538" s="8" t="str">
        <f>INDEX(degClassification!N$2:N$277,MATCH(allEnrlData!$E1538,degClassification!$C$2:$C$277,0),1)</f>
        <v>No</v>
      </c>
      <c r="AC1538" s="8" t="str">
        <f>INDEX(degClassification!O$2:O$277,MATCH(allEnrlData!$E1538,degClassification!$C$2:$C$277,0),1)</f>
        <v>No</v>
      </c>
      <c r="AD1538" s="8" t="str">
        <f t="shared" si="37"/>
        <v>No</v>
      </c>
      <c r="AE1538" s="8" t="str">
        <f>INDEX(dptAbv!B$2:B$38,MATCH(allEnrlData!D1538,dptAbv!A$2:A$38,0),1)</f>
        <v>Psychology</v>
      </c>
    </row>
    <row r="1539" spans="1:31">
      <c r="A1539" s="8" t="s">
        <v>525</v>
      </c>
      <c r="B1539" s="8">
        <v>2009</v>
      </c>
      <c r="C1539" s="9" t="s">
        <v>8</v>
      </c>
      <c r="D1539" s="9" t="s">
        <v>4</v>
      </c>
      <c r="E1539" s="9" t="s">
        <v>177</v>
      </c>
      <c r="F1539" s="9" t="s">
        <v>707</v>
      </c>
      <c r="G1539" s="9">
        <v>1</v>
      </c>
      <c r="H1539" s="9">
        <v>2</v>
      </c>
      <c r="I1539" s="9">
        <v>6</v>
      </c>
      <c r="J1539" s="9">
        <v>7</v>
      </c>
      <c r="K1539" s="8">
        <f t="shared" si="38"/>
        <v>16</v>
      </c>
      <c r="L1539" s="9">
        <v>29</v>
      </c>
      <c r="M1539" s="9">
        <v>45</v>
      </c>
      <c r="N1539" s="8" t="str">
        <f>IF(ISERROR(MATCH($E1539,#REF!,0)),"",INDEX(#REF!,MATCH(allEnrlData!$E1539,#REF!,0),1))</f>
        <v/>
      </c>
      <c r="O1539" s="8" t="str">
        <f>IF(ISERROR(MATCH($E1539,#REF!,0)),"",INDEX(#REF!,MATCH(allEnrlData!$E1539,#REF!,0),1))</f>
        <v/>
      </c>
      <c r="P1539" s="8" t="str">
        <f>IF(ISERROR(MATCH($E1539,#REF!,0)),"",INDEX(#REF!,MATCH(allEnrlData!$E1539,#REF!,0),1))</f>
        <v/>
      </c>
      <c r="Q1539" s="8" t="str">
        <f>IF(ISERROR(MATCH($E1539,#REF!,0)),"",INDEX(#REF!,MATCH(allEnrlData!$E1539,#REF!,0),1))</f>
        <v/>
      </c>
      <c r="S1539" s="8" t="str">
        <f>INDEX(degClassification!E$2:E$277,MATCH(allEnrlData!$E1539,degClassification!$C$2:$C$277,0),1)</f>
        <v>No</v>
      </c>
      <c r="T1539" s="8" t="str">
        <f>INDEX(degClassification!F$2:F$277,MATCH(allEnrlData!$E1539,degClassification!$C$2:$C$277,0),1)</f>
        <v>No</v>
      </c>
      <c r="U1539" s="8" t="str">
        <f>INDEX(degClassification!G$2:G$277,MATCH(allEnrlData!$E1539,degClassification!$C$2:$C$277,0),1)</f>
        <v>No</v>
      </c>
      <c r="V1539" s="8" t="str">
        <f>INDEX(degClassification!H$2:H$277,MATCH(allEnrlData!$E1539,degClassification!$C$2:$C$277,0),1)</f>
        <v>No</v>
      </c>
      <c r="W1539" s="8" t="str">
        <f>INDEX(degClassification!I$2:I$277,MATCH(allEnrlData!$E1539,degClassification!$C$2:$C$277,0),1)</f>
        <v>No</v>
      </c>
      <c r="X1539" s="8" t="str">
        <f>INDEX(degClassification!J$2:J$277,MATCH(allEnrlData!$E1539,degClassification!$C$2:$C$277,0),1)</f>
        <v>No</v>
      </c>
      <c r="Y1539" s="8" t="str">
        <f>INDEX(degClassification!K$2:K$277,MATCH(allEnrlData!$E1539,degClassification!$C$2:$C$277,0),1)</f>
        <v>Yes</v>
      </c>
      <c r="Z1539" s="8" t="str">
        <f>INDEX(degClassification!L$2:L$277,MATCH(allEnrlData!$E1539,degClassification!$C$2:$C$277,0),1)</f>
        <v>No</v>
      </c>
      <c r="AA1539" s="8" t="str">
        <f>INDEX(degClassification!M$2:M$277,MATCH(allEnrlData!$E1539,degClassification!$C$2:$C$277,0),1)</f>
        <v>No</v>
      </c>
      <c r="AB1539" s="8" t="str">
        <f>INDEX(degClassification!N$2:N$277,MATCH(allEnrlData!$E1539,degClassification!$C$2:$C$277,0),1)</f>
        <v>No</v>
      </c>
      <c r="AC1539" s="8" t="str">
        <f>INDEX(degClassification!O$2:O$277,MATCH(allEnrlData!$E1539,degClassification!$C$2:$C$277,0),1)</f>
        <v>No</v>
      </c>
      <c r="AD1539" s="8" t="str">
        <f t="shared" si="37"/>
        <v>Yes</v>
      </c>
      <c r="AE1539" s="8" t="str">
        <f>INDEX(dptAbv!B$2:B$38,MATCH(allEnrlData!D1539,dptAbv!A$2:A$38,0),1)</f>
        <v>Poli Sci/Pub Admin</v>
      </c>
    </row>
    <row r="1540" spans="1:31">
      <c r="A1540" s="8" t="s">
        <v>525</v>
      </c>
      <c r="B1540" s="8">
        <v>2009</v>
      </c>
      <c r="C1540" s="9" t="s">
        <v>8</v>
      </c>
      <c r="D1540" s="9" t="s">
        <v>4</v>
      </c>
      <c r="E1540" s="9" t="s">
        <v>420</v>
      </c>
      <c r="F1540" s="9" t="s">
        <v>708</v>
      </c>
      <c r="G1540" s="9">
        <v>0</v>
      </c>
      <c r="H1540" s="9">
        <v>0</v>
      </c>
      <c r="I1540" s="9">
        <v>0</v>
      </c>
      <c r="J1540" s="9">
        <v>0</v>
      </c>
      <c r="K1540" s="8">
        <f t="shared" si="38"/>
        <v>0</v>
      </c>
      <c r="L1540" s="9">
        <v>6</v>
      </c>
      <c r="M1540" s="9">
        <v>6</v>
      </c>
      <c r="N1540" s="8" t="str">
        <f>IF(ISERROR(MATCH($E1540,#REF!,0)),"",INDEX(#REF!,MATCH(allEnrlData!$E1540,#REF!,0),1))</f>
        <v/>
      </c>
      <c r="O1540" s="8" t="str">
        <f>IF(ISERROR(MATCH($E1540,#REF!,0)),"",INDEX(#REF!,MATCH(allEnrlData!$E1540,#REF!,0),1))</f>
        <v/>
      </c>
      <c r="P1540" s="8" t="str">
        <f>IF(ISERROR(MATCH($E1540,#REF!,0)),"",INDEX(#REF!,MATCH(allEnrlData!$E1540,#REF!,0),1))</f>
        <v/>
      </c>
      <c r="Q1540" s="8" t="str">
        <f>IF(ISERROR(MATCH($E1540,#REF!,0)),"",INDEX(#REF!,MATCH(allEnrlData!$E1540,#REF!,0),1))</f>
        <v/>
      </c>
      <c r="S1540" s="8" t="str">
        <f>INDEX(degClassification!E$2:E$277,MATCH(allEnrlData!$E1540,degClassification!$C$2:$C$277,0),1)</f>
        <v>No</v>
      </c>
      <c r="T1540" s="8" t="str">
        <f>INDEX(degClassification!F$2:F$277,MATCH(allEnrlData!$E1540,degClassification!$C$2:$C$277,0),1)</f>
        <v>No</v>
      </c>
      <c r="U1540" s="8" t="str">
        <f>INDEX(degClassification!G$2:G$277,MATCH(allEnrlData!$E1540,degClassification!$C$2:$C$277,0),1)</f>
        <v>No</v>
      </c>
      <c r="V1540" s="8" t="str">
        <f>INDEX(degClassification!H$2:H$277,MATCH(allEnrlData!$E1540,degClassification!$C$2:$C$277,0),1)</f>
        <v>No</v>
      </c>
      <c r="W1540" s="8" t="str">
        <f>INDEX(degClassification!I$2:I$277,MATCH(allEnrlData!$E1540,degClassification!$C$2:$C$277,0),1)</f>
        <v>No</v>
      </c>
      <c r="X1540" s="8" t="str">
        <f>INDEX(degClassification!J$2:J$277,MATCH(allEnrlData!$E1540,degClassification!$C$2:$C$277,0),1)</f>
        <v>No</v>
      </c>
      <c r="Y1540" s="8" t="str">
        <f>INDEX(degClassification!K$2:K$277,MATCH(allEnrlData!$E1540,degClassification!$C$2:$C$277,0),1)</f>
        <v>Yes</v>
      </c>
      <c r="Z1540" s="8" t="str">
        <f>INDEX(degClassification!L$2:L$277,MATCH(allEnrlData!$E1540,degClassification!$C$2:$C$277,0),1)</f>
        <v>No</v>
      </c>
      <c r="AA1540" s="8" t="str">
        <f>INDEX(degClassification!M$2:M$277,MATCH(allEnrlData!$E1540,degClassification!$C$2:$C$277,0),1)</f>
        <v>No</v>
      </c>
      <c r="AB1540" s="8" t="str">
        <f>INDEX(degClassification!N$2:N$277,MATCH(allEnrlData!$E1540,degClassification!$C$2:$C$277,0),1)</f>
        <v>No</v>
      </c>
      <c r="AC1540" s="8" t="str">
        <f>INDEX(degClassification!O$2:O$277,MATCH(allEnrlData!$E1540,degClassification!$C$2:$C$277,0),1)</f>
        <v>No</v>
      </c>
      <c r="AD1540" s="8" t="str">
        <f t="shared" ref="AD1540:AD1603" si="39">IF(L1540&gt;0,"Yes","No")</f>
        <v>Yes</v>
      </c>
      <c r="AE1540" s="8" t="str">
        <f>INDEX(dptAbv!B$2:B$38,MATCH(allEnrlData!D1540,dptAbv!A$2:A$38,0),1)</f>
        <v>Poli Sci/Pub Admin</v>
      </c>
    </row>
    <row r="1541" spans="1:31">
      <c r="A1541" s="8" t="s">
        <v>525</v>
      </c>
      <c r="B1541" s="8">
        <v>2009</v>
      </c>
      <c r="C1541" s="9" t="s">
        <v>8</v>
      </c>
      <c r="D1541" s="9" t="s">
        <v>48</v>
      </c>
      <c r="E1541" s="9" t="s">
        <v>57</v>
      </c>
      <c r="F1541" s="9" t="s">
        <v>709</v>
      </c>
      <c r="G1541" s="9">
        <v>3</v>
      </c>
      <c r="H1541" s="9">
        <v>4</v>
      </c>
      <c r="I1541" s="9">
        <v>23</v>
      </c>
      <c r="J1541" s="9">
        <v>21</v>
      </c>
      <c r="K1541" s="8">
        <f t="shared" si="38"/>
        <v>51</v>
      </c>
      <c r="L1541" s="9">
        <v>0</v>
      </c>
      <c r="M1541" s="9">
        <v>51</v>
      </c>
      <c r="N1541" s="8" t="str">
        <f>IF(ISERROR(MATCH($E1541,#REF!,0)),"",INDEX(#REF!,MATCH(allEnrlData!$E1541,#REF!,0),1))</f>
        <v/>
      </c>
      <c r="O1541" s="8" t="str">
        <f>IF(ISERROR(MATCH($E1541,#REF!,0)),"",INDEX(#REF!,MATCH(allEnrlData!$E1541,#REF!,0),1))</f>
        <v/>
      </c>
      <c r="P1541" s="8" t="str">
        <f>IF(ISERROR(MATCH($E1541,#REF!,0)),"",INDEX(#REF!,MATCH(allEnrlData!$E1541,#REF!,0),1))</f>
        <v/>
      </c>
      <c r="Q1541" s="8" t="str">
        <f>IF(ISERROR(MATCH($E1541,#REF!,0)),"",INDEX(#REF!,MATCH(allEnrlData!$E1541,#REF!,0),1))</f>
        <v/>
      </c>
      <c r="S1541" s="8" t="str">
        <f>INDEX(degClassification!E$2:E$277,MATCH(allEnrlData!$E1541,degClassification!$C$2:$C$277,0),1)</f>
        <v>No</v>
      </c>
      <c r="T1541" s="8" t="str">
        <f>INDEX(degClassification!F$2:F$277,MATCH(allEnrlData!$E1541,degClassification!$C$2:$C$277,0),1)</f>
        <v>No</v>
      </c>
      <c r="U1541" s="8" t="str">
        <f>INDEX(degClassification!G$2:G$277,MATCH(allEnrlData!$E1541,degClassification!$C$2:$C$277,0),1)</f>
        <v>No</v>
      </c>
      <c r="V1541" s="8" t="str">
        <f>INDEX(degClassification!H$2:H$277,MATCH(allEnrlData!$E1541,degClassification!$C$2:$C$277,0),1)</f>
        <v>No</v>
      </c>
      <c r="W1541" s="8" t="str">
        <f>INDEX(degClassification!I$2:I$277,MATCH(allEnrlData!$E1541,degClassification!$C$2:$C$277,0),1)</f>
        <v>No</v>
      </c>
      <c r="X1541" s="8" t="str">
        <f>INDEX(degClassification!J$2:J$277,MATCH(allEnrlData!$E1541,degClassification!$C$2:$C$277,0),1)</f>
        <v>No</v>
      </c>
      <c r="Y1541" s="8" t="str">
        <f>INDEX(degClassification!K$2:K$277,MATCH(allEnrlData!$E1541,degClassification!$C$2:$C$277,0),1)</f>
        <v>Yes</v>
      </c>
      <c r="Z1541" s="8" t="str">
        <f>INDEX(degClassification!L$2:L$277,MATCH(allEnrlData!$E1541,degClassification!$C$2:$C$277,0),1)</f>
        <v>No</v>
      </c>
      <c r="AA1541" s="8" t="str">
        <f>INDEX(degClassification!M$2:M$277,MATCH(allEnrlData!$E1541,degClassification!$C$2:$C$277,0),1)</f>
        <v>No</v>
      </c>
      <c r="AB1541" s="8" t="str">
        <f>INDEX(degClassification!N$2:N$277,MATCH(allEnrlData!$E1541,degClassification!$C$2:$C$277,0),1)</f>
        <v>No</v>
      </c>
      <c r="AC1541" s="8" t="str">
        <f>INDEX(degClassification!O$2:O$277,MATCH(allEnrlData!$E1541,degClassification!$C$2:$C$277,0),1)</f>
        <v>No</v>
      </c>
      <c r="AD1541" s="8" t="str">
        <f t="shared" si="39"/>
        <v>No</v>
      </c>
      <c r="AE1541" s="8" t="str">
        <f>INDEX(dptAbv!B$2:B$38,MATCH(allEnrlData!D1541,dptAbv!A$2:A$38,0),1)</f>
        <v>CAPS</v>
      </c>
    </row>
    <row r="1542" spans="1:31">
      <c r="A1542" s="8" t="s">
        <v>525</v>
      </c>
      <c r="B1542" s="8">
        <v>2009</v>
      </c>
      <c r="C1542" s="9" t="s">
        <v>4</v>
      </c>
      <c r="D1542" s="9" t="s">
        <v>241</v>
      </c>
      <c r="E1542" s="9" t="s">
        <v>421</v>
      </c>
      <c r="F1542" s="9" t="s">
        <v>467</v>
      </c>
      <c r="G1542" s="9">
        <v>0</v>
      </c>
      <c r="H1542" s="9">
        <v>7</v>
      </c>
      <c r="I1542" s="9">
        <v>8</v>
      </c>
      <c r="J1542" s="9">
        <v>9</v>
      </c>
      <c r="K1542" s="8">
        <f t="shared" si="38"/>
        <v>24</v>
      </c>
      <c r="L1542" s="9">
        <v>0</v>
      </c>
      <c r="M1542" s="9">
        <v>24</v>
      </c>
      <c r="N1542" s="8" t="str">
        <f>IF(ISERROR(MATCH($E1542,#REF!,0)),"",INDEX(#REF!,MATCH(allEnrlData!$E1542,#REF!,0),1))</f>
        <v/>
      </c>
      <c r="O1542" s="8" t="str">
        <f>IF(ISERROR(MATCH($E1542,#REF!,0)),"",INDEX(#REF!,MATCH(allEnrlData!$E1542,#REF!,0),1))</f>
        <v/>
      </c>
      <c r="P1542" s="8" t="str">
        <f>IF(ISERROR(MATCH($E1542,#REF!,0)),"",INDEX(#REF!,MATCH(allEnrlData!$E1542,#REF!,0),1))</f>
        <v/>
      </c>
      <c r="Q1542" s="8" t="str">
        <f>IF(ISERROR(MATCH($E1542,#REF!,0)),"",INDEX(#REF!,MATCH(allEnrlData!$E1542,#REF!,0),1))</f>
        <v/>
      </c>
      <c r="S1542" s="8" t="str">
        <f>INDEX(degClassification!E$2:E$277,MATCH(allEnrlData!$E1542,degClassification!$C$2:$C$277,0),1)</f>
        <v>No</v>
      </c>
      <c r="T1542" s="8" t="str">
        <f>INDEX(degClassification!F$2:F$277,MATCH(allEnrlData!$E1542,degClassification!$C$2:$C$277,0),1)</f>
        <v>No</v>
      </c>
      <c r="U1542" s="8" t="str">
        <f>INDEX(degClassification!G$2:G$277,MATCH(allEnrlData!$E1542,degClassification!$C$2:$C$277,0),1)</f>
        <v>No</v>
      </c>
      <c r="V1542" s="8" t="str">
        <f>INDEX(degClassification!H$2:H$277,MATCH(allEnrlData!$E1542,degClassification!$C$2:$C$277,0),1)</f>
        <v>No</v>
      </c>
      <c r="W1542" s="8" t="str">
        <f>INDEX(degClassification!I$2:I$277,MATCH(allEnrlData!$E1542,degClassification!$C$2:$C$277,0),1)</f>
        <v>No</v>
      </c>
      <c r="X1542" s="8" t="str">
        <f>INDEX(degClassification!J$2:J$277,MATCH(allEnrlData!$E1542,degClassification!$C$2:$C$277,0),1)</f>
        <v>No</v>
      </c>
      <c r="Y1542" s="8" t="str">
        <f>INDEX(degClassification!K$2:K$277,MATCH(allEnrlData!$E1542,degClassification!$C$2:$C$277,0),1)</f>
        <v>No</v>
      </c>
      <c r="Z1542" s="8" t="str">
        <f>INDEX(degClassification!L$2:L$277,MATCH(allEnrlData!$E1542,degClassification!$C$2:$C$277,0),1)</f>
        <v>Yes</v>
      </c>
      <c r="AA1542" s="8" t="str">
        <f>INDEX(degClassification!M$2:M$277,MATCH(allEnrlData!$E1542,degClassification!$C$2:$C$277,0),1)</f>
        <v>No</v>
      </c>
      <c r="AB1542" s="8" t="str">
        <f>INDEX(degClassification!N$2:N$277,MATCH(allEnrlData!$E1542,degClassification!$C$2:$C$277,0),1)</f>
        <v>No</v>
      </c>
      <c r="AC1542" s="8" t="str">
        <f>INDEX(degClassification!O$2:O$277,MATCH(allEnrlData!$E1542,degClassification!$C$2:$C$277,0),1)</f>
        <v>No</v>
      </c>
      <c r="AD1542" s="8" t="str">
        <f t="shared" si="39"/>
        <v>No</v>
      </c>
      <c r="AE1542" s="8" t="str">
        <f>INDEX(dptAbv!B$2:B$38,MATCH(allEnrlData!D1542,dptAbv!A$2:A$38,0),1)</f>
        <v>Clinical Lab Sci</v>
      </c>
    </row>
    <row r="1543" spans="1:31">
      <c r="A1543" s="8" t="s">
        <v>525</v>
      </c>
      <c r="B1543" s="8">
        <v>2009</v>
      </c>
      <c r="C1543" s="9" t="s">
        <v>4</v>
      </c>
      <c r="D1543" s="9" t="s">
        <v>227</v>
      </c>
      <c r="E1543" s="9" t="s">
        <v>271</v>
      </c>
      <c r="F1543" s="9" t="s">
        <v>710</v>
      </c>
      <c r="G1543" s="9">
        <v>0</v>
      </c>
      <c r="H1543" s="9">
        <v>0</v>
      </c>
      <c r="I1543" s="9">
        <v>0</v>
      </c>
      <c r="J1543" s="9">
        <v>0</v>
      </c>
      <c r="K1543" s="8">
        <f t="shared" si="38"/>
        <v>0</v>
      </c>
      <c r="L1543" s="9">
        <v>18</v>
      </c>
      <c r="M1543" s="9">
        <v>18</v>
      </c>
      <c r="N1543" s="8" t="str">
        <f>IF(ISERROR(MATCH($E1543,#REF!,0)),"",INDEX(#REF!,MATCH(allEnrlData!$E1543,#REF!,0),1))</f>
        <v/>
      </c>
      <c r="O1543" s="8" t="str">
        <f>IF(ISERROR(MATCH($E1543,#REF!,0)),"",INDEX(#REF!,MATCH(allEnrlData!$E1543,#REF!,0),1))</f>
        <v/>
      </c>
      <c r="P1543" s="8" t="str">
        <f>IF(ISERROR(MATCH($E1543,#REF!,0)),"",INDEX(#REF!,MATCH(allEnrlData!$E1543,#REF!,0),1))</f>
        <v/>
      </c>
      <c r="Q1543" s="8" t="str">
        <f>IF(ISERROR(MATCH($E1543,#REF!,0)),"",INDEX(#REF!,MATCH(allEnrlData!$E1543,#REF!,0),1))</f>
        <v/>
      </c>
      <c r="S1543" s="8" t="str">
        <f>INDEX(degClassification!E$2:E$277,MATCH(allEnrlData!$E1543,degClassification!$C$2:$C$277,0),1)</f>
        <v>No</v>
      </c>
      <c r="T1543" s="8" t="str">
        <f>INDEX(degClassification!F$2:F$277,MATCH(allEnrlData!$E1543,degClassification!$C$2:$C$277,0),1)</f>
        <v>No</v>
      </c>
      <c r="U1543" s="8" t="str">
        <f>INDEX(degClassification!G$2:G$277,MATCH(allEnrlData!$E1543,degClassification!$C$2:$C$277,0),1)</f>
        <v>No</v>
      </c>
      <c r="V1543" s="8" t="str">
        <f>INDEX(degClassification!H$2:H$277,MATCH(allEnrlData!$E1543,degClassification!$C$2:$C$277,0),1)</f>
        <v>No</v>
      </c>
      <c r="W1543" s="8" t="str">
        <f>INDEX(degClassification!I$2:I$277,MATCH(allEnrlData!$E1543,degClassification!$C$2:$C$277,0),1)</f>
        <v>No</v>
      </c>
      <c r="X1543" s="8" t="str">
        <f>INDEX(degClassification!J$2:J$277,MATCH(allEnrlData!$E1543,degClassification!$C$2:$C$277,0),1)</f>
        <v>No</v>
      </c>
      <c r="Y1543" s="8" t="str">
        <f>INDEX(degClassification!K$2:K$277,MATCH(allEnrlData!$E1543,degClassification!$C$2:$C$277,0),1)</f>
        <v>No</v>
      </c>
      <c r="Z1543" s="8" t="str">
        <f>INDEX(degClassification!L$2:L$277,MATCH(allEnrlData!$E1543,degClassification!$C$2:$C$277,0),1)</f>
        <v>No</v>
      </c>
      <c r="AA1543" s="8" t="str">
        <f>INDEX(degClassification!M$2:M$277,MATCH(allEnrlData!$E1543,degClassification!$C$2:$C$277,0),1)</f>
        <v>No</v>
      </c>
      <c r="AB1543" s="8" t="str">
        <f>INDEX(degClassification!N$2:N$277,MATCH(allEnrlData!$E1543,degClassification!$C$2:$C$277,0),1)</f>
        <v>No</v>
      </c>
      <c r="AC1543" s="8" t="str">
        <f>INDEX(degClassification!O$2:O$277,MATCH(allEnrlData!$E1543,degClassification!$C$2:$C$277,0),1)</f>
        <v>Yes</v>
      </c>
      <c r="AD1543" s="8" t="str">
        <f t="shared" si="39"/>
        <v>Yes</v>
      </c>
      <c r="AE1543" s="8" t="str">
        <f>INDEX(dptAbv!B$2:B$38,MATCH(allEnrlData!D1543,dptAbv!A$2:A$38,0),1)</f>
        <v>Education</v>
      </c>
    </row>
    <row r="1544" spans="1:31">
      <c r="A1544" s="8" t="s">
        <v>525</v>
      </c>
      <c r="B1544" s="8">
        <v>2009</v>
      </c>
      <c r="C1544" s="9" t="s">
        <v>4</v>
      </c>
      <c r="D1544" s="9" t="s">
        <v>227</v>
      </c>
      <c r="E1544" s="9" t="s">
        <v>269</v>
      </c>
      <c r="F1544" s="9" t="s">
        <v>711</v>
      </c>
      <c r="G1544" s="9">
        <v>0</v>
      </c>
      <c r="H1544" s="9">
        <v>0</v>
      </c>
      <c r="I1544" s="9">
        <v>0</v>
      </c>
      <c r="J1544" s="9">
        <v>0</v>
      </c>
      <c r="K1544" s="8">
        <f t="shared" si="38"/>
        <v>0</v>
      </c>
      <c r="L1544" s="9">
        <v>31</v>
      </c>
      <c r="M1544" s="9">
        <v>31</v>
      </c>
      <c r="N1544" s="8" t="str">
        <f>IF(ISERROR(MATCH($E1544,#REF!,0)),"",INDEX(#REF!,MATCH(allEnrlData!$E1544,#REF!,0),1))</f>
        <v/>
      </c>
      <c r="O1544" s="8" t="str">
        <f>IF(ISERROR(MATCH($E1544,#REF!,0)),"",INDEX(#REF!,MATCH(allEnrlData!$E1544,#REF!,0),1))</f>
        <v/>
      </c>
      <c r="P1544" s="8" t="str">
        <f>IF(ISERROR(MATCH($E1544,#REF!,0)),"",INDEX(#REF!,MATCH(allEnrlData!$E1544,#REF!,0),1))</f>
        <v/>
      </c>
      <c r="Q1544" s="8" t="str">
        <f>IF(ISERROR(MATCH($E1544,#REF!,0)),"",INDEX(#REF!,MATCH(allEnrlData!$E1544,#REF!,0),1))</f>
        <v/>
      </c>
      <c r="S1544" s="8" t="str">
        <f>INDEX(degClassification!E$2:E$277,MATCH(allEnrlData!$E1544,degClassification!$C$2:$C$277,0),1)</f>
        <v>No</v>
      </c>
      <c r="T1544" s="8" t="str">
        <f>INDEX(degClassification!F$2:F$277,MATCH(allEnrlData!$E1544,degClassification!$C$2:$C$277,0),1)</f>
        <v>No</v>
      </c>
      <c r="U1544" s="8" t="str">
        <f>INDEX(degClassification!G$2:G$277,MATCH(allEnrlData!$E1544,degClassification!$C$2:$C$277,0),1)</f>
        <v>No</v>
      </c>
      <c r="V1544" s="8" t="str">
        <f>INDEX(degClassification!H$2:H$277,MATCH(allEnrlData!$E1544,degClassification!$C$2:$C$277,0),1)</f>
        <v>No</v>
      </c>
      <c r="W1544" s="8" t="str">
        <f>INDEX(degClassification!I$2:I$277,MATCH(allEnrlData!$E1544,degClassification!$C$2:$C$277,0),1)</f>
        <v>No</v>
      </c>
      <c r="X1544" s="8" t="str">
        <f>INDEX(degClassification!J$2:J$277,MATCH(allEnrlData!$E1544,degClassification!$C$2:$C$277,0),1)</f>
        <v>No</v>
      </c>
      <c r="Y1544" s="8" t="str">
        <f>INDEX(degClassification!K$2:K$277,MATCH(allEnrlData!$E1544,degClassification!$C$2:$C$277,0),1)</f>
        <v>No</v>
      </c>
      <c r="Z1544" s="8" t="str">
        <f>INDEX(degClassification!L$2:L$277,MATCH(allEnrlData!$E1544,degClassification!$C$2:$C$277,0),1)</f>
        <v>No</v>
      </c>
      <c r="AA1544" s="8" t="str">
        <f>INDEX(degClassification!M$2:M$277,MATCH(allEnrlData!$E1544,degClassification!$C$2:$C$277,0),1)</f>
        <v>No</v>
      </c>
      <c r="AB1544" s="8" t="str">
        <f>INDEX(degClassification!N$2:N$277,MATCH(allEnrlData!$E1544,degClassification!$C$2:$C$277,0),1)</f>
        <v>No</v>
      </c>
      <c r="AC1544" s="8" t="str">
        <f>INDEX(degClassification!O$2:O$277,MATCH(allEnrlData!$E1544,degClassification!$C$2:$C$277,0),1)</f>
        <v>Yes</v>
      </c>
      <c r="AD1544" s="8" t="str">
        <f t="shared" si="39"/>
        <v>Yes</v>
      </c>
      <c r="AE1544" s="8" t="str">
        <f>INDEX(dptAbv!B$2:B$38,MATCH(allEnrlData!D1544,dptAbv!A$2:A$38,0),1)</f>
        <v>Education</v>
      </c>
    </row>
    <row r="1545" spans="1:31">
      <c r="A1545" s="8" t="s">
        <v>525</v>
      </c>
      <c r="B1545" s="8">
        <v>2009</v>
      </c>
      <c r="C1545" s="9" t="s">
        <v>4</v>
      </c>
      <c r="D1545" s="9" t="s">
        <v>241</v>
      </c>
      <c r="E1545" s="9" t="s">
        <v>422</v>
      </c>
      <c r="F1545" s="10" t="s">
        <v>712</v>
      </c>
      <c r="G1545" s="9">
        <v>0</v>
      </c>
      <c r="H1545" s="9">
        <v>2</v>
      </c>
      <c r="I1545" s="9">
        <v>5</v>
      </c>
      <c r="J1545" s="9">
        <v>6</v>
      </c>
      <c r="K1545" s="8">
        <f t="shared" si="38"/>
        <v>13</v>
      </c>
      <c r="L1545" s="9">
        <v>0</v>
      </c>
      <c r="M1545" s="9">
        <v>13</v>
      </c>
      <c r="N1545" s="8" t="str">
        <f>IF(ISERROR(MATCH($E1545,#REF!,0)),"",INDEX(#REF!,MATCH(allEnrlData!$E1545,#REF!,0),1))</f>
        <v/>
      </c>
      <c r="O1545" s="8" t="str">
        <f>IF(ISERROR(MATCH($E1545,#REF!,0)),"",INDEX(#REF!,MATCH(allEnrlData!$E1545,#REF!,0),1))</f>
        <v/>
      </c>
      <c r="P1545" s="8" t="str">
        <f>IF(ISERROR(MATCH($E1545,#REF!,0)),"",INDEX(#REF!,MATCH(allEnrlData!$E1545,#REF!,0),1))</f>
        <v/>
      </c>
      <c r="Q1545" s="8" t="str">
        <f>IF(ISERROR(MATCH($E1545,#REF!,0)),"",INDEX(#REF!,MATCH(allEnrlData!$E1545,#REF!,0),1))</f>
        <v/>
      </c>
      <c r="S1545" s="8" t="str">
        <f>INDEX(degClassification!E$2:E$277,MATCH(allEnrlData!$E1545,degClassification!$C$2:$C$277,0),1)</f>
        <v>No</v>
      </c>
      <c r="T1545" s="8" t="str">
        <f>INDEX(degClassification!F$2:F$277,MATCH(allEnrlData!$E1545,degClassification!$C$2:$C$277,0),1)</f>
        <v>No</v>
      </c>
      <c r="U1545" s="8" t="str">
        <f>INDEX(degClassification!G$2:G$277,MATCH(allEnrlData!$E1545,degClassification!$C$2:$C$277,0),1)</f>
        <v>No</v>
      </c>
      <c r="V1545" s="8" t="str">
        <f>INDEX(degClassification!H$2:H$277,MATCH(allEnrlData!$E1545,degClassification!$C$2:$C$277,0),1)</f>
        <v>No</v>
      </c>
      <c r="W1545" s="8" t="str">
        <f>INDEX(degClassification!I$2:I$277,MATCH(allEnrlData!$E1545,degClassification!$C$2:$C$277,0),1)</f>
        <v>No</v>
      </c>
      <c r="X1545" s="8" t="str">
        <f>INDEX(degClassification!J$2:J$277,MATCH(allEnrlData!$E1545,degClassification!$C$2:$C$277,0),1)</f>
        <v>No</v>
      </c>
      <c r="Y1545" s="8" t="str">
        <f>INDEX(degClassification!K$2:K$277,MATCH(allEnrlData!$E1545,degClassification!$C$2:$C$277,0),1)</f>
        <v>No</v>
      </c>
      <c r="Z1545" s="8" t="str">
        <f>INDEX(degClassification!L$2:L$277,MATCH(allEnrlData!$E1545,degClassification!$C$2:$C$277,0),1)</f>
        <v>Yes</v>
      </c>
      <c r="AA1545" s="8" t="str">
        <f>INDEX(degClassification!M$2:M$277,MATCH(allEnrlData!$E1545,degClassification!$C$2:$C$277,0),1)</f>
        <v>No</v>
      </c>
      <c r="AB1545" s="8" t="str">
        <f>INDEX(degClassification!N$2:N$277,MATCH(allEnrlData!$E1545,degClassification!$C$2:$C$277,0),1)</f>
        <v>No</v>
      </c>
      <c r="AC1545" s="8" t="str">
        <f>INDEX(degClassification!O$2:O$277,MATCH(allEnrlData!$E1545,degClassification!$C$2:$C$277,0),1)</f>
        <v>No</v>
      </c>
      <c r="AD1545" s="8" t="str">
        <f t="shared" si="39"/>
        <v>No</v>
      </c>
      <c r="AE1545" s="8" t="str">
        <f>INDEX(dptAbv!B$2:B$38,MATCH(allEnrlData!D1545,dptAbv!A$2:A$38,0),1)</f>
        <v>Clinical Lab Sci</v>
      </c>
    </row>
    <row r="1546" spans="1:31">
      <c r="A1546" s="8" t="s">
        <v>525</v>
      </c>
      <c r="B1546" s="8">
        <v>2009</v>
      </c>
      <c r="C1546" s="9" t="s">
        <v>4</v>
      </c>
      <c r="D1546" s="9" t="s">
        <v>227</v>
      </c>
      <c r="E1546" s="9" t="s">
        <v>281</v>
      </c>
      <c r="F1546" s="9" t="s">
        <v>713</v>
      </c>
      <c r="G1546" s="9">
        <v>0</v>
      </c>
      <c r="H1546" s="9">
        <v>0</v>
      </c>
      <c r="I1546" s="9">
        <v>0</v>
      </c>
      <c r="J1546" s="9">
        <v>0</v>
      </c>
      <c r="K1546" s="8">
        <f t="shared" si="38"/>
        <v>0</v>
      </c>
      <c r="L1546" s="9">
        <v>4</v>
      </c>
      <c r="M1546" s="9">
        <v>4</v>
      </c>
      <c r="N1546" s="8" t="str">
        <f>IF(ISERROR(MATCH($E1546,#REF!,0)),"",INDEX(#REF!,MATCH(allEnrlData!$E1546,#REF!,0),1))</f>
        <v/>
      </c>
      <c r="O1546" s="8" t="str">
        <f>IF(ISERROR(MATCH($E1546,#REF!,0)),"",INDEX(#REF!,MATCH(allEnrlData!$E1546,#REF!,0),1))</f>
        <v/>
      </c>
      <c r="P1546" s="8" t="str">
        <f>IF(ISERROR(MATCH($E1546,#REF!,0)),"",INDEX(#REF!,MATCH(allEnrlData!$E1546,#REF!,0),1))</f>
        <v/>
      </c>
      <c r="Q1546" s="8" t="str">
        <f>IF(ISERROR(MATCH($E1546,#REF!,0)),"",INDEX(#REF!,MATCH(allEnrlData!$E1546,#REF!,0),1))</f>
        <v/>
      </c>
      <c r="S1546" s="8" t="str">
        <f>INDEX(degClassification!E$2:E$277,MATCH(allEnrlData!$E1546,degClassification!$C$2:$C$277,0),1)</f>
        <v>No</v>
      </c>
      <c r="T1546" s="8" t="str">
        <f>INDEX(degClassification!F$2:F$277,MATCH(allEnrlData!$E1546,degClassification!$C$2:$C$277,0),1)</f>
        <v>No</v>
      </c>
      <c r="U1546" s="8" t="str">
        <f>INDEX(degClassification!G$2:G$277,MATCH(allEnrlData!$E1546,degClassification!$C$2:$C$277,0),1)</f>
        <v>No</v>
      </c>
      <c r="V1546" s="8" t="str">
        <f>INDEX(degClassification!H$2:H$277,MATCH(allEnrlData!$E1546,degClassification!$C$2:$C$277,0),1)</f>
        <v>No</v>
      </c>
      <c r="W1546" s="8" t="str">
        <f>INDEX(degClassification!I$2:I$277,MATCH(allEnrlData!$E1546,degClassification!$C$2:$C$277,0),1)</f>
        <v>No</v>
      </c>
      <c r="X1546" s="8" t="str">
        <f>INDEX(degClassification!J$2:J$277,MATCH(allEnrlData!$E1546,degClassification!$C$2:$C$277,0),1)</f>
        <v>No</v>
      </c>
      <c r="Y1546" s="8" t="str">
        <f>INDEX(degClassification!K$2:K$277,MATCH(allEnrlData!$E1546,degClassification!$C$2:$C$277,0),1)</f>
        <v>No</v>
      </c>
      <c r="Z1546" s="8" t="str">
        <f>INDEX(degClassification!L$2:L$277,MATCH(allEnrlData!$E1546,degClassification!$C$2:$C$277,0),1)</f>
        <v>No</v>
      </c>
      <c r="AA1546" s="8" t="str">
        <f>INDEX(degClassification!M$2:M$277,MATCH(allEnrlData!$E1546,degClassification!$C$2:$C$277,0),1)</f>
        <v>No</v>
      </c>
      <c r="AB1546" s="8" t="str">
        <f>INDEX(degClassification!N$2:N$277,MATCH(allEnrlData!$E1546,degClassification!$C$2:$C$277,0),1)</f>
        <v>No</v>
      </c>
      <c r="AC1546" s="8" t="str">
        <f>INDEX(degClassification!O$2:O$277,MATCH(allEnrlData!$E1546,degClassification!$C$2:$C$277,0),1)</f>
        <v>Yes</v>
      </c>
      <c r="AD1546" s="8" t="str">
        <f t="shared" si="39"/>
        <v>Yes</v>
      </c>
      <c r="AE1546" s="8" t="str">
        <f>INDEX(dptAbv!B$2:B$38,MATCH(allEnrlData!D1546,dptAbv!A$2:A$38,0),1)</f>
        <v>Education</v>
      </c>
    </row>
    <row r="1547" spans="1:31">
      <c r="A1547" s="8" t="s">
        <v>525</v>
      </c>
      <c r="B1547" s="8">
        <v>2009</v>
      </c>
      <c r="C1547" s="9" t="s">
        <v>4</v>
      </c>
      <c r="D1547" s="9" t="s">
        <v>227</v>
      </c>
      <c r="E1547" s="9" t="s">
        <v>423</v>
      </c>
      <c r="F1547" s="9" t="s">
        <v>714</v>
      </c>
      <c r="G1547" s="9">
        <v>0</v>
      </c>
      <c r="H1547" s="9">
        <v>0</v>
      </c>
      <c r="I1547" s="9">
        <v>0</v>
      </c>
      <c r="J1547" s="9">
        <v>0</v>
      </c>
      <c r="K1547" s="8">
        <f t="shared" si="38"/>
        <v>0</v>
      </c>
      <c r="L1547" s="9">
        <v>11</v>
      </c>
      <c r="M1547" s="9">
        <v>11</v>
      </c>
      <c r="N1547" s="8" t="str">
        <f>IF(ISERROR(MATCH($E1547,#REF!,0)),"",INDEX(#REF!,MATCH(allEnrlData!$E1547,#REF!,0),1))</f>
        <v/>
      </c>
      <c r="O1547" s="8" t="str">
        <f>IF(ISERROR(MATCH($E1547,#REF!,0)),"",INDEX(#REF!,MATCH(allEnrlData!$E1547,#REF!,0),1))</f>
        <v/>
      </c>
      <c r="P1547" s="8" t="str">
        <f>IF(ISERROR(MATCH($E1547,#REF!,0)),"",INDEX(#REF!,MATCH(allEnrlData!$E1547,#REF!,0),1))</f>
        <v/>
      </c>
      <c r="Q1547" s="8" t="str">
        <f>IF(ISERROR(MATCH($E1547,#REF!,0)),"",INDEX(#REF!,MATCH(allEnrlData!$E1547,#REF!,0),1))</f>
        <v/>
      </c>
      <c r="S1547" s="8" t="str">
        <f>INDEX(degClassification!E$2:E$277,MATCH(allEnrlData!$E1547,degClassification!$C$2:$C$277,0),1)</f>
        <v>Yes</v>
      </c>
      <c r="T1547" s="8" t="str">
        <f>INDEX(degClassification!F$2:F$277,MATCH(allEnrlData!$E1547,degClassification!$C$2:$C$277,0),1)</f>
        <v>No</v>
      </c>
      <c r="U1547" s="8" t="str">
        <f>INDEX(degClassification!G$2:G$277,MATCH(allEnrlData!$E1547,degClassification!$C$2:$C$277,0),1)</f>
        <v>No</v>
      </c>
      <c r="V1547" s="8" t="str">
        <f>INDEX(degClassification!H$2:H$277,MATCH(allEnrlData!$E1547,degClassification!$C$2:$C$277,0),1)</f>
        <v>Yes</v>
      </c>
      <c r="W1547" s="8" t="str">
        <f>INDEX(degClassification!I$2:I$277,MATCH(allEnrlData!$E1547,degClassification!$C$2:$C$277,0),1)</f>
        <v>No</v>
      </c>
      <c r="X1547" s="8" t="str">
        <f>INDEX(degClassification!J$2:J$277,MATCH(allEnrlData!$E1547,degClassification!$C$2:$C$277,0),1)</f>
        <v>No</v>
      </c>
      <c r="Y1547" s="8" t="str">
        <f>INDEX(degClassification!K$2:K$277,MATCH(allEnrlData!$E1547,degClassification!$C$2:$C$277,0),1)</f>
        <v>No</v>
      </c>
      <c r="Z1547" s="8" t="str">
        <f>INDEX(degClassification!L$2:L$277,MATCH(allEnrlData!$E1547,degClassification!$C$2:$C$277,0),1)</f>
        <v>No</v>
      </c>
      <c r="AA1547" s="8" t="str">
        <f>INDEX(degClassification!M$2:M$277,MATCH(allEnrlData!$E1547,degClassification!$C$2:$C$277,0),1)</f>
        <v>No</v>
      </c>
      <c r="AB1547" s="8" t="str">
        <f>INDEX(degClassification!N$2:N$277,MATCH(allEnrlData!$E1547,degClassification!$C$2:$C$277,0),1)</f>
        <v>No</v>
      </c>
      <c r="AC1547" s="8" t="str">
        <f>INDEX(degClassification!O$2:O$277,MATCH(allEnrlData!$E1547,degClassification!$C$2:$C$277,0),1)</f>
        <v>Yes</v>
      </c>
      <c r="AD1547" s="8" t="str">
        <f t="shared" si="39"/>
        <v>Yes</v>
      </c>
      <c r="AE1547" s="8" t="str">
        <f>INDEX(dptAbv!B$2:B$38,MATCH(allEnrlData!D1547,dptAbv!A$2:A$38,0),1)</f>
        <v>Education</v>
      </c>
    </row>
    <row r="1548" spans="1:31">
      <c r="A1548" s="8" t="s">
        <v>525</v>
      </c>
      <c r="B1548" s="8">
        <v>2009</v>
      </c>
      <c r="C1548" s="9" t="s">
        <v>4</v>
      </c>
      <c r="D1548" s="9" t="s">
        <v>241</v>
      </c>
      <c r="E1548" s="9" t="s">
        <v>424</v>
      </c>
      <c r="F1548" s="9" t="s">
        <v>715</v>
      </c>
      <c r="G1548" s="9">
        <v>0</v>
      </c>
      <c r="H1548" s="9">
        <v>0</v>
      </c>
      <c r="I1548" s="9">
        <v>1</v>
      </c>
      <c r="J1548" s="9">
        <v>1</v>
      </c>
      <c r="K1548" s="8">
        <f t="shared" si="38"/>
        <v>2</v>
      </c>
      <c r="L1548" s="9">
        <v>0</v>
      </c>
      <c r="M1548" s="9">
        <v>2</v>
      </c>
      <c r="N1548" s="8" t="str">
        <f>IF(ISERROR(MATCH($E1548,#REF!,0)),"",INDEX(#REF!,MATCH(allEnrlData!$E1548,#REF!,0),1))</f>
        <v/>
      </c>
      <c r="O1548" s="8" t="str">
        <f>IF(ISERROR(MATCH($E1548,#REF!,0)),"",INDEX(#REF!,MATCH(allEnrlData!$E1548,#REF!,0),1))</f>
        <v/>
      </c>
      <c r="P1548" s="8" t="str">
        <f>IF(ISERROR(MATCH($E1548,#REF!,0)),"",INDEX(#REF!,MATCH(allEnrlData!$E1548,#REF!,0),1))</f>
        <v/>
      </c>
      <c r="Q1548" s="8" t="str">
        <f>IF(ISERROR(MATCH($E1548,#REF!,0)),"",INDEX(#REF!,MATCH(allEnrlData!$E1548,#REF!,0),1))</f>
        <v/>
      </c>
      <c r="S1548" s="8" t="str">
        <f>INDEX(degClassification!E$2:E$277,MATCH(allEnrlData!$E1548,degClassification!$C$2:$C$277,0),1)</f>
        <v>No</v>
      </c>
      <c r="T1548" s="8" t="str">
        <f>INDEX(degClassification!F$2:F$277,MATCH(allEnrlData!$E1548,degClassification!$C$2:$C$277,0),1)</f>
        <v>No</v>
      </c>
      <c r="U1548" s="8" t="str">
        <f>INDEX(degClassification!G$2:G$277,MATCH(allEnrlData!$E1548,degClassification!$C$2:$C$277,0),1)</f>
        <v>No</v>
      </c>
      <c r="V1548" s="8" t="str">
        <f>INDEX(degClassification!H$2:H$277,MATCH(allEnrlData!$E1548,degClassification!$C$2:$C$277,0),1)</f>
        <v>Yes</v>
      </c>
      <c r="W1548" s="8" t="str">
        <f>INDEX(degClassification!I$2:I$277,MATCH(allEnrlData!$E1548,degClassification!$C$2:$C$277,0),1)</f>
        <v>No</v>
      </c>
      <c r="X1548" s="8" t="str">
        <f>INDEX(degClassification!J$2:J$277,MATCH(allEnrlData!$E1548,degClassification!$C$2:$C$277,0),1)</f>
        <v>No</v>
      </c>
      <c r="Y1548" s="8" t="str">
        <f>INDEX(degClassification!K$2:K$277,MATCH(allEnrlData!$E1548,degClassification!$C$2:$C$277,0),1)</f>
        <v>No</v>
      </c>
      <c r="Z1548" s="8" t="str">
        <f>INDEX(degClassification!L$2:L$277,MATCH(allEnrlData!$E1548,degClassification!$C$2:$C$277,0),1)</f>
        <v>Yes</v>
      </c>
      <c r="AA1548" s="8" t="str">
        <f>INDEX(degClassification!M$2:M$277,MATCH(allEnrlData!$E1548,degClassification!$C$2:$C$277,0),1)</f>
        <v>No</v>
      </c>
      <c r="AB1548" s="8" t="str">
        <f>INDEX(degClassification!N$2:N$277,MATCH(allEnrlData!$E1548,degClassification!$C$2:$C$277,0),1)</f>
        <v>No</v>
      </c>
      <c r="AC1548" s="8" t="str">
        <f>INDEX(degClassification!O$2:O$277,MATCH(allEnrlData!$E1548,degClassification!$C$2:$C$277,0),1)</f>
        <v>No</v>
      </c>
      <c r="AD1548" s="8" t="str">
        <f t="shared" si="39"/>
        <v>No</v>
      </c>
      <c r="AE1548" s="8" t="str">
        <f>INDEX(dptAbv!B$2:B$38,MATCH(allEnrlData!D1548,dptAbv!A$2:A$38,0),1)</f>
        <v>Clinical Lab Sci</v>
      </c>
    </row>
    <row r="1549" spans="1:31">
      <c r="A1549" s="8" t="s">
        <v>525</v>
      </c>
      <c r="B1549" s="8">
        <v>2009</v>
      </c>
      <c r="C1549" s="9" t="s">
        <v>4</v>
      </c>
      <c r="D1549" s="9" t="s">
        <v>241</v>
      </c>
      <c r="E1549" s="9" t="s">
        <v>262</v>
      </c>
      <c r="F1549" s="9" t="s">
        <v>716</v>
      </c>
      <c r="G1549" s="9">
        <v>1</v>
      </c>
      <c r="H1549" s="9">
        <v>0</v>
      </c>
      <c r="I1549" s="9">
        <v>0</v>
      </c>
      <c r="J1549" s="9">
        <v>3</v>
      </c>
      <c r="K1549" s="8">
        <f t="shared" si="38"/>
        <v>4</v>
      </c>
      <c r="L1549" s="9">
        <v>0</v>
      </c>
      <c r="M1549" s="9">
        <v>4</v>
      </c>
      <c r="N1549" s="8" t="str">
        <f>IF(ISERROR(MATCH($E1549,#REF!,0)),"",INDEX(#REF!,MATCH(allEnrlData!$E1549,#REF!,0),1))</f>
        <v/>
      </c>
      <c r="O1549" s="8" t="str">
        <f>IF(ISERROR(MATCH($E1549,#REF!,0)),"",INDEX(#REF!,MATCH(allEnrlData!$E1549,#REF!,0),1))</f>
        <v/>
      </c>
      <c r="P1549" s="8" t="str">
        <f>IF(ISERROR(MATCH($E1549,#REF!,0)),"",INDEX(#REF!,MATCH(allEnrlData!$E1549,#REF!,0),1))</f>
        <v/>
      </c>
      <c r="Q1549" s="8" t="str">
        <f>IF(ISERROR(MATCH($E1549,#REF!,0)),"",INDEX(#REF!,MATCH(allEnrlData!$E1549,#REF!,0),1))</f>
        <v/>
      </c>
      <c r="S1549" s="8" t="str">
        <f>INDEX(degClassification!E$2:E$277,MATCH(allEnrlData!$E1549,degClassification!$C$2:$C$277,0),1)</f>
        <v>No</v>
      </c>
      <c r="T1549" s="8" t="str">
        <f>INDEX(degClassification!F$2:F$277,MATCH(allEnrlData!$E1549,degClassification!$C$2:$C$277,0),1)</f>
        <v>No</v>
      </c>
      <c r="U1549" s="8" t="str">
        <f>INDEX(degClassification!G$2:G$277,MATCH(allEnrlData!$E1549,degClassification!$C$2:$C$277,0),1)</f>
        <v>No</v>
      </c>
      <c r="V1549" s="8" t="str">
        <f>INDEX(degClassification!H$2:H$277,MATCH(allEnrlData!$E1549,degClassification!$C$2:$C$277,0),1)</f>
        <v>Yes</v>
      </c>
      <c r="W1549" s="8" t="str">
        <f>INDEX(degClassification!I$2:I$277,MATCH(allEnrlData!$E1549,degClassification!$C$2:$C$277,0),1)</f>
        <v>No</v>
      </c>
      <c r="X1549" s="8" t="str">
        <f>INDEX(degClassification!J$2:J$277,MATCH(allEnrlData!$E1549,degClassification!$C$2:$C$277,0),1)</f>
        <v>No</v>
      </c>
      <c r="Y1549" s="8" t="str">
        <f>INDEX(degClassification!K$2:K$277,MATCH(allEnrlData!$E1549,degClassification!$C$2:$C$277,0),1)</f>
        <v>No</v>
      </c>
      <c r="Z1549" s="8" t="str">
        <f>INDEX(degClassification!L$2:L$277,MATCH(allEnrlData!$E1549,degClassification!$C$2:$C$277,0),1)</f>
        <v>Yes</v>
      </c>
      <c r="AA1549" s="8" t="str">
        <f>INDEX(degClassification!M$2:M$277,MATCH(allEnrlData!$E1549,degClassification!$C$2:$C$277,0),1)</f>
        <v>No</v>
      </c>
      <c r="AB1549" s="8" t="str">
        <f>INDEX(degClassification!N$2:N$277,MATCH(allEnrlData!$E1549,degClassification!$C$2:$C$277,0),1)</f>
        <v>No</v>
      </c>
      <c r="AC1549" s="8" t="str">
        <f>INDEX(degClassification!O$2:O$277,MATCH(allEnrlData!$E1549,degClassification!$C$2:$C$277,0),1)</f>
        <v>No</v>
      </c>
      <c r="AD1549" s="8" t="str">
        <f t="shared" si="39"/>
        <v>No</v>
      </c>
      <c r="AE1549" s="8" t="str">
        <f>INDEX(dptAbv!B$2:B$38,MATCH(allEnrlData!D1549,dptAbv!A$2:A$38,0),1)</f>
        <v>Clinical Lab Sci</v>
      </c>
    </row>
    <row r="1550" spans="1:31">
      <c r="A1550" s="8" t="s">
        <v>525</v>
      </c>
      <c r="B1550" s="8">
        <v>2009</v>
      </c>
      <c r="C1550" s="9" t="s">
        <v>4</v>
      </c>
      <c r="D1550" s="9" t="s">
        <v>227</v>
      </c>
      <c r="E1550" s="9" t="s">
        <v>296</v>
      </c>
      <c r="F1550" s="9" t="s">
        <v>718</v>
      </c>
      <c r="G1550" s="9">
        <v>0</v>
      </c>
      <c r="H1550" s="9">
        <v>0</v>
      </c>
      <c r="I1550" s="9">
        <v>0</v>
      </c>
      <c r="J1550" s="9">
        <v>0</v>
      </c>
      <c r="K1550" s="8">
        <f t="shared" si="38"/>
        <v>0</v>
      </c>
      <c r="L1550" s="9">
        <v>8</v>
      </c>
      <c r="M1550" s="9">
        <v>8</v>
      </c>
      <c r="N1550" s="8" t="str">
        <f>IF(ISERROR(MATCH($E1550,#REF!,0)),"",INDEX(#REF!,MATCH(allEnrlData!$E1550,#REF!,0),1))</f>
        <v/>
      </c>
      <c r="O1550" s="8" t="str">
        <f>IF(ISERROR(MATCH($E1550,#REF!,0)),"",INDEX(#REF!,MATCH(allEnrlData!$E1550,#REF!,0),1))</f>
        <v/>
      </c>
      <c r="P1550" s="8" t="str">
        <f>IF(ISERROR(MATCH($E1550,#REF!,0)),"",INDEX(#REF!,MATCH(allEnrlData!$E1550,#REF!,0),1))</f>
        <v/>
      </c>
      <c r="Q1550" s="8" t="str">
        <f>IF(ISERROR(MATCH($E1550,#REF!,0)),"",INDEX(#REF!,MATCH(allEnrlData!$E1550,#REF!,0),1))</f>
        <v/>
      </c>
      <c r="S1550" s="8" t="str">
        <f>INDEX(degClassification!E$2:E$277,MATCH(allEnrlData!$E1550,degClassification!$C$2:$C$277,0),1)</f>
        <v>Yes</v>
      </c>
      <c r="T1550" s="8" t="str">
        <f>INDEX(degClassification!F$2:F$277,MATCH(allEnrlData!$E1550,degClassification!$C$2:$C$277,0),1)</f>
        <v>No</v>
      </c>
      <c r="U1550" s="8" t="str">
        <f>INDEX(degClassification!G$2:G$277,MATCH(allEnrlData!$E1550,degClassification!$C$2:$C$277,0),1)</f>
        <v>No</v>
      </c>
      <c r="V1550" s="8" t="str">
        <f>INDEX(degClassification!H$2:H$277,MATCH(allEnrlData!$E1550,degClassification!$C$2:$C$277,0),1)</f>
        <v>No</v>
      </c>
      <c r="W1550" s="8" t="str">
        <f>INDEX(degClassification!I$2:I$277,MATCH(allEnrlData!$E1550,degClassification!$C$2:$C$277,0),1)</f>
        <v>No</v>
      </c>
      <c r="X1550" s="8" t="str">
        <f>INDEX(degClassification!J$2:J$277,MATCH(allEnrlData!$E1550,degClassification!$C$2:$C$277,0),1)</f>
        <v>No</v>
      </c>
      <c r="Y1550" s="8" t="str">
        <f>INDEX(degClassification!K$2:K$277,MATCH(allEnrlData!$E1550,degClassification!$C$2:$C$277,0),1)</f>
        <v>No</v>
      </c>
      <c r="Z1550" s="8" t="str">
        <f>INDEX(degClassification!L$2:L$277,MATCH(allEnrlData!$E1550,degClassification!$C$2:$C$277,0),1)</f>
        <v>No</v>
      </c>
      <c r="AA1550" s="8" t="str">
        <f>INDEX(degClassification!M$2:M$277,MATCH(allEnrlData!$E1550,degClassification!$C$2:$C$277,0),1)</f>
        <v>No</v>
      </c>
      <c r="AB1550" s="8" t="str">
        <f>INDEX(degClassification!N$2:N$277,MATCH(allEnrlData!$E1550,degClassification!$C$2:$C$277,0),1)</f>
        <v>No</v>
      </c>
      <c r="AC1550" s="8" t="str">
        <f>INDEX(degClassification!O$2:O$277,MATCH(allEnrlData!$E1550,degClassification!$C$2:$C$277,0),1)</f>
        <v>Yes</v>
      </c>
      <c r="AD1550" s="8" t="str">
        <f t="shared" si="39"/>
        <v>Yes</v>
      </c>
      <c r="AE1550" s="8" t="str">
        <f>INDEX(dptAbv!B$2:B$38,MATCH(allEnrlData!D1550,dptAbv!A$2:A$38,0),1)</f>
        <v>Education</v>
      </c>
    </row>
    <row r="1551" spans="1:31">
      <c r="A1551" s="8" t="s">
        <v>525</v>
      </c>
      <c r="B1551" s="8">
        <v>2009</v>
      </c>
      <c r="C1551" s="9" t="s">
        <v>193</v>
      </c>
      <c r="D1551" s="9" t="s">
        <v>194</v>
      </c>
      <c r="E1551" s="9" t="s">
        <v>225</v>
      </c>
      <c r="F1551" s="9" t="s">
        <v>719</v>
      </c>
      <c r="G1551" s="9">
        <v>2</v>
      </c>
      <c r="H1551" s="9">
        <v>1</v>
      </c>
      <c r="I1551" s="9">
        <v>5</v>
      </c>
      <c r="J1551" s="9">
        <v>3</v>
      </c>
      <c r="K1551" s="8">
        <f t="shared" si="38"/>
        <v>11</v>
      </c>
      <c r="L1551" s="9">
        <v>0</v>
      </c>
      <c r="M1551" s="9">
        <v>11</v>
      </c>
      <c r="N1551" s="8" t="str">
        <f>IF(ISERROR(MATCH($E1551,#REF!,0)),"",INDEX(#REF!,MATCH(allEnrlData!$E1551,#REF!,0),1))</f>
        <v/>
      </c>
      <c r="O1551" s="8" t="str">
        <f>IF(ISERROR(MATCH($E1551,#REF!,0)),"",INDEX(#REF!,MATCH(allEnrlData!$E1551,#REF!,0),1))</f>
        <v/>
      </c>
      <c r="P1551" s="8" t="str">
        <f>IF(ISERROR(MATCH($E1551,#REF!,0)),"",INDEX(#REF!,MATCH(allEnrlData!$E1551,#REF!,0),1))</f>
        <v/>
      </c>
      <c r="Q1551" s="8" t="str">
        <f>IF(ISERROR(MATCH($E1551,#REF!,0)),"",INDEX(#REF!,MATCH(allEnrlData!$E1551,#REF!,0),1))</f>
        <v/>
      </c>
      <c r="S1551" s="8" t="str">
        <f>INDEX(degClassification!E$2:E$277,MATCH(allEnrlData!$E1551,degClassification!$C$2:$C$277,0),1)</f>
        <v>No</v>
      </c>
      <c r="T1551" s="8" t="str">
        <f>INDEX(degClassification!F$2:F$277,MATCH(allEnrlData!$E1551,degClassification!$C$2:$C$277,0),1)</f>
        <v>No</v>
      </c>
      <c r="U1551" s="8" t="str">
        <f>INDEX(degClassification!G$2:G$277,MATCH(allEnrlData!$E1551,degClassification!$C$2:$C$277,0),1)</f>
        <v>No</v>
      </c>
      <c r="V1551" s="8" t="str">
        <f>INDEX(degClassification!H$2:H$277,MATCH(allEnrlData!$E1551,degClassification!$C$2:$C$277,0),1)</f>
        <v>No</v>
      </c>
      <c r="W1551" s="8" t="str">
        <f>INDEX(degClassification!I$2:I$277,MATCH(allEnrlData!$E1551,degClassification!$C$2:$C$277,0),1)</f>
        <v>No</v>
      </c>
      <c r="X1551" s="8" t="str">
        <f>INDEX(degClassification!J$2:J$277,MATCH(allEnrlData!$E1551,degClassification!$C$2:$C$277,0),1)</f>
        <v>No</v>
      </c>
      <c r="Y1551" s="8" t="str">
        <f>INDEX(degClassification!K$2:K$277,MATCH(allEnrlData!$E1551,degClassification!$C$2:$C$277,0),1)</f>
        <v>No</v>
      </c>
      <c r="Z1551" s="8" t="str">
        <f>INDEX(degClassification!L$2:L$277,MATCH(allEnrlData!$E1551,degClassification!$C$2:$C$277,0),1)</f>
        <v>No</v>
      </c>
      <c r="AA1551" s="8" t="str">
        <f>INDEX(degClassification!M$2:M$277,MATCH(allEnrlData!$E1551,degClassification!$C$2:$C$277,0),1)</f>
        <v>No</v>
      </c>
      <c r="AB1551" s="8" t="str">
        <f>INDEX(degClassification!N$2:N$277,MATCH(allEnrlData!$E1551,degClassification!$C$2:$C$277,0),1)</f>
        <v>Yes</v>
      </c>
      <c r="AC1551" s="8" t="str">
        <f>INDEX(degClassification!O$2:O$277,MATCH(allEnrlData!$E1551,degClassification!$C$2:$C$277,0),1)</f>
        <v>No</v>
      </c>
      <c r="AD1551" s="8" t="str">
        <f t="shared" si="39"/>
        <v>No</v>
      </c>
      <c r="AE1551" s="8" t="str">
        <f>INDEX(dptAbv!B$2:B$38,MATCH(allEnrlData!D1551,dptAbv!A$2:A$38,0),1)</f>
        <v>Business</v>
      </c>
    </row>
    <row r="1552" spans="1:31">
      <c r="A1552" s="8" t="s">
        <v>525</v>
      </c>
      <c r="B1552" s="8">
        <v>2009</v>
      </c>
      <c r="C1552" s="9" t="s">
        <v>4</v>
      </c>
      <c r="D1552" s="9" t="s">
        <v>7</v>
      </c>
      <c r="E1552" s="9" t="s">
        <v>355</v>
      </c>
      <c r="F1552" s="9" t="s">
        <v>720</v>
      </c>
      <c r="G1552" s="9">
        <v>0</v>
      </c>
      <c r="H1552" s="9">
        <v>0</v>
      </c>
      <c r="I1552" s="9">
        <v>0</v>
      </c>
      <c r="J1552" s="9">
        <v>1</v>
      </c>
      <c r="K1552" s="8">
        <f t="shared" si="38"/>
        <v>1</v>
      </c>
      <c r="L1552" s="9">
        <v>0</v>
      </c>
      <c r="M1552" s="9">
        <v>1</v>
      </c>
      <c r="N1552" s="8" t="str">
        <f>IF(ISERROR(MATCH($E1552,#REF!,0)),"",INDEX(#REF!,MATCH(allEnrlData!$E1552,#REF!,0),1))</f>
        <v/>
      </c>
      <c r="O1552" s="8" t="str">
        <f>IF(ISERROR(MATCH($E1552,#REF!,0)),"",INDEX(#REF!,MATCH(allEnrlData!$E1552,#REF!,0),1))</f>
        <v/>
      </c>
      <c r="P1552" s="8" t="str">
        <f>IF(ISERROR(MATCH($E1552,#REF!,0)),"",INDEX(#REF!,MATCH(allEnrlData!$E1552,#REF!,0),1))</f>
        <v/>
      </c>
      <c r="Q1552" s="8" t="str">
        <f>IF(ISERROR(MATCH($E1552,#REF!,0)),"",INDEX(#REF!,MATCH(allEnrlData!$E1552,#REF!,0),1))</f>
        <v/>
      </c>
      <c r="S1552" s="8" t="str">
        <f>INDEX(degClassification!E$2:E$277,MATCH(allEnrlData!$E1552,degClassification!$C$2:$C$277,0),1)</f>
        <v>No</v>
      </c>
      <c r="T1552" s="8" t="str">
        <f>INDEX(degClassification!F$2:F$277,MATCH(allEnrlData!$E1552,degClassification!$C$2:$C$277,0),1)</f>
        <v>No</v>
      </c>
      <c r="U1552" s="8" t="str">
        <f>INDEX(degClassification!G$2:G$277,MATCH(allEnrlData!$E1552,degClassification!$C$2:$C$277,0),1)</f>
        <v>No</v>
      </c>
      <c r="V1552" s="8" t="str">
        <f>INDEX(degClassification!H$2:H$277,MATCH(allEnrlData!$E1552,degClassification!$C$2:$C$277,0),1)</f>
        <v>No</v>
      </c>
      <c r="W1552" s="8" t="str">
        <f>INDEX(degClassification!I$2:I$277,MATCH(allEnrlData!$E1552,degClassification!$C$2:$C$277,0),1)</f>
        <v>No</v>
      </c>
      <c r="X1552" s="8" t="str">
        <f>INDEX(degClassification!J$2:J$277,MATCH(allEnrlData!$E1552,degClassification!$C$2:$C$277,0),1)</f>
        <v>No</v>
      </c>
      <c r="Y1552" s="8" t="str">
        <f>INDEX(degClassification!K$2:K$277,MATCH(allEnrlData!$E1552,degClassification!$C$2:$C$277,0),1)</f>
        <v>Yes</v>
      </c>
      <c r="Z1552" s="8" t="str">
        <f>INDEX(degClassification!L$2:L$277,MATCH(allEnrlData!$E1552,degClassification!$C$2:$C$277,0),1)</f>
        <v>No</v>
      </c>
      <c r="AA1552" s="8" t="str">
        <f>INDEX(degClassification!M$2:M$277,MATCH(allEnrlData!$E1552,degClassification!$C$2:$C$277,0),1)</f>
        <v>No</v>
      </c>
      <c r="AB1552" s="8" t="str">
        <f>INDEX(degClassification!N$2:N$277,MATCH(allEnrlData!$E1552,degClassification!$C$2:$C$277,0),1)</f>
        <v>No</v>
      </c>
      <c r="AC1552" s="8" t="str">
        <f>INDEX(degClassification!O$2:O$277,MATCH(allEnrlData!$E1552,degClassification!$C$2:$C$277,0),1)</f>
        <v>No</v>
      </c>
      <c r="AD1552" s="8" t="str">
        <f t="shared" si="39"/>
        <v>No</v>
      </c>
      <c r="AE1552" s="8" t="str">
        <f>INDEX(dptAbv!B$2:B$38,MATCH(allEnrlData!D1552,dptAbv!A$2:A$38,0),1)</f>
        <v>Sociology</v>
      </c>
    </row>
    <row r="1553" spans="1:31">
      <c r="A1553" s="8" t="s">
        <v>525</v>
      </c>
      <c r="B1553" s="8">
        <v>2009</v>
      </c>
      <c r="C1553" s="9" t="s">
        <v>4</v>
      </c>
      <c r="D1553" s="9" t="s">
        <v>227</v>
      </c>
      <c r="E1553" s="9" t="s">
        <v>295</v>
      </c>
      <c r="F1553" s="9" t="s">
        <v>721</v>
      </c>
      <c r="G1553" s="9">
        <v>4</v>
      </c>
      <c r="H1553" s="9">
        <v>3</v>
      </c>
      <c r="I1553" s="9">
        <v>5</v>
      </c>
      <c r="J1553" s="9">
        <v>11</v>
      </c>
      <c r="K1553" s="8">
        <f t="shared" si="38"/>
        <v>23</v>
      </c>
      <c r="L1553" s="9">
        <v>0</v>
      </c>
      <c r="M1553" s="9">
        <v>23</v>
      </c>
      <c r="N1553" s="8" t="str">
        <f>IF(ISERROR(MATCH($E1553,#REF!,0)),"",INDEX(#REF!,MATCH(allEnrlData!$E1553,#REF!,0),1))</f>
        <v/>
      </c>
      <c r="O1553" s="8" t="str">
        <f>IF(ISERROR(MATCH($E1553,#REF!,0)),"",INDEX(#REF!,MATCH(allEnrlData!$E1553,#REF!,0),1))</f>
        <v/>
      </c>
      <c r="P1553" s="8" t="str">
        <f>IF(ISERROR(MATCH($E1553,#REF!,0)),"",INDEX(#REF!,MATCH(allEnrlData!$E1553,#REF!,0),1))</f>
        <v/>
      </c>
      <c r="Q1553" s="8" t="str">
        <f>IF(ISERROR(MATCH($E1553,#REF!,0)),"",INDEX(#REF!,MATCH(allEnrlData!$E1553,#REF!,0),1))</f>
        <v/>
      </c>
      <c r="S1553" s="8" t="str">
        <f>INDEX(degClassification!E$2:E$277,MATCH(allEnrlData!$E1553,degClassification!$C$2:$C$277,0),1)</f>
        <v>No</v>
      </c>
      <c r="T1553" s="8" t="str">
        <f>INDEX(degClassification!F$2:F$277,MATCH(allEnrlData!$E1553,degClassification!$C$2:$C$277,0),1)</f>
        <v>No</v>
      </c>
      <c r="U1553" s="8" t="str">
        <f>INDEX(degClassification!G$2:G$277,MATCH(allEnrlData!$E1553,degClassification!$C$2:$C$277,0),1)</f>
        <v>No</v>
      </c>
      <c r="V1553" s="8" t="str">
        <f>INDEX(degClassification!H$2:H$277,MATCH(allEnrlData!$E1553,degClassification!$C$2:$C$277,0),1)</f>
        <v>No</v>
      </c>
      <c r="W1553" s="8" t="str">
        <f>INDEX(degClassification!I$2:I$277,MATCH(allEnrlData!$E1553,degClassification!$C$2:$C$277,0),1)</f>
        <v>No</v>
      </c>
      <c r="X1553" s="8" t="str">
        <f>INDEX(degClassification!J$2:J$277,MATCH(allEnrlData!$E1553,degClassification!$C$2:$C$277,0),1)</f>
        <v>No</v>
      </c>
      <c r="Y1553" s="8" t="str">
        <f>INDEX(degClassification!K$2:K$277,MATCH(allEnrlData!$E1553,degClassification!$C$2:$C$277,0),1)</f>
        <v>No</v>
      </c>
      <c r="Z1553" s="8" t="str">
        <f>INDEX(degClassification!L$2:L$277,MATCH(allEnrlData!$E1553,degClassification!$C$2:$C$277,0),1)</f>
        <v>No</v>
      </c>
      <c r="AA1553" s="8" t="str">
        <f>INDEX(degClassification!M$2:M$277,MATCH(allEnrlData!$E1553,degClassification!$C$2:$C$277,0),1)</f>
        <v>No</v>
      </c>
      <c r="AB1553" s="8" t="str">
        <f>INDEX(degClassification!N$2:N$277,MATCH(allEnrlData!$E1553,degClassification!$C$2:$C$277,0),1)</f>
        <v>No</v>
      </c>
      <c r="AC1553" s="8" t="str">
        <f>INDEX(degClassification!O$2:O$277,MATCH(allEnrlData!$E1553,degClassification!$C$2:$C$277,0),1)</f>
        <v>Yes</v>
      </c>
      <c r="AD1553" s="8" t="str">
        <f t="shared" si="39"/>
        <v>No</v>
      </c>
      <c r="AE1553" s="8" t="str">
        <f>INDEX(dptAbv!B$2:B$38,MATCH(allEnrlData!D1553,dptAbv!A$2:A$38,0),1)</f>
        <v>Education</v>
      </c>
    </row>
    <row r="1554" spans="1:31">
      <c r="A1554" s="8" t="s">
        <v>525</v>
      </c>
      <c r="B1554" s="8">
        <v>2009</v>
      </c>
      <c r="C1554" s="9" t="s">
        <v>8</v>
      </c>
      <c r="D1554" s="9" t="s">
        <v>121</v>
      </c>
      <c r="E1554" s="9" t="s">
        <v>126</v>
      </c>
      <c r="F1554" s="9" t="s">
        <v>722</v>
      </c>
      <c r="G1554" s="9">
        <v>7</v>
      </c>
      <c r="H1554" s="9">
        <v>10</v>
      </c>
      <c r="I1554" s="9">
        <v>17</v>
      </c>
      <c r="J1554" s="9">
        <v>23</v>
      </c>
      <c r="K1554" s="8">
        <f t="shared" si="38"/>
        <v>57</v>
      </c>
      <c r="L1554" s="9">
        <v>0</v>
      </c>
      <c r="M1554" s="9">
        <v>57</v>
      </c>
      <c r="N1554" s="8" t="str">
        <f>IF(ISERROR(MATCH($E1554,#REF!,0)),"",INDEX(#REF!,MATCH(allEnrlData!$E1554,#REF!,0),1))</f>
        <v/>
      </c>
      <c r="O1554" s="8" t="str">
        <f>IF(ISERROR(MATCH($E1554,#REF!,0)),"",INDEX(#REF!,MATCH(allEnrlData!$E1554,#REF!,0),1))</f>
        <v/>
      </c>
      <c r="P1554" s="8" t="str">
        <f>IF(ISERROR(MATCH($E1554,#REF!,0)),"",INDEX(#REF!,MATCH(allEnrlData!$E1554,#REF!,0),1))</f>
        <v/>
      </c>
      <c r="Q1554" s="8" t="str">
        <f>IF(ISERROR(MATCH($E1554,#REF!,0)),"",INDEX(#REF!,MATCH(allEnrlData!$E1554,#REF!,0),1))</f>
        <v/>
      </c>
      <c r="S1554" s="8" t="str">
        <f>INDEX(degClassification!E$2:E$277,MATCH(allEnrlData!$E1554,degClassification!$C$2:$C$277,0),1)</f>
        <v>Yes</v>
      </c>
      <c r="T1554" s="8" t="str">
        <f>INDEX(degClassification!F$2:F$277,MATCH(allEnrlData!$E1554,degClassification!$C$2:$C$277,0),1)</f>
        <v>No</v>
      </c>
      <c r="U1554" s="8" t="str">
        <f>INDEX(degClassification!G$2:G$277,MATCH(allEnrlData!$E1554,degClassification!$C$2:$C$277,0),1)</f>
        <v>No</v>
      </c>
      <c r="V1554" s="8" t="str">
        <f>INDEX(degClassification!H$2:H$277,MATCH(allEnrlData!$E1554,degClassification!$C$2:$C$277,0),1)</f>
        <v>No</v>
      </c>
      <c r="W1554" s="8" t="str">
        <f>INDEX(degClassification!I$2:I$277,MATCH(allEnrlData!$E1554,degClassification!$C$2:$C$277,0),1)</f>
        <v>No</v>
      </c>
      <c r="X1554" s="8" t="str">
        <f>INDEX(degClassification!J$2:J$277,MATCH(allEnrlData!$E1554,degClassification!$C$2:$C$277,0),1)</f>
        <v>No</v>
      </c>
      <c r="Y1554" s="8" t="str">
        <f>INDEX(degClassification!K$2:K$277,MATCH(allEnrlData!$E1554,degClassification!$C$2:$C$277,0),1)</f>
        <v>No</v>
      </c>
      <c r="Z1554" s="8" t="str">
        <f>INDEX(degClassification!L$2:L$277,MATCH(allEnrlData!$E1554,degClassification!$C$2:$C$277,0),1)</f>
        <v>No</v>
      </c>
      <c r="AA1554" s="8" t="str">
        <f>INDEX(degClassification!M$2:M$277,MATCH(allEnrlData!$E1554,degClassification!$C$2:$C$277,0),1)</f>
        <v>No</v>
      </c>
      <c r="AB1554" s="8" t="str">
        <f>INDEX(degClassification!N$2:N$277,MATCH(allEnrlData!$E1554,degClassification!$C$2:$C$277,0),1)</f>
        <v>No</v>
      </c>
      <c r="AC1554" s="8" t="str">
        <f>INDEX(degClassification!O$2:O$277,MATCH(allEnrlData!$E1554,degClassification!$C$2:$C$277,0),1)</f>
        <v>No</v>
      </c>
      <c r="AD1554" s="8" t="str">
        <f t="shared" si="39"/>
        <v>No</v>
      </c>
      <c r="AE1554" s="8" t="str">
        <f>INDEX(dptAbv!B$2:B$38,MATCH(allEnrlData!D1554,dptAbv!A$2:A$38,0),1)</f>
        <v>History</v>
      </c>
    </row>
    <row r="1555" spans="1:31">
      <c r="A1555" s="8" t="s">
        <v>525</v>
      </c>
      <c r="B1555" s="8">
        <v>2009</v>
      </c>
      <c r="C1555" s="9" t="s">
        <v>4</v>
      </c>
      <c r="D1555" s="9" t="s">
        <v>357</v>
      </c>
      <c r="E1555" s="9" t="s">
        <v>358</v>
      </c>
      <c r="F1555" s="9" t="s">
        <v>723</v>
      </c>
      <c r="G1555" s="9">
        <v>25</v>
      </c>
      <c r="H1555" s="9">
        <v>23</v>
      </c>
      <c r="I1555" s="9">
        <v>33</v>
      </c>
      <c r="J1555" s="9">
        <v>49</v>
      </c>
      <c r="K1555" s="8">
        <f t="shared" si="38"/>
        <v>130</v>
      </c>
      <c r="L1555" s="9">
        <v>0</v>
      </c>
      <c r="M1555" s="9">
        <v>130</v>
      </c>
      <c r="N1555" s="8" t="str">
        <f>IF(ISERROR(MATCH($E1555,#REF!,0)),"",INDEX(#REF!,MATCH(allEnrlData!$E1555,#REF!,0),1))</f>
        <v/>
      </c>
      <c r="O1555" s="8" t="str">
        <f>IF(ISERROR(MATCH($E1555,#REF!,0)),"",INDEX(#REF!,MATCH(allEnrlData!$E1555,#REF!,0),1))</f>
        <v/>
      </c>
      <c r="P1555" s="8" t="str">
        <f>IF(ISERROR(MATCH($E1555,#REF!,0)),"",INDEX(#REF!,MATCH(allEnrlData!$E1555,#REF!,0),1))</f>
        <v/>
      </c>
      <c r="Q1555" s="8" t="str">
        <f>IF(ISERROR(MATCH($E1555,#REF!,0)),"",INDEX(#REF!,MATCH(allEnrlData!$E1555,#REF!,0),1))</f>
        <v/>
      </c>
      <c r="S1555" s="8" t="str">
        <f>INDEX(degClassification!E$2:E$277,MATCH(allEnrlData!$E1555,degClassification!$C$2:$C$277,0),1)</f>
        <v>No</v>
      </c>
      <c r="T1555" s="8" t="str">
        <f>INDEX(degClassification!F$2:F$277,MATCH(allEnrlData!$E1555,degClassification!$C$2:$C$277,0),1)</f>
        <v>No</v>
      </c>
      <c r="U1555" s="8" t="str">
        <f>INDEX(degClassification!G$2:G$277,MATCH(allEnrlData!$E1555,degClassification!$C$2:$C$277,0),1)</f>
        <v>No</v>
      </c>
      <c r="V1555" s="8" t="str">
        <f>INDEX(degClassification!H$2:H$277,MATCH(allEnrlData!$E1555,degClassification!$C$2:$C$277,0),1)</f>
        <v>No</v>
      </c>
      <c r="W1555" s="8" t="str">
        <f>INDEX(degClassification!I$2:I$277,MATCH(allEnrlData!$E1555,degClassification!$C$2:$C$277,0),1)</f>
        <v>No</v>
      </c>
      <c r="X1555" s="8" t="str">
        <f>INDEX(degClassification!J$2:J$277,MATCH(allEnrlData!$E1555,degClassification!$C$2:$C$277,0),1)</f>
        <v>No</v>
      </c>
      <c r="Y1555" s="8" t="str">
        <f>INDEX(degClassification!K$2:K$277,MATCH(allEnrlData!$E1555,degClassification!$C$2:$C$277,0),1)</f>
        <v>Yes</v>
      </c>
      <c r="Z1555" s="8" t="str">
        <f>INDEX(degClassification!L$2:L$277,MATCH(allEnrlData!$E1555,degClassification!$C$2:$C$277,0),1)</f>
        <v>No</v>
      </c>
      <c r="AA1555" s="8" t="str">
        <f>INDEX(degClassification!M$2:M$277,MATCH(allEnrlData!$E1555,degClassification!$C$2:$C$277,0),1)</f>
        <v>No</v>
      </c>
      <c r="AB1555" s="8" t="str">
        <f>INDEX(degClassification!N$2:N$277,MATCH(allEnrlData!$E1555,degClassification!$C$2:$C$277,0),1)</f>
        <v>No</v>
      </c>
      <c r="AC1555" s="8" t="str">
        <f>INDEX(degClassification!O$2:O$277,MATCH(allEnrlData!$E1555,degClassification!$C$2:$C$277,0),1)</f>
        <v>No</v>
      </c>
      <c r="AD1555" s="8" t="str">
        <f t="shared" si="39"/>
        <v>No</v>
      </c>
      <c r="AE1555" s="8" t="str">
        <f>INDEX(dptAbv!B$2:B$38,MATCH(allEnrlData!D1555,dptAbv!A$2:A$38,0),1)</f>
        <v>Social Work</v>
      </c>
    </row>
    <row r="1556" spans="1:31">
      <c r="A1556" s="8" t="s">
        <v>525</v>
      </c>
      <c r="B1556" s="8">
        <v>2009</v>
      </c>
      <c r="C1556" s="9" t="s">
        <v>4</v>
      </c>
      <c r="D1556" s="9" t="s">
        <v>7</v>
      </c>
      <c r="E1556" s="9" t="s">
        <v>351</v>
      </c>
      <c r="F1556" s="9" t="s">
        <v>352</v>
      </c>
      <c r="G1556" s="9">
        <v>1</v>
      </c>
      <c r="H1556" s="9">
        <v>5</v>
      </c>
      <c r="I1556" s="9">
        <v>10</v>
      </c>
      <c r="J1556" s="9">
        <v>13</v>
      </c>
      <c r="K1556" s="8">
        <f t="shared" si="38"/>
        <v>29</v>
      </c>
      <c r="L1556" s="9">
        <v>0</v>
      </c>
      <c r="M1556" s="9">
        <v>29</v>
      </c>
      <c r="N1556" s="8" t="str">
        <f>IF(ISERROR(MATCH($E1556,#REF!,0)),"",INDEX(#REF!,MATCH(allEnrlData!$E1556,#REF!,0),1))</f>
        <v/>
      </c>
      <c r="O1556" s="8" t="str">
        <f>IF(ISERROR(MATCH($E1556,#REF!,0)),"",INDEX(#REF!,MATCH(allEnrlData!$E1556,#REF!,0),1))</f>
        <v/>
      </c>
      <c r="P1556" s="8" t="str">
        <f>IF(ISERROR(MATCH($E1556,#REF!,0)),"",INDEX(#REF!,MATCH(allEnrlData!$E1556,#REF!,0),1))</f>
        <v/>
      </c>
      <c r="Q1556" s="8" t="str">
        <f>IF(ISERROR(MATCH($E1556,#REF!,0)),"",INDEX(#REF!,MATCH(allEnrlData!$E1556,#REF!,0),1))</f>
        <v/>
      </c>
      <c r="S1556" s="8" t="str">
        <f>INDEX(degClassification!E$2:E$277,MATCH(allEnrlData!$E1556,degClassification!$C$2:$C$277,0),1)</f>
        <v>No</v>
      </c>
      <c r="T1556" s="8" t="str">
        <f>INDEX(degClassification!F$2:F$277,MATCH(allEnrlData!$E1556,degClassification!$C$2:$C$277,0),1)</f>
        <v>No</v>
      </c>
      <c r="U1556" s="8" t="str">
        <f>INDEX(degClassification!G$2:G$277,MATCH(allEnrlData!$E1556,degClassification!$C$2:$C$277,0),1)</f>
        <v>No</v>
      </c>
      <c r="V1556" s="8" t="str">
        <f>INDEX(degClassification!H$2:H$277,MATCH(allEnrlData!$E1556,degClassification!$C$2:$C$277,0),1)</f>
        <v>No</v>
      </c>
      <c r="W1556" s="8" t="str">
        <f>INDEX(degClassification!I$2:I$277,MATCH(allEnrlData!$E1556,degClassification!$C$2:$C$277,0),1)</f>
        <v>No</v>
      </c>
      <c r="X1556" s="8" t="str">
        <f>INDEX(degClassification!J$2:J$277,MATCH(allEnrlData!$E1556,degClassification!$C$2:$C$277,0),1)</f>
        <v>No</v>
      </c>
      <c r="Y1556" s="8" t="str">
        <f>INDEX(degClassification!K$2:K$277,MATCH(allEnrlData!$E1556,degClassification!$C$2:$C$277,0),1)</f>
        <v>Yes</v>
      </c>
      <c r="Z1556" s="8" t="str">
        <f>INDEX(degClassification!L$2:L$277,MATCH(allEnrlData!$E1556,degClassification!$C$2:$C$277,0),1)</f>
        <v>No</v>
      </c>
      <c r="AA1556" s="8" t="str">
        <f>INDEX(degClassification!M$2:M$277,MATCH(allEnrlData!$E1556,degClassification!$C$2:$C$277,0),1)</f>
        <v>No</v>
      </c>
      <c r="AB1556" s="8" t="str">
        <f>INDEX(degClassification!N$2:N$277,MATCH(allEnrlData!$E1556,degClassification!$C$2:$C$277,0),1)</f>
        <v>No</v>
      </c>
      <c r="AC1556" s="8" t="str">
        <f>INDEX(degClassification!O$2:O$277,MATCH(allEnrlData!$E1556,degClassification!$C$2:$C$277,0),1)</f>
        <v>No</v>
      </c>
      <c r="AD1556" s="8" t="str">
        <f t="shared" si="39"/>
        <v>No</v>
      </c>
      <c r="AE1556" s="8" t="str">
        <f>INDEX(dptAbv!B$2:B$38,MATCH(allEnrlData!D1556,dptAbv!A$2:A$38,0),1)</f>
        <v>Sociology</v>
      </c>
    </row>
    <row r="1557" spans="1:31">
      <c r="A1557" s="8" t="s">
        <v>525</v>
      </c>
      <c r="B1557" s="8">
        <v>2009</v>
      </c>
      <c r="C1557" s="9" t="s">
        <v>4</v>
      </c>
      <c r="D1557" s="9" t="s">
        <v>7</v>
      </c>
      <c r="E1557" s="9" t="s">
        <v>353</v>
      </c>
      <c r="F1557" s="10" t="s">
        <v>724</v>
      </c>
      <c r="G1557" s="9">
        <v>0</v>
      </c>
      <c r="H1557" s="9">
        <v>3</v>
      </c>
      <c r="I1557" s="9">
        <v>6</v>
      </c>
      <c r="J1557" s="9">
        <v>18</v>
      </c>
      <c r="K1557" s="8">
        <f t="shared" si="38"/>
        <v>27</v>
      </c>
      <c r="L1557" s="9">
        <v>0</v>
      </c>
      <c r="M1557" s="9">
        <v>27</v>
      </c>
      <c r="N1557" s="8" t="str">
        <f>IF(ISERROR(MATCH($E1557,#REF!,0)),"",INDEX(#REF!,MATCH(allEnrlData!$E1557,#REF!,0),1))</f>
        <v/>
      </c>
      <c r="O1557" s="8" t="str">
        <f>IF(ISERROR(MATCH($E1557,#REF!,0)),"",INDEX(#REF!,MATCH(allEnrlData!$E1557,#REF!,0),1))</f>
        <v/>
      </c>
      <c r="P1557" s="8" t="str">
        <f>IF(ISERROR(MATCH($E1557,#REF!,0)),"",INDEX(#REF!,MATCH(allEnrlData!$E1557,#REF!,0),1))</f>
        <v/>
      </c>
      <c r="Q1557" s="8" t="str">
        <f>IF(ISERROR(MATCH($E1557,#REF!,0)),"",INDEX(#REF!,MATCH(allEnrlData!$E1557,#REF!,0),1))</f>
        <v/>
      </c>
      <c r="S1557" s="8" t="str">
        <f>INDEX(degClassification!E$2:E$277,MATCH(allEnrlData!$E1557,degClassification!$C$2:$C$277,0),1)</f>
        <v>No</v>
      </c>
      <c r="T1557" s="8" t="str">
        <f>INDEX(degClassification!F$2:F$277,MATCH(allEnrlData!$E1557,degClassification!$C$2:$C$277,0),1)</f>
        <v>No</v>
      </c>
      <c r="U1557" s="8" t="str">
        <f>INDEX(degClassification!G$2:G$277,MATCH(allEnrlData!$E1557,degClassification!$C$2:$C$277,0),1)</f>
        <v>No</v>
      </c>
      <c r="V1557" s="8" t="str">
        <f>INDEX(degClassification!H$2:H$277,MATCH(allEnrlData!$E1557,degClassification!$C$2:$C$277,0),1)</f>
        <v>No</v>
      </c>
      <c r="W1557" s="8" t="str">
        <f>INDEX(degClassification!I$2:I$277,MATCH(allEnrlData!$E1557,degClassification!$C$2:$C$277,0),1)</f>
        <v>No</v>
      </c>
      <c r="X1557" s="8" t="str">
        <f>INDEX(degClassification!J$2:J$277,MATCH(allEnrlData!$E1557,degClassification!$C$2:$C$277,0),1)</f>
        <v>No</v>
      </c>
      <c r="Y1557" s="8" t="str">
        <f>INDEX(degClassification!K$2:K$277,MATCH(allEnrlData!$E1557,degClassification!$C$2:$C$277,0),1)</f>
        <v>Yes</v>
      </c>
      <c r="Z1557" s="8" t="str">
        <f>INDEX(degClassification!L$2:L$277,MATCH(allEnrlData!$E1557,degClassification!$C$2:$C$277,0),1)</f>
        <v>No</v>
      </c>
      <c r="AA1557" s="8" t="str">
        <f>INDEX(degClassification!M$2:M$277,MATCH(allEnrlData!$E1557,degClassification!$C$2:$C$277,0),1)</f>
        <v>No</v>
      </c>
      <c r="AB1557" s="8" t="str">
        <f>INDEX(degClassification!N$2:N$277,MATCH(allEnrlData!$E1557,degClassification!$C$2:$C$277,0),1)</f>
        <v>No</v>
      </c>
      <c r="AC1557" s="8" t="str">
        <f>INDEX(degClassification!O$2:O$277,MATCH(allEnrlData!$E1557,degClassification!$C$2:$C$277,0),1)</f>
        <v>No</v>
      </c>
      <c r="AD1557" s="8" t="str">
        <f t="shared" si="39"/>
        <v>No</v>
      </c>
      <c r="AE1557" s="8" t="str">
        <f>INDEX(dptAbv!B$2:B$38,MATCH(allEnrlData!D1557,dptAbv!A$2:A$38,0),1)</f>
        <v>Sociology</v>
      </c>
    </row>
    <row r="1558" spans="1:31">
      <c r="A1558" s="8" t="s">
        <v>525</v>
      </c>
      <c r="B1558" s="8">
        <v>2009</v>
      </c>
      <c r="C1558" s="9" t="s">
        <v>8</v>
      </c>
      <c r="D1558" s="9" t="s">
        <v>130</v>
      </c>
      <c r="E1558" s="9" t="s">
        <v>137</v>
      </c>
      <c r="F1558" s="9" t="s">
        <v>138</v>
      </c>
      <c r="G1558" s="9">
        <v>3</v>
      </c>
      <c r="H1558" s="9">
        <v>4</v>
      </c>
      <c r="I1558" s="9">
        <v>6</v>
      </c>
      <c r="J1558" s="9">
        <v>11</v>
      </c>
      <c r="K1558" s="8">
        <f t="shared" si="38"/>
        <v>24</v>
      </c>
      <c r="L1558" s="9">
        <v>0</v>
      </c>
      <c r="M1558" s="9">
        <v>24</v>
      </c>
      <c r="N1558" s="8" t="str">
        <f>IF(ISERROR(MATCH($E1558,#REF!,0)),"",INDEX(#REF!,MATCH(allEnrlData!$E1558,#REF!,0),1))</f>
        <v/>
      </c>
      <c r="O1558" s="8" t="str">
        <f>IF(ISERROR(MATCH($E1558,#REF!,0)),"",INDEX(#REF!,MATCH(allEnrlData!$E1558,#REF!,0),1))</f>
        <v/>
      </c>
      <c r="P1558" s="8" t="str">
        <f>IF(ISERROR(MATCH($E1558,#REF!,0)),"",INDEX(#REF!,MATCH(allEnrlData!$E1558,#REF!,0),1))</f>
        <v/>
      </c>
      <c r="Q1558" s="8" t="str">
        <f>IF(ISERROR(MATCH($E1558,#REF!,0)),"",INDEX(#REF!,MATCH(allEnrlData!$E1558,#REF!,0),1))</f>
        <v/>
      </c>
      <c r="S1558" s="8" t="str">
        <f>INDEX(degClassification!E$2:E$277,MATCH(allEnrlData!$E1558,degClassification!$C$2:$C$277,0),1)</f>
        <v>No</v>
      </c>
      <c r="T1558" s="8" t="str">
        <f>INDEX(degClassification!F$2:F$277,MATCH(allEnrlData!$E1558,degClassification!$C$2:$C$277,0),1)</f>
        <v>No</v>
      </c>
      <c r="U1558" s="8" t="str">
        <f>INDEX(degClassification!G$2:G$277,MATCH(allEnrlData!$E1558,degClassification!$C$2:$C$277,0),1)</f>
        <v>No</v>
      </c>
      <c r="V1558" s="8" t="str">
        <f>INDEX(degClassification!H$2:H$277,MATCH(allEnrlData!$E1558,degClassification!$C$2:$C$277,0),1)</f>
        <v>No</v>
      </c>
      <c r="W1558" s="8" t="str">
        <f>INDEX(degClassification!I$2:I$277,MATCH(allEnrlData!$E1558,degClassification!$C$2:$C$277,0),1)</f>
        <v>Yes</v>
      </c>
      <c r="X1558" s="8" t="str">
        <f>INDEX(degClassification!J$2:J$277,MATCH(allEnrlData!$E1558,degClassification!$C$2:$C$277,0),1)</f>
        <v>No</v>
      </c>
      <c r="Y1558" s="8" t="str">
        <f>INDEX(degClassification!K$2:K$277,MATCH(allEnrlData!$E1558,degClassification!$C$2:$C$277,0),1)</f>
        <v>No</v>
      </c>
      <c r="Z1558" s="8" t="str">
        <f>INDEX(degClassification!L$2:L$277,MATCH(allEnrlData!$E1558,degClassification!$C$2:$C$277,0),1)</f>
        <v>No</v>
      </c>
      <c r="AA1558" s="8" t="str">
        <f>INDEX(degClassification!M$2:M$277,MATCH(allEnrlData!$E1558,degClassification!$C$2:$C$277,0),1)</f>
        <v>No</v>
      </c>
      <c r="AB1558" s="8" t="str">
        <f>INDEX(degClassification!N$2:N$277,MATCH(allEnrlData!$E1558,degClassification!$C$2:$C$277,0),1)</f>
        <v>No</v>
      </c>
      <c r="AC1558" s="8" t="str">
        <f>INDEX(degClassification!O$2:O$277,MATCH(allEnrlData!$E1558,degClassification!$C$2:$C$277,0),1)</f>
        <v>No</v>
      </c>
      <c r="AD1558" s="8" t="str">
        <f t="shared" si="39"/>
        <v>No</v>
      </c>
      <c r="AE1558" s="8" t="str">
        <f>INDEX(dptAbv!B$2:B$38,MATCH(allEnrlData!D1558,dptAbv!A$2:A$38,0),1)</f>
        <v>MLL</v>
      </c>
    </row>
    <row r="1559" spans="1:31">
      <c r="A1559" s="8" t="s">
        <v>525</v>
      </c>
      <c r="B1559" s="8">
        <v>2009</v>
      </c>
      <c r="C1559" s="9" t="s">
        <v>8</v>
      </c>
      <c r="D1559" s="9" t="s">
        <v>130</v>
      </c>
      <c r="E1559" s="9" t="s">
        <v>133</v>
      </c>
      <c r="F1559" s="9" t="s">
        <v>725</v>
      </c>
      <c r="G1559" s="9">
        <v>1</v>
      </c>
      <c r="H1559" s="9">
        <v>3</v>
      </c>
      <c r="I1559" s="9">
        <v>4</v>
      </c>
      <c r="J1559" s="9">
        <v>4</v>
      </c>
      <c r="K1559" s="8">
        <f t="shared" si="38"/>
        <v>12</v>
      </c>
      <c r="L1559" s="9">
        <v>0</v>
      </c>
      <c r="M1559" s="9">
        <v>12</v>
      </c>
      <c r="N1559" s="8" t="str">
        <f>IF(ISERROR(MATCH($E1559,#REF!,0)),"",INDEX(#REF!,MATCH(allEnrlData!$E1559,#REF!,0),1))</f>
        <v/>
      </c>
      <c r="O1559" s="8" t="str">
        <f>IF(ISERROR(MATCH($E1559,#REF!,0)),"",INDEX(#REF!,MATCH(allEnrlData!$E1559,#REF!,0),1))</f>
        <v/>
      </c>
      <c r="P1559" s="8" t="str">
        <f>IF(ISERROR(MATCH($E1559,#REF!,0)),"",INDEX(#REF!,MATCH(allEnrlData!$E1559,#REF!,0),1))</f>
        <v/>
      </c>
      <c r="Q1559" s="8" t="str">
        <f>IF(ISERROR(MATCH($E1559,#REF!,0)),"",INDEX(#REF!,MATCH(allEnrlData!$E1559,#REF!,0),1))</f>
        <v/>
      </c>
      <c r="S1559" s="8" t="str">
        <f>INDEX(degClassification!E$2:E$277,MATCH(allEnrlData!$E1559,degClassification!$C$2:$C$277,0),1)</f>
        <v>Yes</v>
      </c>
      <c r="T1559" s="8" t="str">
        <f>INDEX(degClassification!F$2:F$277,MATCH(allEnrlData!$E1559,degClassification!$C$2:$C$277,0),1)</f>
        <v>No</v>
      </c>
      <c r="U1559" s="8" t="str">
        <f>INDEX(degClassification!G$2:G$277,MATCH(allEnrlData!$E1559,degClassification!$C$2:$C$277,0),1)</f>
        <v>No</v>
      </c>
      <c r="V1559" s="8" t="str">
        <f>INDEX(degClassification!H$2:H$277,MATCH(allEnrlData!$E1559,degClassification!$C$2:$C$277,0),1)</f>
        <v>No</v>
      </c>
      <c r="W1559" s="8" t="str">
        <f>INDEX(degClassification!I$2:I$277,MATCH(allEnrlData!$E1559,degClassification!$C$2:$C$277,0),1)</f>
        <v>Yes</v>
      </c>
      <c r="X1559" s="8" t="str">
        <f>INDEX(degClassification!J$2:J$277,MATCH(allEnrlData!$E1559,degClassification!$C$2:$C$277,0),1)</f>
        <v>No</v>
      </c>
      <c r="Y1559" s="8" t="str">
        <f>INDEX(degClassification!K$2:K$277,MATCH(allEnrlData!$E1559,degClassification!$C$2:$C$277,0),1)</f>
        <v>No</v>
      </c>
      <c r="Z1559" s="8" t="str">
        <f>INDEX(degClassification!L$2:L$277,MATCH(allEnrlData!$E1559,degClassification!$C$2:$C$277,0),1)</f>
        <v>No</v>
      </c>
      <c r="AA1559" s="8" t="str">
        <f>INDEX(degClassification!M$2:M$277,MATCH(allEnrlData!$E1559,degClassification!$C$2:$C$277,0),1)</f>
        <v>No</v>
      </c>
      <c r="AB1559" s="8" t="str">
        <f>INDEX(degClassification!N$2:N$277,MATCH(allEnrlData!$E1559,degClassification!$C$2:$C$277,0),1)</f>
        <v>No</v>
      </c>
      <c r="AC1559" s="8" t="str">
        <f>INDEX(degClassification!O$2:O$277,MATCH(allEnrlData!$E1559,degClassification!$C$2:$C$277,0),1)</f>
        <v>No</v>
      </c>
      <c r="AD1559" s="8" t="str">
        <f t="shared" si="39"/>
        <v>No</v>
      </c>
      <c r="AE1559" s="8" t="str">
        <f>INDEX(dptAbv!B$2:B$38,MATCH(allEnrlData!D1559,dptAbv!A$2:A$38,0),1)</f>
        <v>MLL</v>
      </c>
    </row>
    <row r="1560" spans="1:31">
      <c r="A1560" s="8" t="s">
        <v>525</v>
      </c>
      <c r="B1560" s="8">
        <v>2009</v>
      </c>
      <c r="C1560" s="9" t="s">
        <v>4</v>
      </c>
      <c r="D1560" s="9" t="s">
        <v>227</v>
      </c>
      <c r="E1560" s="9" t="s">
        <v>283</v>
      </c>
      <c r="F1560" s="10" t="s">
        <v>726</v>
      </c>
      <c r="G1560" s="9">
        <v>12</v>
      </c>
      <c r="H1560" s="9">
        <v>15</v>
      </c>
      <c r="I1560" s="9">
        <v>11</v>
      </c>
      <c r="J1560" s="9">
        <v>1</v>
      </c>
      <c r="K1560" s="8">
        <f t="shared" si="38"/>
        <v>39</v>
      </c>
      <c r="L1560" s="9">
        <v>0</v>
      </c>
      <c r="M1560" s="9">
        <v>39</v>
      </c>
      <c r="N1560" s="8" t="str">
        <f>IF(ISERROR(MATCH($E1560,#REF!,0)),"",INDEX(#REF!,MATCH(allEnrlData!$E1560,#REF!,0),1))</f>
        <v/>
      </c>
      <c r="O1560" s="8" t="str">
        <f>IF(ISERROR(MATCH($E1560,#REF!,0)),"",INDEX(#REF!,MATCH(allEnrlData!$E1560,#REF!,0),1))</f>
        <v/>
      </c>
      <c r="P1560" s="8" t="str">
        <f>IF(ISERROR(MATCH($E1560,#REF!,0)),"",INDEX(#REF!,MATCH(allEnrlData!$E1560,#REF!,0),1))</f>
        <v/>
      </c>
      <c r="Q1560" s="8" t="str">
        <f>IF(ISERROR(MATCH($E1560,#REF!,0)),"",INDEX(#REF!,MATCH(allEnrlData!$E1560,#REF!,0),1))</f>
        <v/>
      </c>
      <c r="S1560" s="8" t="str">
        <f>INDEX(degClassification!E$2:E$277,MATCH(allEnrlData!$E1560,degClassification!$C$2:$C$277,0),1)</f>
        <v>No</v>
      </c>
      <c r="T1560" s="8" t="str">
        <f>INDEX(degClassification!F$2:F$277,MATCH(allEnrlData!$E1560,degClassification!$C$2:$C$277,0),1)</f>
        <v>No</v>
      </c>
      <c r="U1560" s="8" t="str">
        <f>INDEX(degClassification!G$2:G$277,MATCH(allEnrlData!$E1560,degClassification!$C$2:$C$277,0),1)</f>
        <v>No</v>
      </c>
      <c r="V1560" s="8" t="str">
        <f>INDEX(degClassification!H$2:H$277,MATCH(allEnrlData!$E1560,degClassification!$C$2:$C$277,0),1)</f>
        <v>No</v>
      </c>
      <c r="W1560" s="8" t="str">
        <f>INDEX(degClassification!I$2:I$277,MATCH(allEnrlData!$E1560,degClassification!$C$2:$C$277,0),1)</f>
        <v>No</v>
      </c>
      <c r="X1560" s="8" t="str">
        <f>INDEX(degClassification!J$2:J$277,MATCH(allEnrlData!$E1560,degClassification!$C$2:$C$277,0),1)</f>
        <v>No</v>
      </c>
      <c r="Y1560" s="8" t="str">
        <f>INDEX(degClassification!K$2:K$277,MATCH(allEnrlData!$E1560,degClassification!$C$2:$C$277,0),1)</f>
        <v>No</v>
      </c>
      <c r="Z1560" s="8" t="str">
        <f>INDEX(degClassification!L$2:L$277,MATCH(allEnrlData!$E1560,degClassification!$C$2:$C$277,0),1)</f>
        <v>No</v>
      </c>
      <c r="AA1560" s="8" t="str">
        <f>INDEX(degClassification!M$2:M$277,MATCH(allEnrlData!$E1560,degClassification!$C$2:$C$277,0),1)</f>
        <v>No</v>
      </c>
      <c r="AB1560" s="8" t="str">
        <f>INDEX(degClassification!N$2:N$277,MATCH(allEnrlData!$E1560,degClassification!$C$2:$C$277,0),1)</f>
        <v>No</v>
      </c>
      <c r="AC1560" s="8" t="str">
        <f>INDEX(degClassification!O$2:O$277,MATCH(allEnrlData!$E1560,degClassification!$C$2:$C$277,0),1)</f>
        <v>Yes</v>
      </c>
      <c r="AD1560" s="8" t="str">
        <f t="shared" si="39"/>
        <v>No</v>
      </c>
      <c r="AE1560" s="8" t="str">
        <f>INDEX(dptAbv!B$2:B$38,MATCH(allEnrlData!D1560,dptAbv!A$2:A$38,0),1)</f>
        <v>Education</v>
      </c>
    </row>
    <row r="1561" spans="1:31">
      <c r="A1561" s="8" t="s">
        <v>525</v>
      </c>
      <c r="B1561" s="8">
        <v>2009</v>
      </c>
      <c r="C1561" s="9" t="s">
        <v>8</v>
      </c>
      <c r="D1561" s="9" t="s">
        <v>48</v>
      </c>
      <c r="E1561" s="9" t="s">
        <v>59</v>
      </c>
      <c r="F1561" s="9" t="s">
        <v>782</v>
      </c>
      <c r="G1561" s="9">
        <v>0</v>
      </c>
      <c r="H1561" s="9">
        <v>0</v>
      </c>
      <c r="I1561" s="9">
        <v>5</v>
      </c>
      <c r="J1561" s="9">
        <v>2</v>
      </c>
      <c r="K1561" s="8">
        <f t="shared" si="38"/>
        <v>7</v>
      </c>
      <c r="L1561" s="9">
        <v>0</v>
      </c>
      <c r="M1561" s="9">
        <v>7</v>
      </c>
      <c r="N1561" s="8" t="str">
        <f>IF(ISERROR(MATCH($E1561,#REF!,0)),"",INDEX(#REF!,MATCH(allEnrlData!$E1561,#REF!,0),1))</f>
        <v/>
      </c>
      <c r="O1561" s="8" t="str">
        <f>IF(ISERROR(MATCH($E1561,#REF!,0)),"",INDEX(#REF!,MATCH(allEnrlData!$E1561,#REF!,0),1))</f>
        <v/>
      </c>
      <c r="P1561" s="8" t="str">
        <f>IF(ISERROR(MATCH($E1561,#REF!,0)),"",INDEX(#REF!,MATCH(allEnrlData!$E1561,#REF!,0),1))</f>
        <v/>
      </c>
      <c r="Q1561" s="8" t="str">
        <f>IF(ISERROR(MATCH($E1561,#REF!,0)),"",INDEX(#REF!,MATCH(allEnrlData!$E1561,#REF!,0),1))</f>
        <v/>
      </c>
      <c r="S1561" s="8" t="str">
        <f>INDEX(degClassification!E$2:E$277,MATCH(allEnrlData!$E1561,degClassification!$C$2:$C$277,0),1)</f>
        <v>No</v>
      </c>
      <c r="T1561" s="8" t="str">
        <f>INDEX(degClassification!F$2:F$277,MATCH(allEnrlData!$E1561,degClassification!$C$2:$C$277,0),1)</f>
        <v>No</v>
      </c>
      <c r="U1561" s="8" t="str">
        <f>INDEX(degClassification!G$2:G$277,MATCH(allEnrlData!$E1561,degClassification!$C$2:$C$277,0),1)</f>
        <v>No</v>
      </c>
      <c r="V1561" s="8" t="str">
        <f>INDEX(degClassification!H$2:H$277,MATCH(allEnrlData!$E1561,degClassification!$C$2:$C$277,0),1)</f>
        <v>No</v>
      </c>
      <c r="W1561" s="8" t="str">
        <f>INDEX(degClassification!I$2:I$277,MATCH(allEnrlData!$E1561,degClassification!$C$2:$C$277,0),1)</f>
        <v>No</v>
      </c>
      <c r="X1561" s="8" t="str">
        <f>INDEX(degClassification!J$2:J$277,MATCH(allEnrlData!$E1561,degClassification!$C$2:$C$277,0),1)</f>
        <v>No</v>
      </c>
      <c r="Y1561" s="8" t="str">
        <f>INDEX(degClassification!K$2:K$277,MATCH(allEnrlData!$E1561,degClassification!$C$2:$C$277,0),1)</f>
        <v>Yes</v>
      </c>
      <c r="Z1561" s="8" t="str">
        <f>INDEX(degClassification!L$2:L$277,MATCH(allEnrlData!$E1561,degClassification!$C$2:$C$277,0),1)</f>
        <v>No</v>
      </c>
      <c r="AA1561" s="8" t="str">
        <f>INDEX(degClassification!M$2:M$277,MATCH(allEnrlData!$E1561,degClassification!$C$2:$C$277,0),1)</f>
        <v>No</v>
      </c>
      <c r="AB1561" s="8" t="str">
        <f>INDEX(degClassification!N$2:N$277,MATCH(allEnrlData!$E1561,degClassification!$C$2:$C$277,0),1)</f>
        <v>No</v>
      </c>
      <c r="AC1561" s="8" t="str">
        <f>INDEX(degClassification!O$2:O$277,MATCH(allEnrlData!$E1561,degClassification!$C$2:$C$277,0),1)</f>
        <v>No</v>
      </c>
      <c r="AD1561" s="8" t="str">
        <f t="shared" si="39"/>
        <v>No</v>
      </c>
      <c r="AE1561" s="8" t="str">
        <f>INDEX(dptAbv!B$2:B$38,MATCH(allEnrlData!D1561,dptAbv!A$2:A$38,0),1)</f>
        <v>CAPS</v>
      </c>
    </row>
    <row r="1562" spans="1:31">
      <c r="A1562" s="8" t="s">
        <v>525</v>
      </c>
      <c r="B1562" s="8">
        <v>2009</v>
      </c>
      <c r="C1562" s="9" t="s">
        <v>4</v>
      </c>
      <c r="D1562" s="9" t="s">
        <v>241</v>
      </c>
      <c r="E1562" s="9" t="s">
        <v>425</v>
      </c>
      <c r="F1562" s="9" t="s">
        <v>781</v>
      </c>
      <c r="G1562" s="9">
        <v>6</v>
      </c>
      <c r="H1562" s="9">
        <v>13</v>
      </c>
      <c r="I1562" s="9">
        <v>29</v>
      </c>
      <c r="J1562" s="9">
        <v>26</v>
      </c>
      <c r="K1562" s="8">
        <f t="shared" ref="K1562:K1573" si="40">SUM(G1562:J1562)</f>
        <v>74</v>
      </c>
      <c r="L1562" s="9">
        <v>0</v>
      </c>
      <c r="M1562" s="9">
        <v>74</v>
      </c>
      <c r="N1562" s="8" t="str">
        <f>IF(ISERROR(MATCH($E1562,#REF!,0)),"",INDEX(#REF!,MATCH(allEnrlData!$E1562,#REF!,0),1))</f>
        <v/>
      </c>
      <c r="O1562" s="8" t="str">
        <f>IF(ISERROR(MATCH($E1562,#REF!,0)),"",INDEX(#REF!,MATCH(allEnrlData!$E1562,#REF!,0),1))</f>
        <v/>
      </c>
      <c r="P1562" s="8" t="str">
        <f>IF(ISERROR(MATCH($E1562,#REF!,0)),"",INDEX(#REF!,MATCH(allEnrlData!$E1562,#REF!,0),1))</f>
        <v/>
      </c>
      <c r="Q1562" s="8" t="str">
        <f>IF(ISERROR(MATCH($E1562,#REF!,0)),"",INDEX(#REF!,MATCH(allEnrlData!$E1562,#REF!,0),1))</f>
        <v/>
      </c>
      <c r="S1562" s="8" t="str">
        <f>INDEX(degClassification!E$2:E$277,MATCH(allEnrlData!$E1562,degClassification!$C$2:$C$277,0),1)</f>
        <v>No</v>
      </c>
      <c r="T1562" s="8" t="str">
        <f>INDEX(degClassification!F$2:F$277,MATCH(allEnrlData!$E1562,degClassification!$C$2:$C$277,0),1)</f>
        <v>No</v>
      </c>
      <c r="U1562" s="8" t="str">
        <f>INDEX(degClassification!G$2:G$277,MATCH(allEnrlData!$E1562,degClassification!$C$2:$C$277,0),1)</f>
        <v>No</v>
      </c>
      <c r="V1562" s="8" t="str">
        <f>INDEX(degClassification!H$2:H$277,MATCH(allEnrlData!$E1562,degClassification!$C$2:$C$277,0),1)</f>
        <v>No</v>
      </c>
      <c r="W1562" s="8" t="str">
        <f>INDEX(degClassification!I$2:I$277,MATCH(allEnrlData!$E1562,degClassification!$C$2:$C$277,0),1)</f>
        <v>No</v>
      </c>
      <c r="X1562" s="8" t="str">
        <f>INDEX(degClassification!J$2:J$277,MATCH(allEnrlData!$E1562,degClassification!$C$2:$C$277,0),1)</f>
        <v>No</v>
      </c>
      <c r="Y1562" s="8" t="str">
        <f>INDEX(degClassification!K$2:K$277,MATCH(allEnrlData!$E1562,degClassification!$C$2:$C$277,0),1)</f>
        <v>No</v>
      </c>
      <c r="Z1562" s="8" t="str">
        <f>INDEX(degClassification!L$2:L$277,MATCH(allEnrlData!$E1562,degClassification!$C$2:$C$277,0),1)</f>
        <v>Yes</v>
      </c>
      <c r="AA1562" s="8" t="str">
        <f>INDEX(degClassification!M$2:M$277,MATCH(allEnrlData!$E1562,degClassification!$C$2:$C$277,0),1)</f>
        <v>No</v>
      </c>
      <c r="AB1562" s="8" t="str">
        <f>INDEX(degClassification!N$2:N$277,MATCH(allEnrlData!$E1562,degClassification!$C$2:$C$277,0),1)</f>
        <v>No</v>
      </c>
      <c r="AC1562" s="8" t="str">
        <f>INDEX(degClassification!O$2:O$277,MATCH(allEnrlData!$E1562,degClassification!$C$2:$C$277,0),1)</f>
        <v>No</v>
      </c>
      <c r="AD1562" s="8" t="str">
        <f t="shared" si="39"/>
        <v>No</v>
      </c>
      <c r="AE1562" s="8" t="str">
        <f>INDEX(dptAbv!B$2:B$38,MATCH(allEnrlData!D1562,dptAbv!A$2:A$38,0),1)</f>
        <v>Clinical Lab Sci</v>
      </c>
    </row>
    <row r="1563" spans="1:31">
      <c r="A1563" s="8" t="s">
        <v>525</v>
      </c>
      <c r="B1563" s="8">
        <v>2009</v>
      </c>
      <c r="C1563" s="9" t="s">
        <v>4</v>
      </c>
      <c r="D1563" s="9" t="s">
        <v>321</v>
      </c>
      <c r="E1563" s="9" t="s">
        <v>340</v>
      </c>
      <c r="F1563" s="9" t="s">
        <v>728</v>
      </c>
      <c r="G1563" s="9">
        <v>21</v>
      </c>
      <c r="H1563" s="9">
        <v>16</v>
      </c>
      <c r="I1563" s="9">
        <v>17</v>
      </c>
      <c r="J1563" s="9">
        <v>21</v>
      </c>
      <c r="K1563" s="8">
        <f t="shared" si="40"/>
        <v>75</v>
      </c>
      <c r="L1563" s="9">
        <v>0</v>
      </c>
      <c r="M1563" s="9">
        <v>75</v>
      </c>
      <c r="N1563" s="8" t="str">
        <f>IF(ISERROR(MATCH($E1563,#REF!,0)),"",INDEX(#REF!,MATCH(allEnrlData!$E1563,#REF!,0),1))</f>
        <v/>
      </c>
      <c r="O1563" s="8" t="str">
        <f>IF(ISERROR(MATCH($E1563,#REF!,0)),"",INDEX(#REF!,MATCH(allEnrlData!$E1563,#REF!,0),1))</f>
        <v/>
      </c>
      <c r="P1563" s="8" t="str">
        <f>IF(ISERROR(MATCH($E1563,#REF!,0)),"",INDEX(#REF!,MATCH(allEnrlData!$E1563,#REF!,0),1))</f>
        <v/>
      </c>
      <c r="Q1563" s="8" t="str">
        <f>IF(ISERROR(MATCH($E1563,#REF!,0)),"",INDEX(#REF!,MATCH(allEnrlData!$E1563,#REF!,0),1))</f>
        <v/>
      </c>
      <c r="S1563" s="8" t="str">
        <f>INDEX(degClassification!E$2:E$277,MATCH(allEnrlData!$E1563,degClassification!$C$2:$C$277,0),1)</f>
        <v>No</v>
      </c>
      <c r="T1563" s="8" t="str">
        <f>INDEX(degClassification!F$2:F$277,MATCH(allEnrlData!$E1563,degClassification!$C$2:$C$277,0),1)</f>
        <v>No</v>
      </c>
      <c r="U1563" s="8" t="str">
        <f>INDEX(degClassification!G$2:G$277,MATCH(allEnrlData!$E1563,degClassification!$C$2:$C$277,0),1)</f>
        <v>No</v>
      </c>
      <c r="V1563" s="8" t="str">
        <f>INDEX(degClassification!H$2:H$277,MATCH(allEnrlData!$E1563,degClassification!$C$2:$C$277,0),1)</f>
        <v>Yes</v>
      </c>
      <c r="W1563" s="8" t="str">
        <f>INDEX(degClassification!I$2:I$277,MATCH(allEnrlData!$E1563,degClassification!$C$2:$C$277,0),1)</f>
        <v>No</v>
      </c>
      <c r="X1563" s="8" t="str">
        <f>INDEX(degClassification!J$2:J$277,MATCH(allEnrlData!$E1563,degClassification!$C$2:$C$277,0),1)</f>
        <v>No</v>
      </c>
      <c r="Y1563" s="8" t="str">
        <f>INDEX(degClassification!K$2:K$277,MATCH(allEnrlData!$E1563,degClassification!$C$2:$C$277,0),1)</f>
        <v>No</v>
      </c>
      <c r="Z1563" s="8" t="str">
        <f>INDEX(degClassification!L$2:L$277,MATCH(allEnrlData!$E1563,degClassification!$C$2:$C$277,0),1)</f>
        <v>No</v>
      </c>
      <c r="AA1563" s="8" t="str">
        <f>INDEX(degClassification!M$2:M$277,MATCH(allEnrlData!$E1563,degClassification!$C$2:$C$277,0),1)</f>
        <v>No</v>
      </c>
      <c r="AB1563" s="8" t="str">
        <f>INDEX(degClassification!N$2:N$277,MATCH(allEnrlData!$E1563,degClassification!$C$2:$C$277,0),1)</f>
        <v>No</v>
      </c>
      <c r="AC1563" s="8" t="str">
        <f>INDEX(degClassification!O$2:O$277,MATCH(allEnrlData!$E1563,degClassification!$C$2:$C$277,0),1)</f>
        <v>No</v>
      </c>
      <c r="AD1563" s="8" t="str">
        <f t="shared" si="39"/>
        <v>No</v>
      </c>
      <c r="AE1563" s="8" t="str">
        <f>INDEX(dptAbv!B$2:B$38,MATCH(allEnrlData!D1563,dptAbv!A$2:A$38,0),1)</f>
        <v>HPER</v>
      </c>
    </row>
    <row r="1564" spans="1:31">
      <c r="A1564" s="8" t="s">
        <v>525</v>
      </c>
      <c r="B1564" s="8">
        <v>2009</v>
      </c>
      <c r="C1564" s="9" t="s">
        <v>4</v>
      </c>
      <c r="D1564" s="9" t="s">
        <v>241</v>
      </c>
      <c r="E1564" s="9" t="s">
        <v>264</v>
      </c>
      <c r="F1564" s="9" t="s">
        <v>729</v>
      </c>
      <c r="G1564" s="9">
        <v>4</v>
      </c>
      <c r="H1564" s="9">
        <v>8</v>
      </c>
      <c r="I1564" s="9">
        <v>16</v>
      </c>
      <c r="J1564" s="9">
        <v>8</v>
      </c>
      <c r="K1564" s="8">
        <f t="shared" si="40"/>
        <v>36</v>
      </c>
      <c r="L1564" s="9">
        <v>0</v>
      </c>
      <c r="M1564" s="9">
        <v>36</v>
      </c>
      <c r="N1564" s="8" t="str">
        <f>IF(ISERROR(MATCH($E1564,#REF!,0)),"",INDEX(#REF!,MATCH(allEnrlData!$E1564,#REF!,0),1))</f>
        <v/>
      </c>
      <c r="O1564" s="8" t="str">
        <f>IF(ISERROR(MATCH($E1564,#REF!,0)),"",INDEX(#REF!,MATCH(allEnrlData!$E1564,#REF!,0),1))</f>
        <v/>
      </c>
      <c r="P1564" s="8" t="str">
        <f>IF(ISERROR(MATCH($E1564,#REF!,0)),"",INDEX(#REF!,MATCH(allEnrlData!$E1564,#REF!,0),1))</f>
        <v/>
      </c>
      <c r="Q1564" s="8" t="str">
        <f>IF(ISERROR(MATCH($E1564,#REF!,0)),"",INDEX(#REF!,MATCH(allEnrlData!$E1564,#REF!,0),1))</f>
        <v/>
      </c>
      <c r="S1564" s="8" t="str">
        <f>INDEX(degClassification!E$2:E$277,MATCH(allEnrlData!$E1564,degClassification!$C$2:$C$277,0),1)</f>
        <v>No</v>
      </c>
      <c r="T1564" s="8" t="str">
        <f>INDEX(degClassification!F$2:F$277,MATCH(allEnrlData!$E1564,degClassification!$C$2:$C$277,0),1)</f>
        <v>No</v>
      </c>
      <c r="U1564" s="8" t="str">
        <f>INDEX(degClassification!G$2:G$277,MATCH(allEnrlData!$E1564,degClassification!$C$2:$C$277,0),1)</f>
        <v>No</v>
      </c>
      <c r="V1564" s="8" t="str">
        <f>INDEX(degClassification!H$2:H$277,MATCH(allEnrlData!$E1564,degClassification!$C$2:$C$277,0),1)</f>
        <v>No</v>
      </c>
      <c r="W1564" s="8" t="str">
        <f>INDEX(degClassification!I$2:I$277,MATCH(allEnrlData!$E1564,degClassification!$C$2:$C$277,0),1)</f>
        <v>No</v>
      </c>
      <c r="X1564" s="8" t="str">
        <f>INDEX(degClassification!J$2:J$277,MATCH(allEnrlData!$E1564,degClassification!$C$2:$C$277,0),1)</f>
        <v>No</v>
      </c>
      <c r="Y1564" s="8" t="str">
        <f>INDEX(degClassification!K$2:K$277,MATCH(allEnrlData!$E1564,degClassification!$C$2:$C$277,0),1)</f>
        <v>No</v>
      </c>
      <c r="Z1564" s="8" t="str">
        <f>INDEX(degClassification!L$2:L$277,MATCH(allEnrlData!$E1564,degClassification!$C$2:$C$277,0),1)</f>
        <v>Yes</v>
      </c>
      <c r="AA1564" s="8" t="str">
        <f>INDEX(degClassification!M$2:M$277,MATCH(allEnrlData!$E1564,degClassification!$C$2:$C$277,0),1)</f>
        <v>No</v>
      </c>
      <c r="AB1564" s="8" t="str">
        <f>INDEX(degClassification!N$2:N$277,MATCH(allEnrlData!$E1564,degClassification!$C$2:$C$277,0),1)</f>
        <v>No</v>
      </c>
      <c r="AC1564" s="8" t="str">
        <f>INDEX(degClassification!O$2:O$277,MATCH(allEnrlData!$E1564,degClassification!$C$2:$C$277,0),1)</f>
        <v>No</v>
      </c>
      <c r="AD1564" s="8" t="str">
        <f t="shared" si="39"/>
        <v>No</v>
      </c>
      <c r="AE1564" s="8" t="str">
        <f>INDEX(dptAbv!B$2:B$38,MATCH(allEnrlData!D1564,dptAbv!A$2:A$38,0),1)</f>
        <v>Clinical Lab Sci</v>
      </c>
    </row>
    <row r="1565" spans="1:31">
      <c r="A1565" s="8" t="s">
        <v>525</v>
      </c>
      <c r="B1565" s="8">
        <v>2009</v>
      </c>
      <c r="C1565" s="9" t="s">
        <v>8</v>
      </c>
      <c r="D1565" s="9" t="s">
        <v>85</v>
      </c>
      <c r="E1565" s="9" t="s">
        <v>98</v>
      </c>
      <c r="F1565" s="9" t="s">
        <v>730</v>
      </c>
      <c r="G1565" s="9">
        <v>0</v>
      </c>
      <c r="H1565" s="9">
        <v>0</v>
      </c>
      <c r="I1565" s="9">
        <v>0</v>
      </c>
      <c r="J1565" s="9">
        <v>1</v>
      </c>
      <c r="K1565" s="8">
        <f t="shared" si="40"/>
        <v>1</v>
      </c>
      <c r="L1565" s="9">
        <v>0</v>
      </c>
      <c r="M1565" s="9">
        <v>1</v>
      </c>
      <c r="N1565" s="8" t="str">
        <f>IF(ISERROR(MATCH($E1565,#REF!,0)),"",INDEX(#REF!,MATCH(allEnrlData!$E1565,#REF!,0),1))</f>
        <v/>
      </c>
      <c r="O1565" s="8" t="str">
        <f>IF(ISERROR(MATCH($E1565,#REF!,0)),"",INDEX(#REF!,MATCH(allEnrlData!$E1565,#REF!,0),1))</f>
        <v/>
      </c>
      <c r="P1565" s="8" t="str">
        <f>IF(ISERROR(MATCH($E1565,#REF!,0)),"",INDEX(#REF!,MATCH(allEnrlData!$E1565,#REF!,0),1))</f>
        <v/>
      </c>
      <c r="Q1565" s="8" t="str">
        <f>IF(ISERROR(MATCH($E1565,#REF!,0)),"",INDEX(#REF!,MATCH(allEnrlData!$E1565,#REF!,0),1))</f>
        <v/>
      </c>
      <c r="S1565" s="8" t="str">
        <f>INDEX(degClassification!E$2:E$277,MATCH(allEnrlData!$E1565,degClassification!$C$2:$C$277,0),1)</f>
        <v>No</v>
      </c>
      <c r="T1565" s="8" t="str">
        <f>INDEX(degClassification!F$2:F$277,MATCH(allEnrlData!$E1565,degClassification!$C$2:$C$277,0),1)</f>
        <v>No</v>
      </c>
      <c r="U1565" s="8" t="str">
        <f>INDEX(degClassification!G$2:G$277,MATCH(allEnrlData!$E1565,degClassification!$C$2:$C$277,0),1)</f>
        <v>No</v>
      </c>
      <c r="V1565" s="8" t="str">
        <f>INDEX(degClassification!H$2:H$277,MATCH(allEnrlData!$E1565,degClassification!$C$2:$C$277,0),1)</f>
        <v>No</v>
      </c>
      <c r="W1565" s="8" t="str">
        <f>INDEX(degClassification!I$2:I$277,MATCH(allEnrlData!$E1565,degClassification!$C$2:$C$277,0),1)</f>
        <v>Yes</v>
      </c>
      <c r="X1565" s="8" t="str">
        <f>INDEX(degClassification!J$2:J$277,MATCH(allEnrlData!$E1565,degClassification!$C$2:$C$277,0),1)</f>
        <v>No</v>
      </c>
      <c r="Y1565" s="8" t="str">
        <f>INDEX(degClassification!K$2:K$277,MATCH(allEnrlData!$E1565,degClassification!$C$2:$C$277,0),1)</f>
        <v>No</v>
      </c>
      <c r="Z1565" s="8" t="str">
        <f>INDEX(degClassification!L$2:L$277,MATCH(allEnrlData!$E1565,degClassification!$C$2:$C$277,0),1)</f>
        <v>No</v>
      </c>
      <c r="AA1565" s="8" t="str">
        <f>INDEX(degClassification!M$2:M$277,MATCH(allEnrlData!$E1565,degClassification!$C$2:$C$277,0),1)</f>
        <v>No</v>
      </c>
      <c r="AB1565" s="8" t="str">
        <f>INDEX(degClassification!N$2:N$277,MATCH(allEnrlData!$E1565,degClassification!$C$2:$C$277,0),1)</f>
        <v>No</v>
      </c>
      <c r="AC1565" s="8" t="str">
        <f>INDEX(degClassification!O$2:O$277,MATCH(allEnrlData!$E1565,degClassification!$C$2:$C$277,0),1)</f>
        <v>No</v>
      </c>
      <c r="AD1565" s="8" t="str">
        <f t="shared" si="39"/>
        <v>No</v>
      </c>
      <c r="AE1565" s="8" t="str">
        <f>INDEX(dptAbv!B$2:B$38,MATCH(allEnrlData!D1565,dptAbv!A$2:A$38,0),1)</f>
        <v>English</v>
      </c>
    </row>
    <row r="1566" spans="1:31">
      <c r="A1566" s="8" t="s">
        <v>525</v>
      </c>
      <c r="B1566" s="8">
        <v>2009</v>
      </c>
      <c r="C1566" s="9" t="s">
        <v>4</v>
      </c>
      <c r="D1566" s="9" t="s">
        <v>303</v>
      </c>
      <c r="E1566" s="9" t="s">
        <v>317</v>
      </c>
      <c r="F1566" s="9" t="s">
        <v>731</v>
      </c>
      <c r="G1566" s="9">
        <v>0</v>
      </c>
      <c r="H1566" s="9">
        <v>0</v>
      </c>
      <c r="I1566" s="9">
        <v>3</v>
      </c>
      <c r="J1566" s="9">
        <v>10</v>
      </c>
      <c r="K1566" s="8">
        <f t="shared" si="40"/>
        <v>13</v>
      </c>
      <c r="L1566" s="9">
        <v>0</v>
      </c>
      <c r="M1566" s="9">
        <v>13</v>
      </c>
      <c r="N1566" s="8" t="str">
        <f>IF(ISERROR(MATCH($E1566,#REF!,0)),"",INDEX(#REF!,MATCH(allEnrlData!$E1566,#REF!,0),1))</f>
        <v/>
      </c>
      <c r="O1566" s="8" t="str">
        <f>IF(ISERROR(MATCH($E1566,#REF!,0)),"",INDEX(#REF!,MATCH(allEnrlData!$E1566,#REF!,0),1))</f>
        <v/>
      </c>
      <c r="P1566" s="8" t="str">
        <f>IF(ISERROR(MATCH($E1566,#REF!,0)),"",INDEX(#REF!,MATCH(allEnrlData!$E1566,#REF!,0),1))</f>
        <v/>
      </c>
      <c r="Q1566" s="8" t="str">
        <f>IF(ISERROR(MATCH($E1566,#REF!,0)),"",INDEX(#REF!,MATCH(allEnrlData!$E1566,#REF!,0),1))</f>
        <v/>
      </c>
      <c r="S1566" s="8" t="str">
        <f>INDEX(degClassification!E$2:E$277,MATCH(allEnrlData!$E1566,degClassification!$C$2:$C$277,0),1)</f>
        <v>No</v>
      </c>
      <c r="T1566" s="8" t="str">
        <f>INDEX(degClassification!F$2:F$277,MATCH(allEnrlData!$E1566,degClassification!$C$2:$C$277,0),1)</f>
        <v>No</v>
      </c>
      <c r="U1566" s="8" t="str">
        <f>INDEX(degClassification!G$2:G$277,MATCH(allEnrlData!$E1566,degClassification!$C$2:$C$277,0),1)</f>
        <v>No</v>
      </c>
      <c r="V1566" s="8" t="str">
        <f>INDEX(degClassification!H$2:H$277,MATCH(allEnrlData!$E1566,degClassification!$C$2:$C$277,0),1)</f>
        <v>No</v>
      </c>
      <c r="W1566" s="8" t="str">
        <f>INDEX(degClassification!I$2:I$277,MATCH(allEnrlData!$E1566,degClassification!$C$2:$C$277,0),1)</f>
        <v>No</v>
      </c>
      <c r="X1566" s="8" t="str">
        <f>INDEX(degClassification!J$2:J$277,MATCH(allEnrlData!$E1566,degClassification!$C$2:$C$277,0),1)</f>
        <v>No</v>
      </c>
      <c r="Y1566" s="8" t="str">
        <f>INDEX(degClassification!K$2:K$277,MATCH(allEnrlData!$E1566,degClassification!$C$2:$C$277,0),1)</f>
        <v>No</v>
      </c>
      <c r="Z1566" s="8" t="str">
        <f>INDEX(degClassification!L$2:L$277,MATCH(allEnrlData!$E1566,degClassification!$C$2:$C$277,0),1)</f>
        <v>No</v>
      </c>
      <c r="AA1566" s="8" t="str">
        <f>INDEX(degClassification!M$2:M$277,MATCH(allEnrlData!$E1566,degClassification!$C$2:$C$277,0),1)</f>
        <v>No</v>
      </c>
      <c r="AB1566" s="8" t="str">
        <f>INDEX(degClassification!N$2:N$277,MATCH(allEnrlData!$E1566,degClassification!$C$2:$C$277,0),1)</f>
        <v>No</v>
      </c>
      <c r="AC1566" s="8" t="str">
        <f>INDEX(degClassification!O$2:O$277,MATCH(allEnrlData!$E1566,degClassification!$C$2:$C$277,0),1)</f>
        <v>No</v>
      </c>
      <c r="AD1566" s="8" t="str">
        <f t="shared" si="39"/>
        <v>No</v>
      </c>
      <c r="AE1566" s="8" t="str">
        <f>INDEX(dptAbv!B$2:B$38,MATCH(allEnrlData!D1566,dptAbv!A$2:A$38,0),1)</f>
        <v>Engineering &amp; Tech</v>
      </c>
    </row>
    <row r="1567" spans="1:31">
      <c r="A1567" s="8" t="s">
        <v>525</v>
      </c>
      <c r="B1567" s="8">
        <v>2009</v>
      </c>
      <c r="C1567" s="9" t="s">
        <v>8</v>
      </c>
      <c r="D1567" s="9" t="s">
        <v>48</v>
      </c>
      <c r="E1567" s="9" t="s">
        <v>61</v>
      </c>
      <c r="F1567" s="9" t="s">
        <v>62</v>
      </c>
      <c r="G1567" s="9">
        <v>6</v>
      </c>
      <c r="H1567" s="9">
        <v>5</v>
      </c>
      <c r="I1567" s="9">
        <v>7</v>
      </c>
      <c r="J1567" s="9">
        <v>7</v>
      </c>
      <c r="K1567" s="8">
        <f t="shared" si="40"/>
        <v>25</v>
      </c>
      <c r="L1567" s="9">
        <v>0</v>
      </c>
      <c r="M1567" s="9">
        <v>25</v>
      </c>
      <c r="N1567" s="8" t="str">
        <f>IF(ISERROR(MATCH($E1567,#REF!,0)),"",INDEX(#REF!,MATCH(allEnrlData!$E1567,#REF!,0),1))</f>
        <v/>
      </c>
      <c r="O1567" s="8" t="str">
        <f>IF(ISERROR(MATCH($E1567,#REF!,0)),"",INDEX(#REF!,MATCH(allEnrlData!$E1567,#REF!,0),1))</f>
        <v/>
      </c>
      <c r="P1567" s="8" t="str">
        <f>IF(ISERROR(MATCH($E1567,#REF!,0)),"",INDEX(#REF!,MATCH(allEnrlData!$E1567,#REF!,0),1))</f>
        <v/>
      </c>
      <c r="Q1567" s="8" t="str">
        <f>IF(ISERROR(MATCH($E1567,#REF!,0)),"",INDEX(#REF!,MATCH(allEnrlData!$E1567,#REF!,0),1))</f>
        <v/>
      </c>
      <c r="S1567" s="8" t="str">
        <f>INDEX(degClassification!E$2:E$277,MATCH(allEnrlData!$E1567,degClassification!$C$2:$C$277,0),1)</f>
        <v>No</v>
      </c>
      <c r="T1567" s="8" t="str">
        <f>INDEX(degClassification!F$2:F$277,MATCH(allEnrlData!$E1567,degClassification!$C$2:$C$277,0),1)</f>
        <v>No</v>
      </c>
      <c r="U1567" s="8" t="str">
        <f>INDEX(degClassification!G$2:G$277,MATCH(allEnrlData!$E1567,degClassification!$C$2:$C$277,0),1)</f>
        <v>No</v>
      </c>
      <c r="V1567" s="8" t="str">
        <f>INDEX(degClassification!H$2:H$277,MATCH(allEnrlData!$E1567,degClassification!$C$2:$C$277,0),1)</f>
        <v>No</v>
      </c>
      <c r="W1567" s="8" t="str">
        <f>INDEX(degClassification!I$2:I$277,MATCH(allEnrlData!$E1567,degClassification!$C$2:$C$277,0),1)</f>
        <v>No</v>
      </c>
      <c r="X1567" s="8" t="str">
        <f>INDEX(degClassification!J$2:J$277,MATCH(allEnrlData!$E1567,degClassification!$C$2:$C$277,0),1)</f>
        <v>Yes</v>
      </c>
      <c r="Y1567" s="8" t="str">
        <f>INDEX(degClassification!K$2:K$277,MATCH(allEnrlData!$E1567,degClassification!$C$2:$C$277,0),1)</f>
        <v>No</v>
      </c>
      <c r="Z1567" s="8" t="str">
        <f>INDEX(degClassification!L$2:L$277,MATCH(allEnrlData!$E1567,degClassification!$C$2:$C$277,0),1)</f>
        <v>No</v>
      </c>
      <c r="AA1567" s="8" t="str">
        <f>INDEX(degClassification!M$2:M$277,MATCH(allEnrlData!$E1567,degClassification!$C$2:$C$277,0),1)</f>
        <v>No</v>
      </c>
      <c r="AB1567" s="8" t="str">
        <f>INDEX(degClassification!N$2:N$277,MATCH(allEnrlData!$E1567,degClassification!$C$2:$C$277,0),1)</f>
        <v>No</v>
      </c>
      <c r="AC1567" s="8" t="str">
        <f>INDEX(degClassification!O$2:O$277,MATCH(allEnrlData!$E1567,degClassification!$C$2:$C$277,0),1)</f>
        <v>No</v>
      </c>
      <c r="AD1567" s="8" t="str">
        <f t="shared" si="39"/>
        <v>No</v>
      </c>
      <c r="AE1567" s="8" t="str">
        <f>INDEX(dptAbv!B$2:B$38,MATCH(allEnrlData!D1567,dptAbv!A$2:A$38,0),1)</f>
        <v>CAPS</v>
      </c>
    </row>
    <row r="1568" spans="1:31">
      <c r="A1568" s="8" t="s">
        <v>525</v>
      </c>
      <c r="B1568" s="8">
        <v>2009</v>
      </c>
      <c r="C1568" s="9" t="s">
        <v>8</v>
      </c>
      <c r="D1568" s="9" t="s">
        <v>182</v>
      </c>
      <c r="E1568" s="9" t="s">
        <v>192</v>
      </c>
      <c r="F1568" s="8" t="s">
        <v>732</v>
      </c>
      <c r="G1568" s="9">
        <v>0</v>
      </c>
      <c r="H1568" s="9">
        <v>0</v>
      </c>
      <c r="I1568" s="9">
        <v>0</v>
      </c>
      <c r="J1568" s="9">
        <v>0</v>
      </c>
      <c r="K1568" s="8">
        <f t="shared" si="40"/>
        <v>0</v>
      </c>
      <c r="L1568" s="9">
        <v>2</v>
      </c>
      <c r="M1568" s="9">
        <v>2</v>
      </c>
      <c r="N1568" s="8" t="str">
        <f>IF(ISERROR(MATCH($E1568,#REF!,0)),"",INDEX(#REF!,MATCH(allEnrlData!$E1568,#REF!,0),1))</f>
        <v/>
      </c>
      <c r="O1568" s="8" t="str">
        <f>IF(ISERROR(MATCH($E1568,#REF!,0)),"",INDEX(#REF!,MATCH(allEnrlData!$E1568,#REF!,0),1))</f>
        <v/>
      </c>
      <c r="P1568" s="8" t="str">
        <f>IF(ISERROR(MATCH($E1568,#REF!,0)),"",INDEX(#REF!,MATCH(allEnrlData!$E1568,#REF!,0),1))</f>
        <v/>
      </c>
      <c r="Q1568" s="8" t="str">
        <f>IF(ISERROR(MATCH($E1568,#REF!,0)),"",INDEX(#REF!,MATCH(allEnrlData!$E1568,#REF!,0),1))</f>
        <v/>
      </c>
      <c r="S1568" s="8" t="str">
        <f>INDEX(degClassification!E$2:E$277,MATCH(allEnrlData!$E1568,degClassification!$C$2:$C$277,0),1)</f>
        <v>No</v>
      </c>
      <c r="T1568" s="8" t="str">
        <f>INDEX(degClassification!F$2:F$277,MATCH(allEnrlData!$E1568,degClassification!$C$2:$C$277,0),1)</f>
        <v>No</v>
      </c>
      <c r="U1568" s="8" t="str">
        <f>INDEX(degClassification!G$2:G$277,MATCH(allEnrlData!$E1568,degClassification!$C$2:$C$277,0),1)</f>
        <v>No</v>
      </c>
      <c r="V1568" s="8" t="str">
        <f>INDEX(degClassification!H$2:H$277,MATCH(allEnrlData!$E1568,degClassification!$C$2:$C$277,0),1)</f>
        <v>No</v>
      </c>
      <c r="W1568" s="8" t="str">
        <f>INDEX(degClassification!I$2:I$277,MATCH(allEnrlData!$E1568,degClassification!$C$2:$C$277,0),1)</f>
        <v>No</v>
      </c>
      <c r="X1568" s="8" t="str">
        <f>INDEX(degClassification!J$2:J$277,MATCH(allEnrlData!$E1568,degClassification!$C$2:$C$277,0),1)</f>
        <v>No</v>
      </c>
      <c r="Y1568" s="8" t="str">
        <f>INDEX(degClassification!K$2:K$277,MATCH(allEnrlData!$E1568,degClassification!$C$2:$C$277,0),1)</f>
        <v>Yes</v>
      </c>
      <c r="Z1568" s="8" t="str">
        <f>INDEX(degClassification!L$2:L$277,MATCH(allEnrlData!$E1568,degClassification!$C$2:$C$277,0),1)</f>
        <v>No</v>
      </c>
      <c r="AA1568" s="8" t="str">
        <f>INDEX(degClassification!M$2:M$277,MATCH(allEnrlData!$E1568,degClassification!$C$2:$C$277,0),1)</f>
        <v>No</v>
      </c>
      <c r="AB1568" s="8" t="str">
        <f>INDEX(degClassification!N$2:N$277,MATCH(allEnrlData!$E1568,degClassification!$C$2:$C$277,0),1)</f>
        <v>No</v>
      </c>
      <c r="AC1568" s="8" t="str">
        <f>INDEX(degClassification!O$2:O$277,MATCH(allEnrlData!$E1568,degClassification!$C$2:$C$277,0),1)</f>
        <v>No</v>
      </c>
      <c r="AD1568" s="8" t="str">
        <f t="shared" si="39"/>
        <v>Yes</v>
      </c>
      <c r="AE1568" s="8" t="str">
        <f>INDEX(dptAbv!B$2:B$38,MATCH(allEnrlData!D1568,dptAbv!A$2:A$38,0),1)</f>
        <v>Psychology</v>
      </c>
    </row>
    <row r="1569" spans="1:31">
      <c r="A1569" s="8" t="s">
        <v>525</v>
      </c>
      <c r="B1569" s="8">
        <v>2009</v>
      </c>
      <c r="C1569" s="9" t="s">
        <v>8</v>
      </c>
      <c r="D1569" s="9" t="s">
        <v>182</v>
      </c>
      <c r="E1569" s="9" t="s">
        <v>426</v>
      </c>
      <c r="F1569" s="9" t="s">
        <v>732</v>
      </c>
      <c r="G1569" s="9">
        <v>0</v>
      </c>
      <c r="H1569" s="9">
        <v>0</v>
      </c>
      <c r="I1569" s="9">
        <v>0</v>
      </c>
      <c r="J1569" s="9">
        <v>0</v>
      </c>
      <c r="K1569" s="8">
        <f t="shared" si="40"/>
        <v>0</v>
      </c>
      <c r="L1569" s="9">
        <v>34</v>
      </c>
      <c r="M1569" s="9">
        <v>34</v>
      </c>
      <c r="N1569" s="8" t="str">
        <f>IF(ISERROR(MATCH($E1569,#REF!,0)),"",INDEX(#REF!,MATCH(allEnrlData!$E1569,#REF!,0),1))</f>
        <v/>
      </c>
      <c r="O1569" s="8" t="str">
        <f>IF(ISERROR(MATCH($E1569,#REF!,0)),"",INDEX(#REF!,MATCH(allEnrlData!$E1569,#REF!,0),1))</f>
        <v/>
      </c>
      <c r="P1569" s="8" t="str">
        <f>IF(ISERROR(MATCH($E1569,#REF!,0)),"",INDEX(#REF!,MATCH(allEnrlData!$E1569,#REF!,0),1))</f>
        <v/>
      </c>
      <c r="Q1569" s="8" t="str">
        <f>IF(ISERROR(MATCH($E1569,#REF!,0)),"",INDEX(#REF!,MATCH(allEnrlData!$E1569,#REF!,0),1))</f>
        <v/>
      </c>
      <c r="S1569" s="8" t="str">
        <f>INDEX(degClassification!E$2:E$277,MATCH(allEnrlData!$E1569,degClassification!$C$2:$C$277,0),1)</f>
        <v>No</v>
      </c>
      <c r="T1569" s="8" t="str">
        <f>INDEX(degClassification!F$2:F$277,MATCH(allEnrlData!$E1569,degClassification!$C$2:$C$277,0),1)</f>
        <v>No</v>
      </c>
      <c r="U1569" s="8" t="str">
        <f>INDEX(degClassification!G$2:G$277,MATCH(allEnrlData!$E1569,degClassification!$C$2:$C$277,0),1)</f>
        <v>No</v>
      </c>
      <c r="V1569" s="8" t="str">
        <f>INDEX(degClassification!H$2:H$277,MATCH(allEnrlData!$E1569,degClassification!$C$2:$C$277,0),1)</f>
        <v>No</v>
      </c>
      <c r="W1569" s="8" t="str">
        <f>INDEX(degClassification!I$2:I$277,MATCH(allEnrlData!$E1569,degClassification!$C$2:$C$277,0),1)</f>
        <v>No</v>
      </c>
      <c r="X1569" s="8" t="str">
        <f>INDEX(degClassification!J$2:J$277,MATCH(allEnrlData!$E1569,degClassification!$C$2:$C$277,0),1)</f>
        <v>No</v>
      </c>
      <c r="Y1569" s="8" t="str">
        <f>INDEX(degClassification!K$2:K$277,MATCH(allEnrlData!$E1569,degClassification!$C$2:$C$277,0),1)</f>
        <v>Yes</v>
      </c>
      <c r="Z1569" s="8" t="str">
        <f>INDEX(degClassification!L$2:L$277,MATCH(allEnrlData!$E1569,degClassification!$C$2:$C$277,0),1)</f>
        <v>No</v>
      </c>
      <c r="AA1569" s="8" t="str">
        <f>INDEX(degClassification!M$2:M$277,MATCH(allEnrlData!$E1569,degClassification!$C$2:$C$277,0),1)</f>
        <v>No</v>
      </c>
      <c r="AB1569" s="8" t="str">
        <f>INDEX(degClassification!N$2:N$277,MATCH(allEnrlData!$E1569,degClassification!$C$2:$C$277,0),1)</f>
        <v>No</v>
      </c>
      <c r="AC1569" s="8" t="str">
        <f>INDEX(degClassification!O$2:O$277,MATCH(allEnrlData!$E1569,degClassification!$C$2:$C$277,0),1)</f>
        <v>No</v>
      </c>
      <c r="AD1569" s="8" t="str">
        <f t="shared" si="39"/>
        <v>Yes</v>
      </c>
      <c r="AE1569" s="8" t="str">
        <f>INDEX(dptAbv!B$2:B$38,MATCH(allEnrlData!D1569,dptAbv!A$2:A$38,0),1)</f>
        <v>Psychology</v>
      </c>
    </row>
    <row r="1570" spans="1:31">
      <c r="A1570" s="8" t="s">
        <v>525</v>
      </c>
      <c r="B1570" s="8">
        <v>2009</v>
      </c>
      <c r="C1570" s="9" t="s">
        <v>544</v>
      </c>
      <c r="D1570" s="9" t="s">
        <v>385</v>
      </c>
      <c r="E1570" s="9" t="s">
        <v>388</v>
      </c>
      <c r="F1570" s="9" t="s">
        <v>389</v>
      </c>
      <c r="G1570" s="9">
        <v>382</v>
      </c>
      <c r="H1570" s="9">
        <v>176</v>
      </c>
      <c r="I1570" s="9">
        <v>67</v>
      </c>
      <c r="J1570" s="9">
        <v>19</v>
      </c>
      <c r="K1570" s="8">
        <f t="shared" si="40"/>
        <v>644</v>
      </c>
      <c r="L1570" s="9">
        <v>0</v>
      </c>
      <c r="M1570" s="9">
        <v>644</v>
      </c>
      <c r="N1570" s="8" t="str">
        <f>IF(ISERROR(MATCH($E1570,#REF!,0)),"",INDEX(#REF!,MATCH(allEnrlData!$E1570,#REF!,0),1))</f>
        <v/>
      </c>
      <c r="O1570" s="8" t="str">
        <f>IF(ISERROR(MATCH($E1570,#REF!,0)),"",INDEX(#REF!,MATCH(allEnrlData!$E1570,#REF!,0),1))</f>
        <v/>
      </c>
      <c r="P1570" s="8" t="str">
        <f>IF(ISERROR(MATCH($E1570,#REF!,0)),"",INDEX(#REF!,MATCH(allEnrlData!$E1570,#REF!,0),1))</f>
        <v/>
      </c>
      <c r="Q1570" s="8" t="str">
        <f>IF(ISERROR(MATCH($E1570,#REF!,0)),"",INDEX(#REF!,MATCH(allEnrlData!$E1570,#REF!,0),1))</f>
        <v/>
      </c>
      <c r="S1570" s="8" t="str">
        <f>INDEX(degClassification!E$2:E$277,MATCH(allEnrlData!$E1570,degClassification!$C$2:$C$277,0),1)</f>
        <v>No</v>
      </c>
      <c r="T1570" s="8" t="str">
        <f>INDEX(degClassification!F$2:F$277,MATCH(allEnrlData!$E1570,degClassification!$C$2:$C$277,0),1)</f>
        <v>No</v>
      </c>
      <c r="U1570" s="8" t="str">
        <f>INDEX(degClassification!G$2:G$277,MATCH(allEnrlData!$E1570,degClassification!$C$2:$C$277,0),1)</f>
        <v>No</v>
      </c>
      <c r="V1570" s="8" t="str">
        <f>INDEX(degClassification!H$2:H$277,MATCH(allEnrlData!$E1570,degClassification!$C$2:$C$277,0),1)</f>
        <v>No</v>
      </c>
      <c r="W1570" s="8" t="str">
        <f>INDEX(degClassification!I$2:I$277,MATCH(allEnrlData!$E1570,degClassification!$C$2:$C$277,0),1)</f>
        <v>No</v>
      </c>
      <c r="X1570" s="8" t="str">
        <f>INDEX(degClassification!J$2:J$277,MATCH(allEnrlData!$E1570,degClassification!$C$2:$C$277,0),1)</f>
        <v>No</v>
      </c>
      <c r="Y1570" s="8" t="str">
        <f>INDEX(degClassification!K$2:K$277,MATCH(allEnrlData!$E1570,degClassification!$C$2:$C$277,0),1)</f>
        <v>No</v>
      </c>
      <c r="Z1570" s="8" t="str">
        <f>INDEX(degClassification!L$2:L$277,MATCH(allEnrlData!$E1570,degClassification!$C$2:$C$277,0),1)</f>
        <v>No</v>
      </c>
      <c r="AA1570" s="8" t="str">
        <f>INDEX(degClassification!M$2:M$277,MATCH(allEnrlData!$E1570,degClassification!$C$2:$C$277,0),1)</f>
        <v>No</v>
      </c>
      <c r="AB1570" s="8" t="str">
        <f>INDEX(degClassification!N$2:N$277,MATCH(allEnrlData!$E1570,degClassification!$C$2:$C$277,0),1)</f>
        <v>No</v>
      </c>
      <c r="AC1570" s="8" t="str">
        <f>INDEX(degClassification!O$2:O$277,MATCH(allEnrlData!$E1570,degClassification!$C$2:$C$277,0),1)</f>
        <v>No</v>
      </c>
      <c r="AD1570" s="8" t="str">
        <f t="shared" si="39"/>
        <v>No</v>
      </c>
      <c r="AE1570" s="8" t="str">
        <f>INDEX(dptAbv!B$2:B$38,MATCH(allEnrlData!D1570,dptAbv!A$2:A$38,0),1)</f>
        <v>ACAD</v>
      </c>
    </row>
    <row r="1571" spans="1:31">
      <c r="A1571" s="8" t="s">
        <v>525</v>
      </c>
      <c r="B1571" s="8">
        <v>2009</v>
      </c>
      <c r="C1571" s="9" t="s">
        <v>4</v>
      </c>
      <c r="D1571" s="9" t="s">
        <v>360</v>
      </c>
      <c r="E1571" s="9" t="s">
        <v>558</v>
      </c>
      <c r="F1571" s="10" t="s">
        <v>559</v>
      </c>
      <c r="G1571" s="9">
        <v>0</v>
      </c>
      <c r="H1571" s="9">
        <v>0</v>
      </c>
      <c r="I1571" s="9">
        <v>1</v>
      </c>
      <c r="J1571" s="9">
        <v>0</v>
      </c>
      <c r="K1571" s="8">
        <f t="shared" si="40"/>
        <v>1</v>
      </c>
      <c r="L1571" s="9">
        <v>0</v>
      </c>
      <c r="M1571" s="9">
        <v>1</v>
      </c>
      <c r="N1571" s="8" t="str">
        <f>IF(ISERROR(MATCH($E1571,#REF!,0)),"",INDEX(#REF!,MATCH(allEnrlData!$E1571,#REF!,0),1))</f>
        <v/>
      </c>
      <c r="O1571" s="8" t="str">
        <f>IF(ISERROR(MATCH($E1571,#REF!,0)),"",INDEX(#REF!,MATCH(allEnrlData!$E1571,#REF!,0),1))</f>
        <v/>
      </c>
      <c r="P1571" s="8" t="str">
        <f>IF(ISERROR(MATCH($E1571,#REF!,0)),"",INDEX(#REF!,MATCH(allEnrlData!$E1571,#REF!,0),1))</f>
        <v/>
      </c>
      <c r="Q1571" s="8" t="str">
        <f>IF(ISERROR(MATCH($E1571,#REF!,0)),"",INDEX(#REF!,MATCH(allEnrlData!$E1571,#REF!,0),1))</f>
        <v/>
      </c>
      <c r="S1571" s="8" t="str">
        <f>INDEX(degClassification!E$2:E$277,MATCH(allEnrlData!$E1571,degClassification!$C$2:$C$277,0),1)</f>
        <v>No</v>
      </c>
      <c r="T1571" s="8" t="str">
        <f>INDEX(degClassification!F$2:F$277,MATCH(allEnrlData!$E1571,degClassification!$C$2:$C$277,0),1)</f>
        <v>No</v>
      </c>
      <c r="U1571" s="8" t="str">
        <f>INDEX(degClassification!G$2:G$277,MATCH(allEnrlData!$E1571,degClassification!$C$2:$C$277,0),1)</f>
        <v>No</v>
      </c>
      <c r="V1571" s="8" t="str">
        <f>INDEX(degClassification!H$2:H$277,MATCH(allEnrlData!$E1571,degClassification!$C$2:$C$277,0),1)</f>
        <v>No</v>
      </c>
      <c r="W1571" s="8" t="str">
        <f>INDEX(degClassification!I$2:I$277,MATCH(allEnrlData!$E1571,degClassification!$C$2:$C$277,0),1)</f>
        <v>No</v>
      </c>
      <c r="X1571" s="8" t="str">
        <f>INDEX(degClassification!J$2:J$277,MATCH(allEnrlData!$E1571,degClassification!$C$2:$C$277,0),1)</f>
        <v>No</v>
      </c>
      <c r="Y1571" s="8" t="str">
        <f>INDEX(degClassification!K$2:K$277,MATCH(allEnrlData!$E1571,degClassification!$C$2:$C$277,0),1)</f>
        <v>No</v>
      </c>
      <c r="Z1571" s="8" t="str">
        <f>INDEX(degClassification!L$2:L$277,MATCH(allEnrlData!$E1571,degClassification!$C$2:$C$277,0),1)</f>
        <v>No</v>
      </c>
      <c r="AA1571" s="8" t="str">
        <f>INDEX(degClassification!M$2:M$277,MATCH(allEnrlData!$E1571,degClassification!$C$2:$C$277,0),1)</f>
        <v>No</v>
      </c>
      <c r="AB1571" s="8" t="str">
        <f>INDEX(degClassification!N$2:N$277,MATCH(allEnrlData!$E1571,degClassification!$C$2:$C$277,0),1)</f>
        <v>No</v>
      </c>
      <c r="AC1571" s="8" t="str">
        <f>INDEX(degClassification!O$2:O$277,MATCH(allEnrlData!$E1571,degClassification!$C$2:$C$277,0),1)</f>
        <v>No</v>
      </c>
      <c r="AD1571" s="8" t="str">
        <f t="shared" si="39"/>
        <v>No</v>
      </c>
      <c r="AE1571" s="8" t="str">
        <f>INDEX(dptAbv!B$2:B$38,MATCH(allEnrlData!D1571,dptAbv!A$2:A$38,0),1)</f>
        <v>Technology &amp; OCC Studies</v>
      </c>
    </row>
    <row r="1572" spans="1:31">
      <c r="A1572" s="8" t="s">
        <v>525</v>
      </c>
      <c r="B1572" s="8">
        <v>2009</v>
      </c>
      <c r="C1572" s="9" t="s">
        <v>8</v>
      </c>
      <c r="D1572" s="9" t="s">
        <v>63</v>
      </c>
      <c r="E1572" s="9" t="s">
        <v>78</v>
      </c>
      <c r="F1572" s="9" t="s">
        <v>733</v>
      </c>
      <c r="G1572" s="9">
        <v>0</v>
      </c>
      <c r="H1572" s="9">
        <v>0</v>
      </c>
      <c r="I1572" s="9">
        <v>0</v>
      </c>
      <c r="J1572" s="9">
        <v>1</v>
      </c>
      <c r="K1572" s="8">
        <f t="shared" si="40"/>
        <v>1</v>
      </c>
      <c r="L1572" s="9">
        <v>0</v>
      </c>
      <c r="M1572" s="9">
        <v>1</v>
      </c>
      <c r="N1572" s="8" t="str">
        <f>IF(ISERROR(MATCH($E1572,#REF!,0)),"",INDEX(#REF!,MATCH(allEnrlData!$E1572,#REF!,0),1))</f>
        <v/>
      </c>
      <c r="O1572" s="8" t="str">
        <f>IF(ISERROR(MATCH($E1572,#REF!,0)),"",INDEX(#REF!,MATCH(allEnrlData!$E1572,#REF!,0),1))</f>
        <v/>
      </c>
      <c r="P1572" s="8" t="str">
        <f>IF(ISERROR(MATCH($E1572,#REF!,0)),"",INDEX(#REF!,MATCH(allEnrlData!$E1572,#REF!,0),1))</f>
        <v/>
      </c>
      <c r="Q1572" s="8" t="str">
        <f>IF(ISERROR(MATCH($E1572,#REF!,0)),"",INDEX(#REF!,MATCH(allEnrlData!$E1572,#REF!,0),1))</f>
        <v/>
      </c>
      <c r="S1572" s="8" t="str">
        <f>INDEX(degClassification!E$2:E$277,MATCH(allEnrlData!$E1572,degClassification!$C$2:$C$277,0),1)</f>
        <v>No</v>
      </c>
      <c r="T1572" s="8" t="str">
        <f>INDEX(degClassification!F$2:F$277,MATCH(allEnrlData!$E1572,degClassification!$C$2:$C$277,0),1)</f>
        <v>Yes</v>
      </c>
      <c r="U1572" s="8" t="str">
        <f>INDEX(degClassification!G$2:G$277,MATCH(allEnrlData!$E1572,degClassification!$C$2:$C$277,0),1)</f>
        <v>No</v>
      </c>
      <c r="V1572" s="8" t="str">
        <f>INDEX(degClassification!H$2:H$277,MATCH(allEnrlData!$E1572,degClassification!$C$2:$C$277,0),1)</f>
        <v>Yes</v>
      </c>
      <c r="W1572" s="8" t="str">
        <f>INDEX(degClassification!I$2:I$277,MATCH(allEnrlData!$E1572,degClassification!$C$2:$C$277,0),1)</f>
        <v>No</v>
      </c>
      <c r="X1572" s="8" t="str">
        <f>INDEX(degClassification!J$2:J$277,MATCH(allEnrlData!$E1572,degClassification!$C$2:$C$277,0),1)</f>
        <v>No</v>
      </c>
      <c r="Y1572" s="8" t="str">
        <f>INDEX(degClassification!K$2:K$277,MATCH(allEnrlData!$E1572,degClassification!$C$2:$C$277,0),1)</f>
        <v>No</v>
      </c>
      <c r="Z1572" s="8" t="str">
        <f>INDEX(degClassification!L$2:L$277,MATCH(allEnrlData!$E1572,degClassification!$C$2:$C$277,0),1)</f>
        <v>No</v>
      </c>
      <c r="AA1572" s="8" t="str">
        <f>INDEX(degClassification!M$2:M$277,MATCH(allEnrlData!$E1572,degClassification!$C$2:$C$277,0),1)</f>
        <v>No</v>
      </c>
      <c r="AB1572" s="8" t="str">
        <f>INDEX(degClassification!N$2:N$277,MATCH(allEnrlData!$E1572,degClassification!$C$2:$C$277,0),1)</f>
        <v>No</v>
      </c>
      <c r="AC1572" s="8" t="str">
        <f>INDEX(degClassification!O$2:O$277,MATCH(allEnrlData!$E1572,degClassification!$C$2:$C$277,0),1)</f>
        <v>No</v>
      </c>
      <c r="AD1572" s="8" t="str">
        <f t="shared" si="39"/>
        <v>No</v>
      </c>
      <c r="AE1572" s="8" t="str">
        <f>INDEX(dptAbv!B$2:B$38,MATCH(allEnrlData!D1572,dptAbv!A$2:A$38,0),1)</f>
        <v>Chemistry</v>
      </c>
    </row>
    <row r="1573" spans="1:31">
      <c r="A1573" s="8" t="s">
        <v>525</v>
      </c>
      <c r="B1573" s="8">
        <v>2009</v>
      </c>
      <c r="C1573" s="9" t="s">
        <v>8</v>
      </c>
      <c r="D1573" s="9" t="s">
        <v>27</v>
      </c>
      <c r="E1573" s="9" t="s">
        <v>46</v>
      </c>
      <c r="F1573" s="9" t="s">
        <v>47</v>
      </c>
      <c r="G1573" s="9">
        <v>37</v>
      </c>
      <c r="H1573" s="9">
        <v>19</v>
      </c>
      <c r="I1573" s="9">
        <v>22</v>
      </c>
      <c r="J1573" s="9">
        <v>20</v>
      </c>
      <c r="K1573" s="8">
        <f t="shared" si="40"/>
        <v>98</v>
      </c>
      <c r="L1573" s="9">
        <v>0</v>
      </c>
      <c r="M1573" s="9">
        <v>98</v>
      </c>
      <c r="N1573" s="8" t="str">
        <f>IF(ISERROR(MATCH($E1573,#REF!,0)),"",INDEX(#REF!,MATCH(allEnrlData!$E1573,#REF!,0),1))</f>
        <v/>
      </c>
      <c r="O1573" s="8" t="str">
        <f>IF(ISERROR(MATCH($E1573,#REF!,0)),"",INDEX(#REF!,MATCH(allEnrlData!$E1573,#REF!,0),1))</f>
        <v/>
      </c>
      <c r="P1573" s="8" t="str">
        <f>IF(ISERROR(MATCH($E1573,#REF!,0)),"",INDEX(#REF!,MATCH(allEnrlData!$E1573,#REF!,0),1))</f>
        <v/>
      </c>
      <c r="Q1573" s="8" t="str">
        <f>IF(ISERROR(MATCH($E1573,#REF!,0)),"",INDEX(#REF!,MATCH(allEnrlData!$E1573,#REF!,0),1))</f>
        <v/>
      </c>
      <c r="S1573" s="8" t="str">
        <f>INDEX(degClassification!E$2:E$277,MATCH(allEnrlData!$E1573,degClassification!$C$2:$C$277,0),1)</f>
        <v>No</v>
      </c>
      <c r="T1573" s="8" t="str">
        <f>INDEX(degClassification!F$2:F$277,MATCH(allEnrlData!$E1573,degClassification!$C$2:$C$277,0),1)</f>
        <v>No</v>
      </c>
      <c r="U1573" s="8" t="str">
        <f>INDEX(degClassification!G$2:G$277,MATCH(allEnrlData!$E1573,degClassification!$C$2:$C$277,0),1)</f>
        <v>No</v>
      </c>
      <c r="V1573" s="8" t="str">
        <f>INDEX(degClassification!H$2:H$277,MATCH(allEnrlData!$E1573,degClassification!$C$2:$C$277,0),1)</f>
        <v>Yes</v>
      </c>
      <c r="W1573" s="8" t="str">
        <f>INDEX(degClassification!I$2:I$277,MATCH(allEnrlData!$E1573,degClassification!$C$2:$C$277,0),1)</f>
        <v>No</v>
      </c>
      <c r="X1573" s="8" t="str">
        <f>INDEX(degClassification!J$2:J$277,MATCH(allEnrlData!$E1573,degClassification!$C$2:$C$277,0),1)</f>
        <v>No</v>
      </c>
      <c r="Y1573" s="8" t="str">
        <f>INDEX(degClassification!K$2:K$277,MATCH(allEnrlData!$E1573,degClassification!$C$2:$C$277,0),1)</f>
        <v>No</v>
      </c>
      <c r="Z1573" s="8" t="str">
        <f>INDEX(degClassification!L$2:L$277,MATCH(allEnrlData!$E1573,degClassification!$C$2:$C$277,0),1)</f>
        <v>No</v>
      </c>
      <c r="AA1573" s="8" t="str">
        <f>INDEX(degClassification!M$2:M$277,MATCH(allEnrlData!$E1573,degClassification!$C$2:$C$277,0),1)</f>
        <v>No</v>
      </c>
      <c r="AB1573" s="8" t="str">
        <f>INDEX(degClassification!N$2:N$277,MATCH(allEnrlData!$E1573,degClassification!$C$2:$C$277,0),1)</f>
        <v>No</v>
      </c>
      <c r="AC1573" s="8" t="str">
        <f>INDEX(degClassification!O$2:O$277,MATCH(allEnrlData!$E1573,degClassification!$C$2:$C$277,0),1)</f>
        <v>No</v>
      </c>
      <c r="AD1573" s="8" t="str">
        <f t="shared" si="39"/>
        <v>No</v>
      </c>
      <c r="AE1573" s="8" t="str">
        <f>INDEX(dptAbv!B$2:B$38,MATCH(allEnrlData!D1573,dptAbv!A$2:A$38,0),1)</f>
        <v>Biology</v>
      </c>
    </row>
    <row r="1574" spans="1:31">
      <c r="A1574" s="8" t="s">
        <v>524</v>
      </c>
      <c r="B1574">
        <v>2009</v>
      </c>
      <c r="C1574" s="8" t="s">
        <v>8</v>
      </c>
      <c r="D1574" s="8" t="s">
        <v>9</v>
      </c>
      <c r="E1574" s="8" t="s">
        <v>10</v>
      </c>
      <c r="F1574" s="8" t="s">
        <v>602</v>
      </c>
      <c r="K1574" s="8">
        <v>3</v>
      </c>
      <c r="M1574" s="8">
        <v>3</v>
      </c>
      <c r="S1574" s="8" t="str">
        <f>INDEX(degClassification!E$2:E$277,MATCH(allEnrlData!$E1574,degClassification!$C$2:$C$277,0),1)</f>
        <v>No</v>
      </c>
      <c r="T1574" s="8" t="str">
        <f>INDEX(degClassification!F$2:F$277,MATCH(allEnrlData!$E1574,degClassification!$C$2:$C$277,0),1)</f>
        <v>No</v>
      </c>
      <c r="U1574" s="8" t="str">
        <f>INDEX(degClassification!G$2:G$277,MATCH(allEnrlData!$E1574,degClassification!$C$2:$C$277,0),1)</f>
        <v>No</v>
      </c>
      <c r="V1574" s="8" t="str">
        <f>INDEX(degClassification!H$2:H$277,MATCH(allEnrlData!$E1574,degClassification!$C$2:$C$277,0),1)</f>
        <v>No</v>
      </c>
      <c r="W1574" s="8" t="str">
        <f>INDEX(degClassification!I$2:I$277,MATCH(allEnrlData!$E1574,degClassification!$C$2:$C$277,0),1)</f>
        <v>No</v>
      </c>
      <c r="X1574" s="8" t="str">
        <f>INDEX(degClassification!J$2:J$277,MATCH(allEnrlData!$E1574,degClassification!$C$2:$C$277,0),1)</f>
        <v>Yes</v>
      </c>
      <c r="Y1574" s="8" t="str">
        <f>INDEX(degClassification!K$2:K$277,MATCH(allEnrlData!$E1574,degClassification!$C$2:$C$277,0),1)</f>
        <v>No</v>
      </c>
      <c r="Z1574" s="8" t="str">
        <f>INDEX(degClassification!L$2:L$277,MATCH(allEnrlData!$E1574,degClassification!$C$2:$C$277,0),1)</f>
        <v>No</v>
      </c>
      <c r="AA1574" s="8" t="str">
        <f>INDEX(degClassification!M$2:M$277,MATCH(allEnrlData!$E1574,degClassification!$C$2:$C$277,0),1)</f>
        <v>No</v>
      </c>
      <c r="AB1574" s="8" t="str">
        <f>INDEX(degClassification!N$2:N$277,MATCH(allEnrlData!$E1574,degClassification!$C$2:$C$277,0),1)</f>
        <v>No</v>
      </c>
      <c r="AC1574" s="8" t="str">
        <f>INDEX(degClassification!O$2:O$277,MATCH(allEnrlData!$E1574,degClassification!$C$2:$C$277,0),1)</f>
        <v>No</v>
      </c>
      <c r="AD1574" s="8" t="str">
        <f t="shared" si="39"/>
        <v>No</v>
      </c>
      <c r="AE1574" s="8" t="str">
        <f>INDEX(dptAbv!B$2:B$38,MATCH(allEnrlData!D1574,dptAbv!A$2:A$38,0),1)</f>
        <v>Art &amp; Design</v>
      </c>
    </row>
    <row r="1575" spans="1:31">
      <c r="A1575" s="8" t="s">
        <v>524</v>
      </c>
      <c r="B1575" s="8">
        <v>2009</v>
      </c>
      <c r="C1575" s="8" t="s">
        <v>8</v>
      </c>
      <c r="D1575" s="8" t="s">
        <v>8</v>
      </c>
      <c r="E1575" s="8" t="s">
        <v>26</v>
      </c>
      <c r="F1575" s="8" t="s">
        <v>677</v>
      </c>
      <c r="K1575" s="8">
        <v>1</v>
      </c>
      <c r="M1575" s="8">
        <v>1</v>
      </c>
      <c r="S1575" s="8" t="str">
        <f>INDEX(degClassification!E$2:E$277,MATCH(allEnrlData!$E1575,degClassification!$C$2:$C$277,0),1)</f>
        <v>No</v>
      </c>
      <c r="T1575" s="8" t="str">
        <f>INDEX(degClassification!F$2:F$277,MATCH(allEnrlData!$E1575,degClassification!$C$2:$C$277,0),1)</f>
        <v>No</v>
      </c>
      <c r="U1575" s="8" t="str">
        <f>INDEX(degClassification!G$2:G$277,MATCH(allEnrlData!$E1575,degClassification!$C$2:$C$277,0),1)</f>
        <v>No</v>
      </c>
      <c r="V1575" s="8" t="str">
        <f>INDEX(degClassification!H$2:H$277,MATCH(allEnrlData!$E1575,degClassification!$C$2:$C$277,0),1)</f>
        <v>No</v>
      </c>
      <c r="W1575" s="8" t="str">
        <f>INDEX(degClassification!I$2:I$277,MATCH(allEnrlData!$E1575,degClassification!$C$2:$C$277,0),1)</f>
        <v>No</v>
      </c>
      <c r="X1575" s="8" t="str">
        <f>INDEX(degClassification!J$2:J$277,MATCH(allEnrlData!$E1575,degClassification!$C$2:$C$277,0),1)</f>
        <v>No</v>
      </c>
      <c r="Y1575" s="8" t="str">
        <f>INDEX(degClassification!K$2:K$277,MATCH(allEnrlData!$E1575,degClassification!$C$2:$C$277,0),1)</f>
        <v>No</v>
      </c>
      <c r="Z1575" s="8" t="str">
        <f>INDEX(degClassification!L$2:L$277,MATCH(allEnrlData!$E1575,degClassification!$C$2:$C$277,0),1)</f>
        <v>No</v>
      </c>
      <c r="AA1575" s="8" t="str">
        <f>INDEX(degClassification!M$2:M$277,MATCH(allEnrlData!$E1575,degClassification!$C$2:$C$277,0),1)</f>
        <v>No</v>
      </c>
      <c r="AB1575" s="8" t="str">
        <f>INDEX(degClassification!N$2:N$277,MATCH(allEnrlData!$E1575,degClassification!$C$2:$C$277,0),1)</f>
        <v>No</v>
      </c>
      <c r="AC1575" s="8" t="str">
        <f>INDEX(degClassification!O$2:O$277,MATCH(allEnrlData!$E1575,degClassification!$C$2:$C$277,0),1)</f>
        <v>No</v>
      </c>
      <c r="AD1575" s="8" t="str">
        <f t="shared" si="39"/>
        <v>No</v>
      </c>
      <c r="AE1575" s="8" t="str">
        <f>INDEX(dptAbv!B$2:B$38,MATCH(allEnrlData!D1575,dptAbv!A$2:A$38,0),1)</f>
        <v>Arts &amp; Sci</v>
      </c>
    </row>
    <row r="1576" spans="1:31">
      <c r="A1576" s="8" t="s">
        <v>524</v>
      </c>
      <c r="B1576" s="8">
        <v>2009</v>
      </c>
      <c r="C1576" s="8" t="s">
        <v>8</v>
      </c>
      <c r="D1576" s="8" t="s">
        <v>27</v>
      </c>
      <c r="E1576" s="8" t="s">
        <v>28</v>
      </c>
      <c r="F1576" s="8" t="s">
        <v>29</v>
      </c>
      <c r="K1576" s="8">
        <v>2</v>
      </c>
      <c r="M1576" s="8">
        <v>2</v>
      </c>
      <c r="S1576" s="8" t="str">
        <f>INDEX(degClassification!E$2:E$277,MATCH(allEnrlData!$E1576,degClassification!$C$2:$C$277,0),1)</f>
        <v>No</v>
      </c>
      <c r="T1576" s="8" t="str">
        <f>INDEX(degClassification!F$2:F$277,MATCH(allEnrlData!$E1576,degClassification!$C$2:$C$277,0),1)</f>
        <v>No</v>
      </c>
      <c r="U1576" s="8" t="str">
        <f>INDEX(degClassification!G$2:G$277,MATCH(allEnrlData!$E1576,degClassification!$C$2:$C$277,0),1)</f>
        <v>No</v>
      </c>
      <c r="V1576" s="8" t="str">
        <f>INDEX(degClassification!H$2:H$277,MATCH(allEnrlData!$E1576,degClassification!$C$2:$C$277,0),1)</f>
        <v>Yes</v>
      </c>
      <c r="W1576" s="8" t="str">
        <f>INDEX(degClassification!I$2:I$277,MATCH(allEnrlData!$E1576,degClassification!$C$2:$C$277,0),1)</f>
        <v>No</v>
      </c>
      <c r="X1576" s="8" t="str">
        <f>INDEX(degClassification!J$2:J$277,MATCH(allEnrlData!$E1576,degClassification!$C$2:$C$277,0),1)</f>
        <v>No</v>
      </c>
      <c r="Y1576" s="8" t="str">
        <f>INDEX(degClassification!K$2:K$277,MATCH(allEnrlData!$E1576,degClassification!$C$2:$C$277,0),1)</f>
        <v>No</v>
      </c>
      <c r="Z1576" s="8" t="str">
        <f>INDEX(degClassification!L$2:L$277,MATCH(allEnrlData!$E1576,degClassification!$C$2:$C$277,0),1)</f>
        <v>No</v>
      </c>
      <c r="AA1576" s="8" t="str">
        <f>INDEX(degClassification!M$2:M$277,MATCH(allEnrlData!$E1576,degClassification!$C$2:$C$277,0),1)</f>
        <v>No</v>
      </c>
      <c r="AB1576" s="8" t="str">
        <f>INDEX(degClassification!N$2:N$277,MATCH(allEnrlData!$E1576,degClassification!$C$2:$C$277,0),1)</f>
        <v>No</v>
      </c>
      <c r="AC1576" s="8" t="str">
        <f>INDEX(degClassification!O$2:O$277,MATCH(allEnrlData!$E1576,degClassification!$C$2:$C$277,0),1)</f>
        <v>No</v>
      </c>
      <c r="AD1576" s="8" t="str">
        <f t="shared" si="39"/>
        <v>No</v>
      </c>
      <c r="AE1576" s="8" t="str">
        <f>INDEX(dptAbv!B$2:B$38,MATCH(allEnrlData!D1576,dptAbv!A$2:A$38,0),1)</f>
        <v>Biology</v>
      </c>
    </row>
    <row r="1577" spans="1:31">
      <c r="A1577" s="8" t="s">
        <v>524</v>
      </c>
      <c r="B1577" s="8">
        <v>2009</v>
      </c>
      <c r="C1577" s="8" t="s">
        <v>8</v>
      </c>
      <c r="D1577" s="8" t="s">
        <v>27</v>
      </c>
      <c r="E1577" s="8" t="s">
        <v>32</v>
      </c>
      <c r="F1577" s="8" t="s">
        <v>33</v>
      </c>
      <c r="K1577" s="8">
        <v>1</v>
      </c>
      <c r="M1577" s="8">
        <v>1</v>
      </c>
      <c r="S1577" s="8" t="str">
        <f>INDEX(degClassification!E$2:E$277,MATCH(allEnrlData!$E1577,degClassification!$C$2:$C$277,0),1)</f>
        <v>No</v>
      </c>
      <c r="T1577" s="8" t="str">
        <f>INDEX(degClassification!F$2:F$277,MATCH(allEnrlData!$E1577,degClassification!$C$2:$C$277,0),1)</f>
        <v>Yes</v>
      </c>
      <c r="U1577" s="8" t="str">
        <f>INDEX(degClassification!G$2:G$277,MATCH(allEnrlData!$E1577,degClassification!$C$2:$C$277,0),1)</f>
        <v>No</v>
      </c>
      <c r="V1577" s="8" t="str">
        <f>INDEX(degClassification!H$2:H$277,MATCH(allEnrlData!$E1577,degClassification!$C$2:$C$277,0),1)</f>
        <v>Yes</v>
      </c>
      <c r="W1577" s="8" t="str">
        <f>INDEX(degClassification!I$2:I$277,MATCH(allEnrlData!$E1577,degClassification!$C$2:$C$277,0),1)</f>
        <v>No</v>
      </c>
      <c r="X1577" s="8" t="str">
        <f>INDEX(degClassification!J$2:J$277,MATCH(allEnrlData!$E1577,degClassification!$C$2:$C$277,0),1)</f>
        <v>No</v>
      </c>
      <c r="Y1577" s="8" t="str">
        <f>INDEX(degClassification!K$2:K$277,MATCH(allEnrlData!$E1577,degClassification!$C$2:$C$277,0),1)</f>
        <v>No</v>
      </c>
      <c r="Z1577" s="8" t="str">
        <f>INDEX(degClassification!L$2:L$277,MATCH(allEnrlData!$E1577,degClassification!$C$2:$C$277,0),1)</f>
        <v>No</v>
      </c>
      <c r="AA1577" s="8" t="str">
        <f>INDEX(degClassification!M$2:M$277,MATCH(allEnrlData!$E1577,degClassification!$C$2:$C$277,0),1)</f>
        <v>No</v>
      </c>
      <c r="AB1577" s="8" t="str">
        <f>INDEX(degClassification!N$2:N$277,MATCH(allEnrlData!$E1577,degClassification!$C$2:$C$277,0),1)</f>
        <v>No</v>
      </c>
      <c r="AC1577" s="8" t="str">
        <f>INDEX(degClassification!O$2:O$277,MATCH(allEnrlData!$E1577,degClassification!$C$2:$C$277,0),1)</f>
        <v>No</v>
      </c>
      <c r="AD1577" s="8" t="str">
        <f t="shared" si="39"/>
        <v>No</v>
      </c>
      <c r="AE1577" s="8" t="str">
        <f>INDEX(dptAbv!B$2:B$38,MATCH(allEnrlData!D1577,dptAbv!A$2:A$38,0),1)</f>
        <v>Biology</v>
      </c>
    </row>
    <row r="1578" spans="1:31">
      <c r="A1578" s="8" t="s">
        <v>524</v>
      </c>
      <c r="B1578" s="8">
        <v>2009</v>
      </c>
      <c r="C1578" s="8" t="s">
        <v>8</v>
      </c>
      <c r="D1578" s="8" t="s">
        <v>27</v>
      </c>
      <c r="E1578" s="8" t="s">
        <v>34</v>
      </c>
      <c r="F1578" s="8" t="s">
        <v>35</v>
      </c>
      <c r="K1578" s="8">
        <v>2</v>
      </c>
      <c r="M1578" s="8">
        <v>2</v>
      </c>
      <c r="S1578" s="8" t="str">
        <f>INDEX(degClassification!E$2:E$277,MATCH(allEnrlData!$E1578,degClassification!$C$2:$C$277,0),1)</f>
        <v>No</v>
      </c>
      <c r="T1578" s="8" t="str">
        <f>INDEX(degClassification!F$2:F$277,MATCH(allEnrlData!$E1578,degClassification!$C$2:$C$277,0),1)</f>
        <v>No</v>
      </c>
      <c r="U1578" s="8" t="str">
        <f>INDEX(degClassification!G$2:G$277,MATCH(allEnrlData!$E1578,degClassification!$C$2:$C$277,0),1)</f>
        <v>No</v>
      </c>
      <c r="V1578" s="8" t="str">
        <f>INDEX(degClassification!H$2:H$277,MATCH(allEnrlData!$E1578,degClassification!$C$2:$C$277,0),1)</f>
        <v>Yes</v>
      </c>
      <c r="W1578" s="8" t="str">
        <f>INDEX(degClassification!I$2:I$277,MATCH(allEnrlData!$E1578,degClassification!$C$2:$C$277,0),1)</f>
        <v>No</v>
      </c>
      <c r="X1578" s="8" t="str">
        <f>INDEX(degClassification!J$2:J$277,MATCH(allEnrlData!$E1578,degClassification!$C$2:$C$277,0),1)</f>
        <v>No</v>
      </c>
      <c r="Y1578" s="8" t="str">
        <f>INDEX(degClassification!K$2:K$277,MATCH(allEnrlData!$E1578,degClassification!$C$2:$C$277,0),1)</f>
        <v>No</v>
      </c>
      <c r="Z1578" s="8" t="str">
        <f>INDEX(degClassification!L$2:L$277,MATCH(allEnrlData!$E1578,degClassification!$C$2:$C$277,0),1)</f>
        <v>No</v>
      </c>
      <c r="AA1578" s="8" t="str">
        <f>INDEX(degClassification!M$2:M$277,MATCH(allEnrlData!$E1578,degClassification!$C$2:$C$277,0),1)</f>
        <v>No</v>
      </c>
      <c r="AB1578" s="8" t="str">
        <f>INDEX(degClassification!N$2:N$277,MATCH(allEnrlData!$E1578,degClassification!$C$2:$C$277,0),1)</f>
        <v>No</v>
      </c>
      <c r="AC1578" s="8" t="str">
        <f>INDEX(degClassification!O$2:O$277,MATCH(allEnrlData!$E1578,degClassification!$C$2:$C$277,0),1)</f>
        <v>No</v>
      </c>
      <c r="AD1578" s="8" t="str">
        <f t="shared" si="39"/>
        <v>No</v>
      </c>
      <c r="AE1578" s="8" t="str">
        <f>INDEX(dptAbv!B$2:B$38,MATCH(allEnrlData!D1578,dptAbv!A$2:A$38,0),1)</f>
        <v>Biology</v>
      </c>
    </row>
    <row r="1579" spans="1:31">
      <c r="A1579" s="8" t="s">
        <v>524</v>
      </c>
      <c r="B1579" s="8">
        <v>2009</v>
      </c>
      <c r="C1579" s="8" t="s">
        <v>8</v>
      </c>
      <c r="D1579" s="8" t="s">
        <v>27</v>
      </c>
      <c r="E1579" s="8" t="s">
        <v>36</v>
      </c>
      <c r="F1579" s="8" t="s">
        <v>37</v>
      </c>
      <c r="K1579" s="8">
        <v>1</v>
      </c>
      <c r="M1579" s="8">
        <v>1</v>
      </c>
      <c r="S1579" s="8" t="str">
        <f>INDEX(degClassification!E$2:E$277,MATCH(allEnrlData!$E1579,degClassification!$C$2:$C$277,0),1)</f>
        <v>No</v>
      </c>
      <c r="T1579" s="8" t="str">
        <f>INDEX(degClassification!F$2:F$277,MATCH(allEnrlData!$E1579,degClassification!$C$2:$C$277,0),1)</f>
        <v>No</v>
      </c>
      <c r="U1579" s="8" t="str">
        <f>INDEX(degClassification!G$2:G$277,MATCH(allEnrlData!$E1579,degClassification!$C$2:$C$277,0),1)</f>
        <v>No</v>
      </c>
      <c r="V1579" s="8" t="str">
        <f>INDEX(degClassification!H$2:H$277,MATCH(allEnrlData!$E1579,degClassification!$C$2:$C$277,0),1)</f>
        <v>Yes</v>
      </c>
      <c r="W1579" s="8" t="str">
        <f>INDEX(degClassification!I$2:I$277,MATCH(allEnrlData!$E1579,degClassification!$C$2:$C$277,0),1)</f>
        <v>No</v>
      </c>
      <c r="X1579" s="8" t="str">
        <f>INDEX(degClassification!J$2:J$277,MATCH(allEnrlData!$E1579,degClassification!$C$2:$C$277,0),1)</f>
        <v>No</v>
      </c>
      <c r="Y1579" s="8" t="str">
        <f>INDEX(degClassification!K$2:K$277,MATCH(allEnrlData!$E1579,degClassification!$C$2:$C$277,0),1)</f>
        <v>No</v>
      </c>
      <c r="Z1579" s="8" t="str">
        <f>INDEX(degClassification!L$2:L$277,MATCH(allEnrlData!$E1579,degClassification!$C$2:$C$277,0),1)</f>
        <v>No</v>
      </c>
      <c r="AA1579" s="8" t="str">
        <f>INDEX(degClassification!M$2:M$277,MATCH(allEnrlData!$E1579,degClassification!$C$2:$C$277,0),1)</f>
        <v>No</v>
      </c>
      <c r="AB1579" s="8" t="str">
        <f>INDEX(degClassification!N$2:N$277,MATCH(allEnrlData!$E1579,degClassification!$C$2:$C$277,0),1)</f>
        <v>No</v>
      </c>
      <c r="AC1579" s="8" t="str">
        <f>INDEX(degClassification!O$2:O$277,MATCH(allEnrlData!$E1579,degClassification!$C$2:$C$277,0),1)</f>
        <v>No</v>
      </c>
      <c r="AD1579" s="8" t="str">
        <f t="shared" si="39"/>
        <v>No</v>
      </c>
      <c r="AE1579" s="8" t="str">
        <f>INDEX(dptAbv!B$2:B$38,MATCH(allEnrlData!D1579,dptAbv!A$2:A$38,0),1)</f>
        <v>Biology</v>
      </c>
    </row>
    <row r="1580" spans="1:31">
      <c r="A1580" s="8" t="s">
        <v>524</v>
      </c>
      <c r="B1580" s="8">
        <v>2009</v>
      </c>
      <c r="C1580" s="8" t="s">
        <v>8</v>
      </c>
      <c r="D1580" s="8" t="s">
        <v>27</v>
      </c>
      <c r="E1580" s="8" t="s">
        <v>40</v>
      </c>
      <c r="F1580" s="8" t="s">
        <v>41</v>
      </c>
      <c r="K1580" s="8">
        <v>3</v>
      </c>
      <c r="M1580" s="8">
        <v>3</v>
      </c>
      <c r="S1580" s="8" t="str">
        <f>INDEX(degClassification!E$2:E$277,MATCH(allEnrlData!$E1580,degClassification!$C$2:$C$277,0),1)</f>
        <v>No</v>
      </c>
      <c r="T1580" s="8" t="str">
        <f>INDEX(degClassification!F$2:F$277,MATCH(allEnrlData!$E1580,degClassification!$C$2:$C$277,0),1)</f>
        <v>No</v>
      </c>
      <c r="U1580" s="8" t="str">
        <f>INDEX(degClassification!G$2:G$277,MATCH(allEnrlData!$E1580,degClassification!$C$2:$C$277,0),1)</f>
        <v>No</v>
      </c>
      <c r="V1580" s="8" t="str">
        <f>INDEX(degClassification!H$2:H$277,MATCH(allEnrlData!$E1580,degClassification!$C$2:$C$277,0),1)</f>
        <v>Yes</v>
      </c>
      <c r="W1580" s="8" t="str">
        <f>INDEX(degClassification!I$2:I$277,MATCH(allEnrlData!$E1580,degClassification!$C$2:$C$277,0),1)</f>
        <v>No</v>
      </c>
      <c r="X1580" s="8" t="str">
        <f>INDEX(degClassification!J$2:J$277,MATCH(allEnrlData!$E1580,degClassification!$C$2:$C$277,0),1)</f>
        <v>No</v>
      </c>
      <c r="Y1580" s="8" t="str">
        <f>INDEX(degClassification!K$2:K$277,MATCH(allEnrlData!$E1580,degClassification!$C$2:$C$277,0),1)</f>
        <v>No</v>
      </c>
      <c r="Z1580" s="8" t="str">
        <f>INDEX(degClassification!L$2:L$277,MATCH(allEnrlData!$E1580,degClassification!$C$2:$C$277,0),1)</f>
        <v>No</v>
      </c>
      <c r="AA1580" s="8" t="str">
        <f>INDEX(degClassification!M$2:M$277,MATCH(allEnrlData!$E1580,degClassification!$C$2:$C$277,0),1)</f>
        <v>Yes</v>
      </c>
      <c r="AB1580" s="8" t="str">
        <f>INDEX(degClassification!N$2:N$277,MATCH(allEnrlData!$E1580,degClassification!$C$2:$C$277,0),1)</f>
        <v>No</v>
      </c>
      <c r="AC1580" s="8" t="str">
        <f>INDEX(degClassification!O$2:O$277,MATCH(allEnrlData!$E1580,degClassification!$C$2:$C$277,0),1)</f>
        <v>No</v>
      </c>
      <c r="AD1580" s="8" t="str">
        <f t="shared" si="39"/>
        <v>No</v>
      </c>
      <c r="AE1580" s="8" t="str">
        <f>INDEX(dptAbv!B$2:B$38,MATCH(allEnrlData!D1580,dptAbv!A$2:A$38,0),1)</f>
        <v>Biology</v>
      </c>
    </row>
    <row r="1581" spans="1:31">
      <c r="A1581" s="8" t="s">
        <v>524</v>
      </c>
      <c r="B1581" s="8">
        <v>2009</v>
      </c>
      <c r="C1581" s="8" t="s">
        <v>8</v>
      </c>
      <c r="D1581" s="8" t="s">
        <v>27</v>
      </c>
      <c r="E1581" s="8" t="s">
        <v>46</v>
      </c>
      <c r="F1581" s="8" t="s">
        <v>47</v>
      </c>
      <c r="K1581" s="8">
        <v>2</v>
      </c>
      <c r="M1581" s="8">
        <v>2</v>
      </c>
      <c r="S1581" s="8" t="str">
        <f>INDEX(degClassification!E$2:E$277,MATCH(allEnrlData!$E1581,degClassification!$C$2:$C$277,0),1)</f>
        <v>No</v>
      </c>
      <c r="T1581" s="8" t="str">
        <f>INDEX(degClassification!F$2:F$277,MATCH(allEnrlData!$E1581,degClassification!$C$2:$C$277,0),1)</f>
        <v>No</v>
      </c>
      <c r="U1581" s="8" t="str">
        <f>INDEX(degClassification!G$2:G$277,MATCH(allEnrlData!$E1581,degClassification!$C$2:$C$277,0),1)</f>
        <v>No</v>
      </c>
      <c r="V1581" s="8" t="str">
        <f>INDEX(degClassification!H$2:H$277,MATCH(allEnrlData!$E1581,degClassification!$C$2:$C$277,0),1)</f>
        <v>Yes</v>
      </c>
      <c r="W1581" s="8" t="str">
        <f>INDEX(degClassification!I$2:I$277,MATCH(allEnrlData!$E1581,degClassification!$C$2:$C$277,0),1)</f>
        <v>No</v>
      </c>
      <c r="X1581" s="8" t="str">
        <f>INDEX(degClassification!J$2:J$277,MATCH(allEnrlData!$E1581,degClassification!$C$2:$C$277,0),1)</f>
        <v>No</v>
      </c>
      <c r="Y1581" s="8" t="str">
        <f>INDEX(degClassification!K$2:K$277,MATCH(allEnrlData!$E1581,degClassification!$C$2:$C$277,0),1)</f>
        <v>No</v>
      </c>
      <c r="Z1581" s="8" t="str">
        <f>INDEX(degClassification!L$2:L$277,MATCH(allEnrlData!$E1581,degClassification!$C$2:$C$277,0),1)</f>
        <v>No</v>
      </c>
      <c r="AA1581" s="8" t="str">
        <f>INDEX(degClassification!M$2:M$277,MATCH(allEnrlData!$E1581,degClassification!$C$2:$C$277,0),1)</f>
        <v>No</v>
      </c>
      <c r="AB1581" s="8" t="str">
        <f>INDEX(degClassification!N$2:N$277,MATCH(allEnrlData!$E1581,degClassification!$C$2:$C$277,0),1)</f>
        <v>No</v>
      </c>
      <c r="AC1581" s="8" t="str">
        <f>INDEX(degClassification!O$2:O$277,MATCH(allEnrlData!$E1581,degClassification!$C$2:$C$277,0),1)</f>
        <v>No</v>
      </c>
      <c r="AD1581" s="8" t="str">
        <f t="shared" si="39"/>
        <v>No</v>
      </c>
      <c r="AE1581" s="8" t="str">
        <f>INDEX(dptAbv!B$2:B$38,MATCH(allEnrlData!D1581,dptAbv!A$2:A$38,0),1)</f>
        <v>Biology</v>
      </c>
    </row>
    <row r="1582" spans="1:31">
      <c r="A1582" s="8" t="s">
        <v>524</v>
      </c>
      <c r="B1582" s="8">
        <v>2009</v>
      </c>
      <c r="C1582" s="8" t="s">
        <v>8</v>
      </c>
      <c r="D1582" s="8" t="s">
        <v>48</v>
      </c>
      <c r="E1582" s="8" t="s">
        <v>404</v>
      </c>
      <c r="F1582" s="8" t="s">
        <v>627</v>
      </c>
      <c r="K1582" s="8">
        <v>2</v>
      </c>
      <c r="M1582" s="8">
        <v>2</v>
      </c>
      <c r="S1582" s="8" t="str">
        <f>INDEX(degClassification!E$2:E$277,MATCH(allEnrlData!$E1582,degClassification!$C$2:$C$277,0),1)</f>
        <v>No</v>
      </c>
      <c r="T1582" s="8" t="str">
        <f>INDEX(degClassification!F$2:F$277,MATCH(allEnrlData!$E1582,degClassification!$C$2:$C$277,0),1)</f>
        <v>No</v>
      </c>
      <c r="U1582" s="8" t="str">
        <f>INDEX(degClassification!G$2:G$277,MATCH(allEnrlData!$E1582,degClassification!$C$2:$C$277,0),1)</f>
        <v>No</v>
      </c>
      <c r="V1582" s="8" t="str">
        <f>INDEX(degClassification!H$2:H$277,MATCH(allEnrlData!$E1582,degClassification!$C$2:$C$277,0),1)</f>
        <v>No</v>
      </c>
      <c r="W1582" s="8" t="str">
        <f>INDEX(degClassification!I$2:I$277,MATCH(allEnrlData!$E1582,degClassification!$C$2:$C$277,0),1)</f>
        <v>No</v>
      </c>
      <c r="X1582" s="8" t="str">
        <f>INDEX(degClassification!J$2:J$277,MATCH(allEnrlData!$E1582,degClassification!$C$2:$C$277,0),1)</f>
        <v>No</v>
      </c>
      <c r="Y1582" s="8" t="str">
        <f>INDEX(degClassification!K$2:K$277,MATCH(allEnrlData!$E1582,degClassification!$C$2:$C$277,0),1)</f>
        <v>Yes</v>
      </c>
      <c r="Z1582" s="8" t="str">
        <f>INDEX(degClassification!L$2:L$277,MATCH(allEnrlData!$E1582,degClassification!$C$2:$C$277,0),1)</f>
        <v>No</v>
      </c>
      <c r="AA1582" s="8" t="str">
        <f>INDEX(degClassification!M$2:M$277,MATCH(allEnrlData!$E1582,degClassification!$C$2:$C$277,0),1)</f>
        <v>No</v>
      </c>
      <c r="AB1582" s="8" t="str">
        <f>INDEX(degClassification!N$2:N$277,MATCH(allEnrlData!$E1582,degClassification!$C$2:$C$277,0),1)</f>
        <v>No</v>
      </c>
      <c r="AC1582" s="8" t="str">
        <f>INDEX(degClassification!O$2:O$277,MATCH(allEnrlData!$E1582,degClassification!$C$2:$C$277,0),1)</f>
        <v>No</v>
      </c>
      <c r="AD1582" s="8" t="str">
        <f t="shared" si="39"/>
        <v>No</v>
      </c>
      <c r="AE1582" s="8" t="str">
        <f>INDEX(dptAbv!B$2:B$38,MATCH(allEnrlData!D1582,dptAbv!A$2:A$38,0),1)</f>
        <v>CAPS</v>
      </c>
    </row>
    <row r="1583" spans="1:31">
      <c r="A1583" s="8" t="s">
        <v>524</v>
      </c>
      <c r="B1583" s="8">
        <v>2009</v>
      </c>
      <c r="C1583" s="8" t="s">
        <v>8</v>
      </c>
      <c r="D1583" s="8" t="s">
        <v>48</v>
      </c>
      <c r="E1583" s="8" t="s">
        <v>49</v>
      </c>
      <c r="F1583" s="8" t="s">
        <v>640</v>
      </c>
      <c r="K1583" s="8">
        <v>3</v>
      </c>
      <c r="M1583" s="8">
        <v>3</v>
      </c>
      <c r="S1583" s="8" t="str">
        <f>INDEX(degClassification!E$2:E$277,MATCH(allEnrlData!$E1583,degClassification!$C$2:$C$277,0),1)</f>
        <v>No</v>
      </c>
      <c r="T1583" s="8" t="str">
        <f>INDEX(degClassification!F$2:F$277,MATCH(allEnrlData!$E1583,degClassification!$C$2:$C$277,0),1)</f>
        <v>No</v>
      </c>
      <c r="U1583" s="8" t="str">
        <f>INDEX(degClassification!G$2:G$277,MATCH(allEnrlData!$E1583,degClassification!$C$2:$C$277,0),1)</f>
        <v>No</v>
      </c>
      <c r="V1583" s="8" t="str">
        <f>INDEX(degClassification!H$2:H$277,MATCH(allEnrlData!$E1583,degClassification!$C$2:$C$277,0),1)</f>
        <v>No</v>
      </c>
      <c r="W1583" s="8" t="str">
        <f>INDEX(degClassification!I$2:I$277,MATCH(allEnrlData!$E1583,degClassification!$C$2:$C$277,0),1)</f>
        <v>No</v>
      </c>
      <c r="X1583" s="8" t="str">
        <f>INDEX(degClassification!J$2:J$277,MATCH(allEnrlData!$E1583,degClassification!$C$2:$C$277,0),1)</f>
        <v>No</v>
      </c>
      <c r="Y1583" s="8" t="str">
        <f>INDEX(degClassification!K$2:K$277,MATCH(allEnrlData!$E1583,degClassification!$C$2:$C$277,0),1)</f>
        <v>Yes</v>
      </c>
      <c r="Z1583" s="8" t="str">
        <f>INDEX(degClassification!L$2:L$277,MATCH(allEnrlData!$E1583,degClassification!$C$2:$C$277,0),1)</f>
        <v>No</v>
      </c>
      <c r="AA1583" s="8" t="str">
        <f>INDEX(degClassification!M$2:M$277,MATCH(allEnrlData!$E1583,degClassification!$C$2:$C$277,0),1)</f>
        <v>No</v>
      </c>
      <c r="AB1583" s="8" t="str">
        <f>INDEX(degClassification!N$2:N$277,MATCH(allEnrlData!$E1583,degClassification!$C$2:$C$277,0),1)</f>
        <v>No</v>
      </c>
      <c r="AC1583" s="8" t="str">
        <f>INDEX(degClassification!O$2:O$277,MATCH(allEnrlData!$E1583,degClassification!$C$2:$C$277,0),1)</f>
        <v>No</v>
      </c>
      <c r="AD1583" s="8" t="str">
        <f t="shared" si="39"/>
        <v>No</v>
      </c>
      <c r="AE1583" s="8" t="str">
        <f>INDEX(dptAbv!B$2:B$38,MATCH(allEnrlData!D1583,dptAbv!A$2:A$38,0),1)</f>
        <v>CAPS</v>
      </c>
    </row>
    <row r="1584" spans="1:31">
      <c r="A1584" s="8" t="s">
        <v>524</v>
      </c>
      <c r="B1584" s="8">
        <v>2009</v>
      </c>
      <c r="C1584" s="8" t="s">
        <v>8</v>
      </c>
      <c r="D1584" s="8" t="s">
        <v>48</v>
      </c>
      <c r="E1584" s="8" t="s">
        <v>51</v>
      </c>
      <c r="F1584" s="8" t="s">
        <v>648</v>
      </c>
      <c r="K1584" s="8">
        <v>2</v>
      </c>
      <c r="M1584" s="8">
        <v>2</v>
      </c>
      <c r="S1584" s="8" t="str">
        <f>INDEX(degClassification!E$2:E$277,MATCH(allEnrlData!$E1584,degClassification!$C$2:$C$277,0),1)</f>
        <v>No</v>
      </c>
      <c r="T1584" s="8" t="str">
        <f>INDEX(degClassification!F$2:F$277,MATCH(allEnrlData!$E1584,degClassification!$C$2:$C$277,0),1)</f>
        <v>No</v>
      </c>
      <c r="U1584" s="8" t="str">
        <f>INDEX(degClassification!G$2:G$277,MATCH(allEnrlData!$E1584,degClassification!$C$2:$C$277,0),1)</f>
        <v>No</v>
      </c>
      <c r="V1584" s="8" t="str">
        <f>INDEX(degClassification!H$2:H$277,MATCH(allEnrlData!$E1584,degClassification!$C$2:$C$277,0),1)</f>
        <v>No</v>
      </c>
      <c r="W1584" s="8" t="str">
        <f>INDEX(degClassification!I$2:I$277,MATCH(allEnrlData!$E1584,degClassification!$C$2:$C$277,0),1)</f>
        <v>No</v>
      </c>
      <c r="X1584" s="8" t="str">
        <f>INDEX(degClassification!J$2:J$277,MATCH(allEnrlData!$E1584,degClassification!$C$2:$C$277,0),1)</f>
        <v>No</v>
      </c>
      <c r="Y1584" s="8" t="str">
        <f>INDEX(degClassification!K$2:K$277,MATCH(allEnrlData!$E1584,degClassification!$C$2:$C$277,0),1)</f>
        <v>Yes</v>
      </c>
      <c r="Z1584" s="8" t="str">
        <f>INDEX(degClassification!L$2:L$277,MATCH(allEnrlData!$E1584,degClassification!$C$2:$C$277,0),1)</f>
        <v>No</v>
      </c>
      <c r="AA1584" s="8" t="str">
        <f>INDEX(degClassification!M$2:M$277,MATCH(allEnrlData!$E1584,degClassification!$C$2:$C$277,0),1)</f>
        <v>No</v>
      </c>
      <c r="AB1584" s="8" t="str">
        <f>INDEX(degClassification!N$2:N$277,MATCH(allEnrlData!$E1584,degClassification!$C$2:$C$277,0),1)</f>
        <v>No</v>
      </c>
      <c r="AC1584" s="8" t="str">
        <f>INDEX(degClassification!O$2:O$277,MATCH(allEnrlData!$E1584,degClassification!$C$2:$C$277,0),1)</f>
        <v>No</v>
      </c>
      <c r="AD1584" s="8" t="str">
        <f t="shared" si="39"/>
        <v>No</v>
      </c>
      <c r="AE1584" s="8" t="str">
        <f>INDEX(dptAbv!B$2:B$38,MATCH(allEnrlData!D1584,dptAbv!A$2:A$38,0),1)</f>
        <v>CAPS</v>
      </c>
    </row>
    <row r="1585" spans="1:31">
      <c r="A1585" s="8" t="s">
        <v>524</v>
      </c>
      <c r="B1585" s="8">
        <v>2009</v>
      </c>
      <c r="C1585" s="8" t="s">
        <v>8</v>
      </c>
      <c r="D1585" s="8" t="s">
        <v>48</v>
      </c>
      <c r="E1585" s="8" t="s">
        <v>53</v>
      </c>
      <c r="F1585" s="8" t="s">
        <v>687</v>
      </c>
      <c r="K1585" s="8">
        <v>3</v>
      </c>
      <c r="M1585" s="8">
        <v>3</v>
      </c>
      <c r="S1585" s="8" t="str">
        <f>INDEX(degClassification!E$2:E$277,MATCH(allEnrlData!$E1585,degClassification!$C$2:$C$277,0),1)</f>
        <v>No</v>
      </c>
      <c r="T1585" s="8" t="str">
        <f>INDEX(degClassification!F$2:F$277,MATCH(allEnrlData!$E1585,degClassification!$C$2:$C$277,0),1)</f>
        <v>No</v>
      </c>
      <c r="U1585" s="8" t="str">
        <f>INDEX(degClassification!G$2:G$277,MATCH(allEnrlData!$E1585,degClassification!$C$2:$C$277,0),1)</f>
        <v>No</v>
      </c>
      <c r="V1585" s="8" t="str">
        <f>INDEX(degClassification!H$2:H$277,MATCH(allEnrlData!$E1585,degClassification!$C$2:$C$277,0),1)</f>
        <v>No</v>
      </c>
      <c r="W1585" s="8" t="str">
        <f>INDEX(degClassification!I$2:I$277,MATCH(allEnrlData!$E1585,degClassification!$C$2:$C$277,0),1)</f>
        <v>No</v>
      </c>
      <c r="X1585" s="8" t="str">
        <f>INDEX(degClassification!J$2:J$277,MATCH(allEnrlData!$E1585,degClassification!$C$2:$C$277,0),1)</f>
        <v>No</v>
      </c>
      <c r="Y1585" s="8" t="str">
        <f>INDEX(degClassification!K$2:K$277,MATCH(allEnrlData!$E1585,degClassification!$C$2:$C$277,0),1)</f>
        <v>Yes</v>
      </c>
      <c r="Z1585" s="8" t="str">
        <f>INDEX(degClassification!L$2:L$277,MATCH(allEnrlData!$E1585,degClassification!$C$2:$C$277,0),1)</f>
        <v>No</v>
      </c>
      <c r="AA1585" s="8" t="str">
        <f>INDEX(degClassification!M$2:M$277,MATCH(allEnrlData!$E1585,degClassification!$C$2:$C$277,0),1)</f>
        <v>No</v>
      </c>
      <c r="AB1585" s="8" t="str">
        <f>INDEX(degClassification!N$2:N$277,MATCH(allEnrlData!$E1585,degClassification!$C$2:$C$277,0),1)</f>
        <v>No</v>
      </c>
      <c r="AC1585" s="8" t="str">
        <f>INDEX(degClassification!O$2:O$277,MATCH(allEnrlData!$E1585,degClassification!$C$2:$C$277,0),1)</f>
        <v>No</v>
      </c>
      <c r="AD1585" s="8" t="str">
        <f t="shared" si="39"/>
        <v>No</v>
      </c>
      <c r="AE1585" s="8" t="str">
        <f>INDEX(dptAbv!B$2:B$38,MATCH(allEnrlData!D1585,dptAbv!A$2:A$38,0),1)</f>
        <v>CAPS</v>
      </c>
    </row>
    <row r="1586" spans="1:31">
      <c r="A1586" s="8" t="s">
        <v>524</v>
      </c>
      <c r="B1586" s="8">
        <v>2009</v>
      </c>
      <c r="C1586" s="8" t="s">
        <v>8</v>
      </c>
      <c r="D1586" s="8" t="s">
        <v>48</v>
      </c>
      <c r="E1586" s="8" t="s">
        <v>57</v>
      </c>
      <c r="F1586" s="8" t="s">
        <v>709</v>
      </c>
      <c r="K1586" s="8">
        <v>2</v>
      </c>
      <c r="M1586" s="8">
        <v>2</v>
      </c>
      <c r="S1586" s="8" t="str">
        <f>INDEX(degClassification!E$2:E$277,MATCH(allEnrlData!$E1586,degClassification!$C$2:$C$277,0),1)</f>
        <v>No</v>
      </c>
      <c r="T1586" s="8" t="str">
        <f>INDEX(degClassification!F$2:F$277,MATCH(allEnrlData!$E1586,degClassification!$C$2:$C$277,0),1)</f>
        <v>No</v>
      </c>
      <c r="U1586" s="8" t="str">
        <f>INDEX(degClassification!G$2:G$277,MATCH(allEnrlData!$E1586,degClassification!$C$2:$C$277,0),1)</f>
        <v>No</v>
      </c>
      <c r="V1586" s="8" t="str">
        <f>INDEX(degClassification!H$2:H$277,MATCH(allEnrlData!$E1586,degClassification!$C$2:$C$277,0),1)</f>
        <v>No</v>
      </c>
      <c r="W1586" s="8" t="str">
        <f>INDEX(degClassification!I$2:I$277,MATCH(allEnrlData!$E1586,degClassification!$C$2:$C$277,0),1)</f>
        <v>No</v>
      </c>
      <c r="X1586" s="8" t="str">
        <f>INDEX(degClassification!J$2:J$277,MATCH(allEnrlData!$E1586,degClassification!$C$2:$C$277,0),1)</f>
        <v>No</v>
      </c>
      <c r="Y1586" s="8" t="str">
        <f>INDEX(degClassification!K$2:K$277,MATCH(allEnrlData!$E1586,degClassification!$C$2:$C$277,0),1)</f>
        <v>Yes</v>
      </c>
      <c r="Z1586" s="8" t="str">
        <f>INDEX(degClassification!L$2:L$277,MATCH(allEnrlData!$E1586,degClassification!$C$2:$C$277,0),1)</f>
        <v>No</v>
      </c>
      <c r="AA1586" s="8" t="str">
        <f>INDEX(degClassification!M$2:M$277,MATCH(allEnrlData!$E1586,degClassification!$C$2:$C$277,0),1)</f>
        <v>No</v>
      </c>
      <c r="AB1586" s="8" t="str">
        <f>INDEX(degClassification!N$2:N$277,MATCH(allEnrlData!$E1586,degClassification!$C$2:$C$277,0),1)</f>
        <v>No</v>
      </c>
      <c r="AC1586" s="8" t="str">
        <f>INDEX(degClassification!O$2:O$277,MATCH(allEnrlData!$E1586,degClassification!$C$2:$C$277,0),1)</f>
        <v>No</v>
      </c>
      <c r="AD1586" s="8" t="str">
        <f t="shared" si="39"/>
        <v>No</v>
      </c>
      <c r="AE1586" s="8" t="str">
        <f>INDEX(dptAbv!B$2:B$38,MATCH(allEnrlData!D1586,dptAbv!A$2:A$38,0),1)</f>
        <v>CAPS</v>
      </c>
    </row>
    <row r="1587" spans="1:31">
      <c r="A1587" s="8" t="s">
        <v>524</v>
      </c>
      <c r="B1587" s="8">
        <v>2009</v>
      </c>
      <c r="C1587" s="8" t="s">
        <v>8</v>
      </c>
      <c r="D1587" s="8" t="s">
        <v>48</v>
      </c>
      <c r="E1587" s="8" t="s">
        <v>59</v>
      </c>
      <c r="F1587" s="8" t="s">
        <v>782</v>
      </c>
      <c r="K1587" s="8">
        <v>1</v>
      </c>
      <c r="M1587" s="8">
        <v>1</v>
      </c>
      <c r="S1587" s="8" t="str">
        <f>INDEX(degClassification!E$2:E$277,MATCH(allEnrlData!$E1587,degClassification!$C$2:$C$277,0),1)</f>
        <v>No</v>
      </c>
      <c r="T1587" s="8" t="str">
        <f>INDEX(degClassification!F$2:F$277,MATCH(allEnrlData!$E1587,degClassification!$C$2:$C$277,0),1)</f>
        <v>No</v>
      </c>
      <c r="U1587" s="8" t="str">
        <f>INDEX(degClassification!G$2:G$277,MATCH(allEnrlData!$E1587,degClassification!$C$2:$C$277,0),1)</f>
        <v>No</v>
      </c>
      <c r="V1587" s="8" t="str">
        <f>INDEX(degClassification!H$2:H$277,MATCH(allEnrlData!$E1587,degClassification!$C$2:$C$277,0),1)</f>
        <v>No</v>
      </c>
      <c r="W1587" s="8" t="str">
        <f>INDEX(degClassification!I$2:I$277,MATCH(allEnrlData!$E1587,degClassification!$C$2:$C$277,0),1)</f>
        <v>No</v>
      </c>
      <c r="X1587" s="8" t="str">
        <f>INDEX(degClassification!J$2:J$277,MATCH(allEnrlData!$E1587,degClassification!$C$2:$C$277,0),1)</f>
        <v>No</v>
      </c>
      <c r="Y1587" s="8" t="str">
        <f>INDEX(degClassification!K$2:K$277,MATCH(allEnrlData!$E1587,degClassification!$C$2:$C$277,0),1)</f>
        <v>Yes</v>
      </c>
      <c r="Z1587" s="8" t="str">
        <f>INDEX(degClassification!L$2:L$277,MATCH(allEnrlData!$E1587,degClassification!$C$2:$C$277,0),1)</f>
        <v>No</v>
      </c>
      <c r="AA1587" s="8" t="str">
        <f>INDEX(degClassification!M$2:M$277,MATCH(allEnrlData!$E1587,degClassification!$C$2:$C$277,0),1)</f>
        <v>No</v>
      </c>
      <c r="AB1587" s="8" t="str">
        <f>INDEX(degClassification!N$2:N$277,MATCH(allEnrlData!$E1587,degClassification!$C$2:$C$277,0),1)</f>
        <v>No</v>
      </c>
      <c r="AC1587" s="8" t="str">
        <f>INDEX(degClassification!O$2:O$277,MATCH(allEnrlData!$E1587,degClassification!$C$2:$C$277,0),1)</f>
        <v>No</v>
      </c>
      <c r="AD1587" s="8" t="str">
        <f t="shared" si="39"/>
        <v>No</v>
      </c>
      <c r="AE1587" s="8" t="str">
        <f>INDEX(dptAbv!B$2:B$38,MATCH(allEnrlData!D1587,dptAbv!A$2:A$38,0),1)</f>
        <v>CAPS</v>
      </c>
    </row>
    <row r="1588" spans="1:31">
      <c r="A1588" s="8" t="s">
        <v>524</v>
      </c>
      <c r="B1588" s="8">
        <v>2009</v>
      </c>
      <c r="C1588" s="8" t="s">
        <v>8</v>
      </c>
      <c r="D1588" s="8" t="s">
        <v>63</v>
      </c>
      <c r="E1588" s="8" t="s">
        <v>72</v>
      </c>
      <c r="F1588" s="8" t="s">
        <v>73</v>
      </c>
      <c r="K1588" s="8">
        <v>1</v>
      </c>
      <c r="M1588" s="8">
        <v>1</v>
      </c>
      <c r="S1588" s="8" t="str">
        <f>INDEX(degClassification!E$2:E$277,MATCH(allEnrlData!$E1588,degClassification!$C$2:$C$277,0),1)</f>
        <v>No</v>
      </c>
      <c r="T1588" s="8" t="str">
        <f>INDEX(degClassification!F$2:F$277,MATCH(allEnrlData!$E1588,degClassification!$C$2:$C$277,0),1)</f>
        <v>No</v>
      </c>
      <c r="U1588" s="8" t="str">
        <f>INDEX(degClassification!G$2:G$277,MATCH(allEnrlData!$E1588,degClassification!$C$2:$C$277,0),1)</f>
        <v>No</v>
      </c>
      <c r="V1588" s="8" t="str">
        <f>INDEX(degClassification!H$2:H$277,MATCH(allEnrlData!$E1588,degClassification!$C$2:$C$277,0),1)</f>
        <v>Yes</v>
      </c>
      <c r="W1588" s="8" t="str">
        <f>INDEX(degClassification!I$2:I$277,MATCH(allEnrlData!$E1588,degClassification!$C$2:$C$277,0),1)</f>
        <v>No</v>
      </c>
      <c r="X1588" s="8" t="str">
        <f>INDEX(degClassification!J$2:J$277,MATCH(allEnrlData!$E1588,degClassification!$C$2:$C$277,0),1)</f>
        <v>No</v>
      </c>
      <c r="Y1588" s="8" t="str">
        <f>INDEX(degClassification!K$2:K$277,MATCH(allEnrlData!$E1588,degClassification!$C$2:$C$277,0),1)</f>
        <v>No</v>
      </c>
      <c r="Z1588" s="8" t="str">
        <f>INDEX(degClassification!L$2:L$277,MATCH(allEnrlData!$E1588,degClassification!$C$2:$C$277,0),1)</f>
        <v>No</v>
      </c>
      <c r="AA1588" s="8" t="str">
        <f>INDEX(degClassification!M$2:M$277,MATCH(allEnrlData!$E1588,degClassification!$C$2:$C$277,0),1)</f>
        <v>No</v>
      </c>
      <c r="AB1588" s="8" t="str">
        <f>INDEX(degClassification!N$2:N$277,MATCH(allEnrlData!$E1588,degClassification!$C$2:$C$277,0),1)</f>
        <v>No</v>
      </c>
      <c r="AC1588" s="8" t="str">
        <f>INDEX(degClassification!O$2:O$277,MATCH(allEnrlData!$E1588,degClassification!$C$2:$C$277,0),1)</f>
        <v>No</v>
      </c>
      <c r="AD1588" s="8" t="str">
        <f t="shared" si="39"/>
        <v>No</v>
      </c>
      <c r="AE1588" s="8" t="str">
        <f>INDEX(dptAbv!B$2:B$38,MATCH(allEnrlData!D1588,dptAbv!A$2:A$38,0),1)</f>
        <v>Chemistry</v>
      </c>
    </row>
    <row r="1589" spans="1:31">
      <c r="A1589" s="8" t="s">
        <v>524</v>
      </c>
      <c r="B1589" s="8">
        <v>2009</v>
      </c>
      <c r="C1589" s="8" t="s">
        <v>8</v>
      </c>
      <c r="D1589" s="8" t="s">
        <v>63</v>
      </c>
      <c r="E1589" s="8" t="s">
        <v>408</v>
      </c>
      <c r="F1589" s="8" t="s">
        <v>655</v>
      </c>
      <c r="K1589" s="8">
        <v>1</v>
      </c>
      <c r="M1589" s="8">
        <v>1</v>
      </c>
      <c r="S1589" s="8" t="str">
        <f>INDEX(degClassification!E$2:E$277,MATCH(allEnrlData!$E1589,degClassification!$C$2:$C$277,0),1)</f>
        <v>No</v>
      </c>
      <c r="T1589" s="8" t="str">
        <f>INDEX(degClassification!F$2:F$277,MATCH(allEnrlData!$E1589,degClassification!$C$2:$C$277,0),1)</f>
        <v>No</v>
      </c>
      <c r="U1589" s="8" t="str">
        <f>INDEX(degClassification!G$2:G$277,MATCH(allEnrlData!$E1589,degClassification!$C$2:$C$277,0),1)</f>
        <v>No</v>
      </c>
      <c r="V1589" s="8" t="str">
        <f>INDEX(degClassification!H$2:H$277,MATCH(allEnrlData!$E1589,degClassification!$C$2:$C$277,0),1)</f>
        <v>Yes</v>
      </c>
      <c r="W1589" s="8" t="str">
        <f>INDEX(degClassification!I$2:I$277,MATCH(allEnrlData!$E1589,degClassification!$C$2:$C$277,0),1)</f>
        <v>No</v>
      </c>
      <c r="X1589" s="8" t="str">
        <f>INDEX(degClassification!J$2:J$277,MATCH(allEnrlData!$E1589,degClassification!$C$2:$C$277,0),1)</f>
        <v>No</v>
      </c>
      <c r="Y1589" s="8" t="str">
        <f>INDEX(degClassification!K$2:K$277,MATCH(allEnrlData!$E1589,degClassification!$C$2:$C$277,0),1)</f>
        <v>No</v>
      </c>
      <c r="Z1589" s="8" t="str">
        <f>INDEX(degClassification!L$2:L$277,MATCH(allEnrlData!$E1589,degClassification!$C$2:$C$277,0),1)</f>
        <v>No</v>
      </c>
      <c r="AA1589" s="8" t="str">
        <f>INDEX(degClassification!M$2:M$277,MATCH(allEnrlData!$E1589,degClassification!$C$2:$C$277,0),1)</f>
        <v>No</v>
      </c>
      <c r="AB1589" s="8" t="str">
        <f>INDEX(degClassification!N$2:N$277,MATCH(allEnrlData!$E1589,degClassification!$C$2:$C$277,0),1)</f>
        <v>No</v>
      </c>
      <c r="AC1589" s="8" t="str">
        <f>INDEX(degClassification!O$2:O$277,MATCH(allEnrlData!$E1589,degClassification!$C$2:$C$277,0),1)</f>
        <v>No</v>
      </c>
      <c r="AD1589" s="8" t="str">
        <f t="shared" si="39"/>
        <v>No</v>
      </c>
      <c r="AE1589" s="8" t="str">
        <f>INDEX(dptAbv!B$2:B$38,MATCH(allEnrlData!D1589,dptAbv!A$2:A$38,0),1)</f>
        <v>Chemistry</v>
      </c>
    </row>
    <row r="1590" spans="1:31">
      <c r="A1590" s="8" t="s">
        <v>524</v>
      </c>
      <c r="B1590" s="8">
        <v>2009</v>
      </c>
      <c r="C1590" s="8" t="s">
        <v>8</v>
      </c>
      <c r="D1590" s="8" t="s">
        <v>63</v>
      </c>
      <c r="E1590" s="8" t="s">
        <v>74</v>
      </c>
      <c r="F1590" s="8" t="s">
        <v>75</v>
      </c>
      <c r="K1590" s="8">
        <v>1</v>
      </c>
      <c r="M1590" s="8">
        <v>1</v>
      </c>
      <c r="S1590" s="8" t="str">
        <f>INDEX(degClassification!E$2:E$277,MATCH(allEnrlData!$E1590,degClassification!$C$2:$C$277,0),1)</f>
        <v>No</v>
      </c>
      <c r="T1590" s="8" t="str">
        <f>INDEX(degClassification!F$2:F$277,MATCH(allEnrlData!$E1590,degClassification!$C$2:$C$277,0),1)</f>
        <v>No</v>
      </c>
      <c r="U1590" s="8" t="str">
        <f>INDEX(degClassification!G$2:G$277,MATCH(allEnrlData!$E1590,degClassification!$C$2:$C$277,0),1)</f>
        <v>No</v>
      </c>
      <c r="V1590" s="8" t="str">
        <f>INDEX(degClassification!H$2:H$277,MATCH(allEnrlData!$E1590,degClassification!$C$2:$C$277,0),1)</f>
        <v>Yes</v>
      </c>
      <c r="W1590" s="8" t="str">
        <f>INDEX(degClassification!I$2:I$277,MATCH(allEnrlData!$E1590,degClassification!$C$2:$C$277,0),1)</f>
        <v>No</v>
      </c>
      <c r="X1590" s="8" t="str">
        <f>INDEX(degClassification!J$2:J$277,MATCH(allEnrlData!$E1590,degClassification!$C$2:$C$277,0),1)</f>
        <v>No</v>
      </c>
      <c r="Y1590" s="8" t="str">
        <f>INDEX(degClassification!K$2:K$277,MATCH(allEnrlData!$E1590,degClassification!$C$2:$C$277,0),1)</f>
        <v>No</v>
      </c>
      <c r="Z1590" s="8" t="str">
        <f>INDEX(degClassification!L$2:L$277,MATCH(allEnrlData!$E1590,degClassification!$C$2:$C$277,0),1)</f>
        <v>No</v>
      </c>
      <c r="AA1590" s="8" t="str">
        <f>INDEX(degClassification!M$2:M$277,MATCH(allEnrlData!$E1590,degClassification!$C$2:$C$277,0),1)</f>
        <v>Yes</v>
      </c>
      <c r="AB1590" s="8" t="str">
        <f>INDEX(degClassification!N$2:N$277,MATCH(allEnrlData!$E1590,degClassification!$C$2:$C$277,0),1)</f>
        <v>No</v>
      </c>
      <c r="AC1590" s="8" t="str">
        <f>INDEX(degClassification!O$2:O$277,MATCH(allEnrlData!$E1590,degClassification!$C$2:$C$277,0),1)</f>
        <v>No</v>
      </c>
      <c r="AD1590" s="8" t="str">
        <f t="shared" si="39"/>
        <v>No</v>
      </c>
      <c r="AE1590" s="8" t="str">
        <f>INDEX(dptAbv!B$2:B$38,MATCH(allEnrlData!D1590,dptAbv!A$2:A$38,0),1)</f>
        <v>Chemistry</v>
      </c>
    </row>
    <row r="1591" spans="1:31">
      <c r="A1591" s="8" t="s">
        <v>524</v>
      </c>
      <c r="B1591" s="8">
        <v>2009</v>
      </c>
      <c r="C1591" s="8" t="s">
        <v>8</v>
      </c>
      <c r="D1591" s="8" t="s">
        <v>80</v>
      </c>
      <c r="E1591" s="8" t="s">
        <v>81</v>
      </c>
      <c r="F1591" s="8" t="s">
        <v>82</v>
      </c>
      <c r="K1591" s="8">
        <v>6</v>
      </c>
      <c r="M1591" s="8">
        <v>6</v>
      </c>
      <c r="S1591" s="8" t="str">
        <f>INDEX(degClassification!E$2:E$277,MATCH(allEnrlData!$E1591,degClassification!$C$2:$C$277,0),1)</f>
        <v>No</v>
      </c>
      <c r="T1591" s="8" t="str">
        <f>INDEX(degClassification!F$2:F$277,MATCH(allEnrlData!$E1591,degClassification!$C$2:$C$277,0),1)</f>
        <v>No</v>
      </c>
      <c r="U1591" s="8" t="str">
        <f>INDEX(degClassification!G$2:G$277,MATCH(allEnrlData!$E1591,degClassification!$C$2:$C$277,0),1)</f>
        <v>No</v>
      </c>
      <c r="V1591" s="8" t="str">
        <f>INDEX(degClassification!H$2:H$277,MATCH(allEnrlData!$E1591,degClassification!$C$2:$C$277,0),1)</f>
        <v>No</v>
      </c>
      <c r="W1591" s="8" t="str">
        <f>INDEX(degClassification!I$2:I$277,MATCH(allEnrlData!$E1591,degClassification!$C$2:$C$277,0),1)</f>
        <v>No</v>
      </c>
      <c r="X1591" s="8" t="str">
        <f>INDEX(degClassification!J$2:J$277,MATCH(allEnrlData!$E1591,degClassification!$C$2:$C$277,0),1)</f>
        <v>No</v>
      </c>
      <c r="Y1591" s="8" t="str">
        <f>INDEX(degClassification!K$2:K$277,MATCH(allEnrlData!$E1591,degClassification!$C$2:$C$277,0),1)</f>
        <v>Yes</v>
      </c>
      <c r="Z1591" s="8" t="str">
        <f>INDEX(degClassification!L$2:L$277,MATCH(allEnrlData!$E1591,degClassification!$C$2:$C$277,0),1)</f>
        <v>No</v>
      </c>
      <c r="AA1591" s="8" t="str">
        <f>INDEX(degClassification!M$2:M$277,MATCH(allEnrlData!$E1591,degClassification!$C$2:$C$277,0),1)</f>
        <v>No</v>
      </c>
      <c r="AB1591" s="8" t="str">
        <f>INDEX(degClassification!N$2:N$277,MATCH(allEnrlData!$E1591,degClassification!$C$2:$C$277,0),1)</f>
        <v>No</v>
      </c>
      <c r="AC1591" s="8" t="str">
        <f>INDEX(degClassification!O$2:O$277,MATCH(allEnrlData!$E1591,degClassification!$C$2:$C$277,0),1)</f>
        <v>No</v>
      </c>
      <c r="AD1591" s="8" t="str">
        <f t="shared" si="39"/>
        <v>No</v>
      </c>
      <c r="AE1591" s="8" t="str">
        <f>INDEX(dptAbv!B$2:B$38,MATCH(allEnrlData!D1591,dptAbv!A$2:A$38,0),1)</f>
        <v>Economics</v>
      </c>
    </row>
    <row r="1592" spans="1:31">
      <c r="A1592" s="8" t="s">
        <v>524</v>
      </c>
      <c r="B1592" s="8">
        <v>2009</v>
      </c>
      <c r="C1592" s="8" t="s">
        <v>8</v>
      </c>
      <c r="D1592" s="8" t="s">
        <v>85</v>
      </c>
      <c r="E1592" s="8" t="s">
        <v>90</v>
      </c>
      <c r="F1592" s="8" t="s">
        <v>91</v>
      </c>
      <c r="K1592" s="8">
        <v>9</v>
      </c>
      <c r="M1592" s="8">
        <v>9</v>
      </c>
      <c r="S1592" s="8" t="str">
        <f>INDEX(degClassification!E$2:E$277,MATCH(allEnrlData!$E1592,degClassification!$C$2:$C$277,0),1)</f>
        <v>No</v>
      </c>
      <c r="T1592" s="8" t="str">
        <f>INDEX(degClassification!F$2:F$277,MATCH(allEnrlData!$E1592,degClassification!$C$2:$C$277,0),1)</f>
        <v>No</v>
      </c>
      <c r="U1592" s="8" t="str">
        <f>INDEX(degClassification!G$2:G$277,MATCH(allEnrlData!$E1592,degClassification!$C$2:$C$277,0),1)</f>
        <v>No</v>
      </c>
      <c r="V1592" s="8" t="str">
        <f>INDEX(degClassification!H$2:H$277,MATCH(allEnrlData!$E1592,degClassification!$C$2:$C$277,0),1)</f>
        <v>No</v>
      </c>
      <c r="W1592" s="8" t="str">
        <f>INDEX(degClassification!I$2:I$277,MATCH(allEnrlData!$E1592,degClassification!$C$2:$C$277,0),1)</f>
        <v>Yes</v>
      </c>
      <c r="X1592" s="8" t="str">
        <f>INDEX(degClassification!J$2:J$277,MATCH(allEnrlData!$E1592,degClassification!$C$2:$C$277,0),1)</f>
        <v>No</v>
      </c>
      <c r="Y1592" s="8" t="str">
        <f>INDEX(degClassification!K$2:K$277,MATCH(allEnrlData!$E1592,degClassification!$C$2:$C$277,0),1)</f>
        <v>No</v>
      </c>
      <c r="Z1592" s="8" t="str">
        <f>INDEX(degClassification!L$2:L$277,MATCH(allEnrlData!$E1592,degClassification!$C$2:$C$277,0),1)</f>
        <v>No</v>
      </c>
      <c r="AA1592" s="8" t="str">
        <f>INDEX(degClassification!M$2:M$277,MATCH(allEnrlData!$E1592,degClassification!$C$2:$C$277,0),1)</f>
        <v>No</v>
      </c>
      <c r="AB1592" s="8" t="str">
        <f>INDEX(degClassification!N$2:N$277,MATCH(allEnrlData!$E1592,degClassification!$C$2:$C$277,0),1)</f>
        <v>No</v>
      </c>
      <c r="AC1592" s="8" t="str">
        <f>INDEX(degClassification!O$2:O$277,MATCH(allEnrlData!$E1592,degClassification!$C$2:$C$277,0),1)</f>
        <v>No</v>
      </c>
      <c r="AD1592" s="8" t="str">
        <f t="shared" si="39"/>
        <v>No</v>
      </c>
      <c r="AE1592" s="8" t="str">
        <f>INDEX(dptAbv!B$2:B$38,MATCH(allEnrlData!D1592,dptAbv!A$2:A$38,0),1)</f>
        <v>English</v>
      </c>
    </row>
    <row r="1593" spans="1:31">
      <c r="A1593" s="8" t="s">
        <v>524</v>
      </c>
      <c r="B1593" s="8">
        <v>2009</v>
      </c>
      <c r="C1593" s="8" t="s">
        <v>8</v>
      </c>
      <c r="D1593" s="8" t="s">
        <v>85</v>
      </c>
      <c r="E1593" s="8" t="s">
        <v>96</v>
      </c>
      <c r="F1593" s="8" t="s">
        <v>647</v>
      </c>
      <c r="K1593" s="8">
        <v>2</v>
      </c>
      <c r="M1593" s="8">
        <v>2</v>
      </c>
      <c r="S1593" s="8" t="str">
        <f>INDEX(degClassification!E$2:E$277,MATCH(allEnrlData!$E1593,degClassification!$C$2:$C$277,0),1)</f>
        <v>Yes</v>
      </c>
      <c r="T1593" s="8" t="str">
        <f>INDEX(degClassification!F$2:F$277,MATCH(allEnrlData!$E1593,degClassification!$C$2:$C$277,0),1)</f>
        <v>No</v>
      </c>
      <c r="U1593" s="8" t="str">
        <f>INDEX(degClassification!G$2:G$277,MATCH(allEnrlData!$E1593,degClassification!$C$2:$C$277,0),1)</f>
        <v>No</v>
      </c>
      <c r="V1593" s="8" t="str">
        <f>INDEX(degClassification!H$2:H$277,MATCH(allEnrlData!$E1593,degClassification!$C$2:$C$277,0),1)</f>
        <v>No</v>
      </c>
      <c r="W1593" s="8" t="str">
        <f>INDEX(degClassification!I$2:I$277,MATCH(allEnrlData!$E1593,degClassification!$C$2:$C$277,0),1)</f>
        <v>Yes</v>
      </c>
      <c r="X1593" s="8" t="str">
        <f>INDEX(degClassification!J$2:J$277,MATCH(allEnrlData!$E1593,degClassification!$C$2:$C$277,0),1)</f>
        <v>No</v>
      </c>
      <c r="Y1593" s="8" t="str">
        <f>INDEX(degClassification!K$2:K$277,MATCH(allEnrlData!$E1593,degClassification!$C$2:$C$277,0),1)</f>
        <v>No</v>
      </c>
      <c r="Z1593" s="8" t="str">
        <f>INDEX(degClassification!L$2:L$277,MATCH(allEnrlData!$E1593,degClassification!$C$2:$C$277,0),1)</f>
        <v>No</v>
      </c>
      <c r="AA1593" s="8" t="str">
        <f>INDEX(degClassification!M$2:M$277,MATCH(allEnrlData!$E1593,degClassification!$C$2:$C$277,0),1)</f>
        <v>No</v>
      </c>
      <c r="AB1593" s="8" t="str">
        <f>INDEX(degClassification!N$2:N$277,MATCH(allEnrlData!$E1593,degClassification!$C$2:$C$277,0),1)</f>
        <v>No</v>
      </c>
      <c r="AC1593" s="8" t="str">
        <f>INDEX(degClassification!O$2:O$277,MATCH(allEnrlData!$E1593,degClassification!$C$2:$C$277,0),1)</f>
        <v>No</v>
      </c>
      <c r="AD1593" s="8" t="str">
        <f t="shared" si="39"/>
        <v>No</v>
      </c>
      <c r="AE1593" s="8" t="str">
        <f>INDEX(dptAbv!B$2:B$38,MATCH(allEnrlData!D1593,dptAbv!A$2:A$38,0),1)</f>
        <v>English</v>
      </c>
    </row>
    <row r="1594" spans="1:31">
      <c r="A1594" s="8" t="s">
        <v>524</v>
      </c>
      <c r="B1594" s="8">
        <v>2009</v>
      </c>
      <c r="C1594" s="8" t="s">
        <v>8</v>
      </c>
      <c r="D1594" s="8" t="s">
        <v>85</v>
      </c>
      <c r="E1594" s="8" t="s">
        <v>100</v>
      </c>
      <c r="F1594" s="8" t="s">
        <v>101</v>
      </c>
      <c r="K1594" s="8">
        <v>8</v>
      </c>
      <c r="M1594" s="8">
        <v>8</v>
      </c>
      <c r="S1594" s="8" t="str">
        <f>INDEX(degClassification!E$2:E$277,MATCH(allEnrlData!$E1594,degClassification!$C$2:$C$277,0),1)</f>
        <v>No</v>
      </c>
      <c r="T1594" s="8" t="str">
        <f>INDEX(degClassification!F$2:F$277,MATCH(allEnrlData!$E1594,degClassification!$C$2:$C$277,0),1)</f>
        <v>No</v>
      </c>
      <c r="U1594" s="8" t="str">
        <f>INDEX(degClassification!G$2:G$277,MATCH(allEnrlData!$E1594,degClassification!$C$2:$C$277,0),1)</f>
        <v>No</v>
      </c>
      <c r="V1594" s="8" t="str">
        <f>INDEX(degClassification!H$2:H$277,MATCH(allEnrlData!$E1594,degClassification!$C$2:$C$277,0),1)</f>
        <v>No</v>
      </c>
      <c r="W1594" s="8" t="str">
        <f>INDEX(degClassification!I$2:I$277,MATCH(allEnrlData!$E1594,degClassification!$C$2:$C$277,0),1)</f>
        <v>Yes</v>
      </c>
      <c r="X1594" s="8" t="str">
        <f>INDEX(degClassification!J$2:J$277,MATCH(allEnrlData!$E1594,degClassification!$C$2:$C$277,0),1)</f>
        <v>No</v>
      </c>
      <c r="Y1594" s="8" t="str">
        <f>INDEX(degClassification!K$2:K$277,MATCH(allEnrlData!$E1594,degClassification!$C$2:$C$277,0),1)</f>
        <v>No</v>
      </c>
      <c r="Z1594" s="8" t="str">
        <f>INDEX(degClassification!L$2:L$277,MATCH(allEnrlData!$E1594,degClassification!$C$2:$C$277,0),1)</f>
        <v>No</v>
      </c>
      <c r="AA1594" s="8" t="str">
        <f>INDEX(degClassification!M$2:M$277,MATCH(allEnrlData!$E1594,degClassification!$C$2:$C$277,0),1)</f>
        <v>No</v>
      </c>
      <c r="AB1594" s="8" t="str">
        <f>INDEX(degClassification!N$2:N$277,MATCH(allEnrlData!$E1594,degClassification!$C$2:$C$277,0),1)</f>
        <v>No</v>
      </c>
      <c r="AC1594" s="8" t="str">
        <f>INDEX(degClassification!O$2:O$277,MATCH(allEnrlData!$E1594,degClassification!$C$2:$C$277,0),1)</f>
        <v>No</v>
      </c>
      <c r="AD1594" s="8" t="str">
        <f t="shared" si="39"/>
        <v>No</v>
      </c>
      <c r="AE1594" s="8" t="str">
        <f>INDEX(dptAbv!B$2:B$38,MATCH(allEnrlData!D1594,dptAbv!A$2:A$38,0),1)</f>
        <v>English</v>
      </c>
    </row>
    <row r="1595" spans="1:31">
      <c r="A1595" s="8" t="s">
        <v>524</v>
      </c>
      <c r="B1595" s="8">
        <v>2009</v>
      </c>
      <c r="C1595" s="8" t="s">
        <v>8</v>
      </c>
      <c r="D1595" s="8" t="s">
        <v>102</v>
      </c>
      <c r="E1595" s="8" t="s">
        <v>103</v>
      </c>
      <c r="F1595" s="8" t="s">
        <v>649</v>
      </c>
      <c r="K1595" s="8">
        <v>4</v>
      </c>
      <c r="M1595" s="8">
        <v>4</v>
      </c>
      <c r="S1595" s="8" t="str">
        <f>INDEX(degClassification!E$2:E$277,MATCH(allEnrlData!$E1595,degClassification!$C$2:$C$277,0),1)</f>
        <v>No</v>
      </c>
      <c r="T1595" s="8" t="str">
        <f>INDEX(degClassification!F$2:F$277,MATCH(allEnrlData!$E1595,degClassification!$C$2:$C$277,0),1)</f>
        <v>Yes</v>
      </c>
      <c r="U1595" s="8" t="str">
        <f>INDEX(degClassification!G$2:G$277,MATCH(allEnrlData!$E1595,degClassification!$C$2:$C$277,0),1)</f>
        <v>No</v>
      </c>
      <c r="V1595" s="8" t="str">
        <f>INDEX(degClassification!H$2:H$277,MATCH(allEnrlData!$E1595,degClassification!$C$2:$C$277,0),1)</f>
        <v>No</v>
      </c>
      <c r="W1595" s="8" t="str">
        <f>INDEX(degClassification!I$2:I$277,MATCH(allEnrlData!$E1595,degClassification!$C$2:$C$277,0),1)</f>
        <v>No</v>
      </c>
      <c r="X1595" s="8" t="str">
        <f>INDEX(degClassification!J$2:J$277,MATCH(allEnrlData!$E1595,degClassification!$C$2:$C$277,0),1)</f>
        <v>No</v>
      </c>
      <c r="Y1595" s="8" t="str">
        <f>INDEX(degClassification!K$2:K$277,MATCH(allEnrlData!$E1595,degClassification!$C$2:$C$277,0),1)</f>
        <v>Yes</v>
      </c>
      <c r="Z1595" s="8" t="str">
        <f>INDEX(degClassification!L$2:L$277,MATCH(allEnrlData!$E1595,degClassification!$C$2:$C$277,0),1)</f>
        <v>No</v>
      </c>
      <c r="AA1595" s="8" t="str">
        <f>INDEX(degClassification!M$2:M$277,MATCH(allEnrlData!$E1595,degClassification!$C$2:$C$277,0),1)</f>
        <v>No</v>
      </c>
      <c r="AB1595" s="8" t="str">
        <f>INDEX(degClassification!N$2:N$277,MATCH(allEnrlData!$E1595,degClassification!$C$2:$C$277,0),1)</f>
        <v>No</v>
      </c>
      <c r="AC1595" s="8" t="str">
        <f>INDEX(degClassification!O$2:O$277,MATCH(allEnrlData!$E1595,degClassification!$C$2:$C$277,0),1)</f>
        <v>No</v>
      </c>
      <c r="AD1595" s="8" t="str">
        <f t="shared" si="39"/>
        <v>No</v>
      </c>
      <c r="AE1595" s="8" t="str">
        <f>INDEX(dptAbv!B$2:B$38,MATCH(allEnrlData!D1595,dptAbv!A$2:A$38,0),1)</f>
        <v>Geography</v>
      </c>
    </row>
    <row r="1596" spans="1:31">
      <c r="A1596" s="8" t="s">
        <v>524</v>
      </c>
      <c r="B1596" s="8">
        <v>2009</v>
      </c>
      <c r="C1596" s="8" t="s">
        <v>8</v>
      </c>
      <c r="D1596" s="8" t="s">
        <v>102</v>
      </c>
      <c r="E1596" s="8" t="s">
        <v>108</v>
      </c>
      <c r="F1596" s="8" t="s">
        <v>109</v>
      </c>
      <c r="K1596" s="8">
        <v>1</v>
      </c>
      <c r="M1596" s="8">
        <v>1</v>
      </c>
      <c r="S1596" s="8" t="str">
        <f>INDEX(degClassification!E$2:E$277,MATCH(allEnrlData!$E1596,degClassification!$C$2:$C$277,0),1)</f>
        <v>No</v>
      </c>
      <c r="T1596" s="8" t="str">
        <f>INDEX(degClassification!F$2:F$277,MATCH(allEnrlData!$E1596,degClassification!$C$2:$C$277,0),1)</f>
        <v>No</v>
      </c>
      <c r="U1596" s="8" t="str">
        <f>INDEX(degClassification!G$2:G$277,MATCH(allEnrlData!$E1596,degClassification!$C$2:$C$277,0),1)</f>
        <v>No</v>
      </c>
      <c r="V1596" s="8" t="str">
        <f>INDEX(degClassification!H$2:H$277,MATCH(allEnrlData!$E1596,degClassification!$C$2:$C$277,0),1)</f>
        <v>No</v>
      </c>
      <c r="W1596" s="8" t="str">
        <f>INDEX(degClassification!I$2:I$277,MATCH(allEnrlData!$E1596,degClassification!$C$2:$C$277,0),1)</f>
        <v>No</v>
      </c>
      <c r="X1596" s="8" t="str">
        <f>INDEX(degClassification!J$2:J$277,MATCH(allEnrlData!$E1596,degClassification!$C$2:$C$277,0),1)</f>
        <v>No</v>
      </c>
      <c r="Y1596" s="8" t="str">
        <f>INDEX(degClassification!K$2:K$277,MATCH(allEnrlData!$E1596,degClassification!$C$2:$C$277,0),1)</f>
        <v>Yes</v>
      </c>
      <c r="Z1596" s="8" t="str">
        <f>INDEX(degClassification!L$2:L$277,MATCH(allEnrlData!$E1596,degClassification!$C$2:$C$277,0),1)</f>
        <v>No</v>
      </c>
      <c r="AA1596" s="8" t="str">
        <f>INDEX(degClassification!M$2:M$277,MATCH(allEnrlData!$E1596,degClassification!$C$2:$C$277,0),1)</f>
        <v>No</v>
      </c>
      <c r="AB1596" s="8" t="str">
        <f>INDEX(degClassification!N$2:N$277,MATCH(allEnrlData!$E1596,degClassification!$C$2:$C$277,0),1)</f>
        <v>No</v>
      </c>
      <c r="AC1596" s="8" t="str">
        <f>INDEX(degClassification!O$2:O$277,MATCH(allEnrlData!$E1596,degClassification!$C$2:$C$277,0),1)</f>
        <v>No</v>
      </c>
      <c r="AD1596" s="8" t="str">
        <f t="shared" si="39"/>
        <v>No</v>
      </c>
      <c r="AE1596" s="8" t="str">
        <f>INDEX(dptAbv!B$2:B$38,MATCH(allEnrlData!D1596,dptAbv!A$2:A$38,0),1)</f>
        <v>Geography</v>
      </c>
    </row>
    <row r="1597" spans="1:31">
      <c r="A1597" s="8" t="s">
        <v>524</v>
      </c>
      <c r="B1597" s="8">
        <v>2009</v>
      </c>
      <c r="C1597" s="8" t="s">
        <v>8</v>
      </c>
      <c r="D1597" s="8" t="s">
        <v>102</v>
      </c>
      <c r="E1597" s="8" t="s">
        <v>110</v>
      </c>
      <c r="F1597" s="8" t="s">
        <v>111</v>
      </c>
      <c r="K1597" s="8">
        <v>1</v>
      </c>
      <c r="M1597" s="8">
        <v>1</v>
      </c>
      <c r="S1597" s="8" t="str">
        <f>INDEX(degClassification!E$2:E$277,MATCH(allEnrlData!$E1597,degClassification!$C$2:$C$277,0),1)</f>
        <v>No</v>
      </c>
      <c r="T1597" s="8" t="str">
        <f>INDEX(degClassification!F$2:F$277,MATCH(allEnrlData!$E1597,degClassification!$C$2:$C$277,0),1)</f>
        <v>No</v>
      </c>
      <c r="U1597" s="8" t="str">
        <f>INDEX(degClassification!G$2:G$277,MATCH(allEnrlData!$E1597,degClassification!$C$2:$C$277,0),1)</f>
        <v>No</v>
      </c>
      <c r="V1597" s="8" t="str">
        <f>INDEX(degClassification!H$2:H$277,MATCH(allEnrlData!$E1597,degClassification!$C$2:$C$277,0),1)</f>
        <v>No</v>
      </c>
      <c r="W1597" s="8" t="str">
        <f>INDEX(degClassification!I$2:I$277,MATCH(allEnrlData!$E1597,degClassification!$C$2:$C$277,0),1)</f>
        <v>No</v>
      </c>
      <c r="X1597" s="8" t="str">
        <f>INDEX(degClassification!J$2:J$277,MATCH(allEnrlData!$E1597,degClassification!$C$2:$C$277,0),1)</f>
        <v>No</v>
      </c>
      <c r="Y1597" s="8" t="str">
        <f>INDEX(degClassification!K$2:K$277,MATCH(allEnrlData!$E1597,degClassification!$C$2:$C$277,0),1)</f>
        <v>Yes</v>
      </c>
      <c r="Z1597" s="8" t="str">
        <f>INDEX(degClassification!L$2:L$277,MATCH(allEnrlData!$E1597,degClassification!$C$2:$C$277,0),1)</f>
        <v>No</v>
      </c>
      <c r="AA1597" s="8" t="str">
        <f>INDEX(degClassification!M$2:M$277,MATCH(allEnrlData!$E1597,degClassification!$C$2:$C$277,0),1)</f>
        <v>No</v>
      </c>
      <c r="AB1597" s="8" t="str">
        <f>INDEX(degClassification!N$2:N$277,MATCH(allEnrlData!$E1597,degClassification!$C$2:$C$277,0),1)</f>
        <v>No</v>
      </c>
      <c r="AC1597" s="8" t="str">
        <f>INDEX(degClassification!O$2:O$277,MATCH(allEnrlData!$E1597,degClassification!$C$2:$C$277,0),1)</f>
        <v>No</v>
      </c>
      <c r="AD1597" s="8" t="str">
        <f t="shared" si="39"/>
        <v>No</v>
      </c>
      <c r="AE1597" s="8" t="str">
        <f>INDEX(dptAbv!B$2:B$38,MATCH(allEnrlData!D1597,dptAbv!A$2:A$38,0),1)</f>
        <v>Geography</v>
      </c>
    </row>
    <row r="1598" spans="1:31">
      <c r="A1598" s="8" t="s">
        <v>524</v>
      </c>
      <c r="B1598" s="8">
        <v>2009</v>
      </c>
      <c r="C1598" s="8" t="s">
        <v>8</v>
      </c>
      <c r="D1598" s="8" t="s">
        <v>121</v>
      </c>
      <c r="E1598" s="8" t="s">
        <v>122</v>
      </c>
      <c r="F1598" s="8" t="s">
        <v>123</v>
      </c>
      <c r="K1598" s="8">
        <v>16</v>
      </c>
      <c r="M1598" s="8">
        <v>16</v>
      </c>
      <c r="S1598" s="8" t="str">
        <f>INDEX(degClassification!E$2:E$277,MATCH(allEnrlData!$E1598,degClassification!$C$2:$C$277,0),1)</f>
        <v>No</v>
      </c>
      <c r="T1598" s="8" t="str">
        <f>INDEX(degClassification!F$2:F$277,MATCH(allEnrlData!$E1598,degClassification!$C$2:$C$277,0),1)</f>
        <v>No</v>
      </c>
      <c r="U1598" s="8" t="str">
        <f>INDEX(degClassification!G$2:G$277,MATCH(allEnrlData!$E1598,degClassification!$C$2:$C$277,0),1)</f>
        <v>No</v>
      </c>
      <c r="V1598" s="8" t="str">
        <f>INDEX(degClassification!H$2:H$277,MATCH(allEnrlData!$E1598,degClassification!$C$2:$C$277,0),1)</f>
        <v>No</v>
      </c>
      <c r="W1598" s="8" t="str">
        <f>INDEX(degClassification!I$2:I$277,MATCH(allEnrlData!$E1598,degClassification!$C$2:$C$277,0),1)</f>
        <v>Yes</v>
      </c>
      <c r="X1598" s="8" t="str">
        <f>INDEX(degClassification!J$2:J$277,MATCH(allEnrlData!$E1598,degClassification!$C$2:$C$277,0),1)</f>
        <v>No</v>
      </c>
      <c r="Y1598" s="8" t="str">
        <f>INDEX(degClassification!K$2:K$277,MATCH(allEnrlData!$E1598,degClassification!$C$2:$C$277,0),1)</f>
        <v>No</v>
      </c>
      <c r="Z1598" s="8" t="str">
        <f>INDEX(degClassification!L$2:L$277,MATCH(allEnrlData!$E1598,degClassification!$C$2:$C$277,0),1)</f>
        <v>No</v>
      </c>
      <c r="AA1598" s="8" t="str">
        <f>INDEX(degClassification!M$2:M$277,MATCH(allEnrlData!$E1598,degClassification!$C$2:$C$277,0),1)</f>
        <v>No</v>
      </c>
      <c r="AB1598" s="8" t="str">
        <f>INDEX(degClassification!N$2:N$277,MATCH(allEnrlData!$E1598,degClassification!$C$2:$C$277,0),1)</f>
        <v>No</v>
      </c>
      <c r="AC1598" s="8" t="str">
        <f>INDEX(degClassification!O$2:O$277,MATCH(allEnrlData!$E1598,degClassification!$C$2:$C$277,0),1)</f>
        <v>No</v>
      </c>
      <c r="AD1598" s="8" t="str">
        <f t="shared" si="39"/>
        <v>No</v>
      </c>
      <c r="AE1598" s="8" t="str">
        <f>INDEX(dptAbv!B$2:B$38,MATCH(allEnrlData!D1598,dptAbv!A$2:A$38,0),1)</f>
        <v>History</v>
      </c>
    </row>
    <row r="1599" spans="1:31">
      <c r="A1599" s="8" t="s">
        <v>524</v>
      </c>
      <c r="B1599" s="8">
        <v>2009</v>
      </c>
      <c r="C1599" s="8" t="s">
        <v>8</v>
      </c>
      <c r="D1599" s="8" t="s">
        <v>121</v>
      </c>
      <c r="E1599" s="8" t="s">
        <v>124</v>
      </c>
      <c r="F1599" s="8" t="s">
        <v>665</v>
      </c>
      <c r="K1599" s="8">
        <v>1</v>
      </c>
      <c r="M1599" s="8">
        <v>1</v>
      </c>
      <c r="S1599" s="8" t="str">
        <f>INDEX(degClassification!E$2:E$277,MATCH(allEnrlData!$E1599,degClassification!$C$2:$C$277,0),1)</f>
        <v>Yes</v>
      </c>
      <c r="T1599" s="8" t="str">
        <f>INDEX(degClassification!F$2:F$277,MATCH(allEnrlData!$E1599,degClassification!$C$2:$C$277,0),1)</f>
        <v>No</v>
      </c>
      <c r="U1599" s="8" t="str">
        <f>INDEX(degClassification!G$2:G$277,MATCH(allEnrlData!$E1599,degClassification!$C$2:$C$277,0),1)</f>
        <v>No</v>
      </c>
      <c r="V1599" s="8" t="str">
        <f>INDEX(degClassification!H$2:H$277,MATCH(allEnrlData!$E1599,degClassification!$C$2:$C$277,0),1)</f>
        <v>No</v>
      </c>
      <c r="W1599" s="8" t="str">
        <f>INDEX(degClassification!I$2:I$277,MATCH(allEnrlData!$E1599,degClassification!$C$2:$C$277,0),1)</f>
        <v>No</v>
      </c>
      <c r="X1599" s="8" t="str">
        <f>INDEX(degClassification!J$2:J$277,MATCH(allEnrlData!$E1599,degClassification!$C$2:$C$277,0),1)</f>
        <v>No</v>
      </c>
      <c r="Y1599" s="8" t="str">
        <f>INDEX(degClassification!K$2:K$277,MATCH(allEnrlData!$E1599,degClassification!$C$2:$C$277,0),1)</f>
        <v>No</v>
      </c>
      <c r="Z1599" s="8" t="str">
        <f>INDEX(degClassification!L$2:L$277,MATCH(allEnrlData!$E1599,degClassification!$C$2:$C$277,0),1)</f>
        <v>No</v>
      </c>
      <c r="AA1599" s="8" t="str">
        <f>INDEX(degClassification!M$2:M$277,MATCH(allEnrlData!$E1599,degClassification!$C$2:$C$277,0),1)</f>
        <v>No</v>
      </c>
      <c r="AB1599" s="8" t="str">
        <f>INDEX(degClassification!N$2:N$277,MATCH(allEnrlData!$E1599,degClassification!$C$2:$C$277,0),1)</f>
        <v>No</v>
      </c>
      <c r="AC1599" s="8" t="str">
        <f>INDEX(degClassification!O$2:O$277,MATCH(allEnrlData!$E1599,degClassification!$C$2:$C$277,0),1)</f>
        <v>No</v>
      </c>
      <c r="AD1599" s="8" t="str">
        <f t="shared" si="39"/>
        <v>No</v>
      </c>
      <c r="AE1599" s="8" t="str">
        <f>INDEX(dptAbv!B$2:B$38,MATCH(allEnrlData!D1599,dptAbv!A$2:A$38,0),1)</f>
        <v>History</v>
      </c>
    </row>
    <row r="1600" spans="1:31">
      <c r="A1600" s="8" t="s">
        <v>524</v>
      </c>
      <c r="B1600" s="8">
        <v>2009</v>
      </c>
      <c r="C1600" s="8" t="s">
        <v>8</v>
      </c>
      <c r="D1600" s="8" t="s">
        <v>121</v>
      </c>
      <c r="E1600" s="8" t="s">
        <v>126</v>
      </c>
      <c r="F1600" s="8" t="s">
        <v>722</v>
      </c>
      <c r="K1600" s="8">
        <v>4</v>
      </c>
      <c r="M1600" s="8">
        <v>4</v>
      </c>
      <c r="S1600" s="8" t="str">
        <f>INDEX(degClassification!E$2:E$277,MATCH(allEnrlData!$E1600,degClassification!$C$2:$C$277,0),1)</f>
        <v>Yes</v>
      </c>
      <c r="T1600" s="8" t="str">
        <f>INDEX(degClassification!F$2:F$277,MATCH(allEnrlData!$E1600,degClassification!$C$2:$C$277,0),1)</f>
        <v>No</v>
      </c>
      <c r="U1600" s="8" t="str">
        <f>INDEX(degClassification!G$2:G$277,MATCH(allEnrlData!$E1600,degClassification!$C$2:$C$277,0),1)</f>
        <v>No</v>
      </c>
      <c r="V1600" s="8" t="str">
        <f>INDEX(degClassification!H$2:H$277,MATCH(allEnrlData!$E1600,degClassification!$C$2:$C$277,0),1)</f>
        <v>No</v>
      </c>
      <c r="W1600" s="8" t="str">
        <f>INDEX(degClassification!I$2:I$277,MATCH(allEnrlData!$E1600,degClassification!$C$2:$C$277,0),1)</f>
        <v>No</v>
      </c>
      <c r="X1600" s="8" t="str">
        <f>INDEX(degClassification!J$2:J$277,MATCH(allEnrlData!$E1600,degClassification!$C$2:$C$277,0),1)</f>
        <v>No</v>
      </c>
      <c r="Y1600" s="8" t="str">
        <f>INDEX(degClassification!K$2:K$277,MATCH(allEnrlData!$E1600,degClassification!$C$2:$C$277,0),1)</f>
        <v>No</v>
      </c>
      <c r="Z1600" s="8" t="str">
        <f>INDEX(degClassification!L$2:L$277,MATCH(allEnrlData!$E1600,degClassification!$C$2:$C$277,0),1)</f>
        <v>No</v>
      </c>
      <c r="AA1600" s="8" t="str">
        <f>INDEX(degClassification!M$2:M$277,MATCH(allEnrlData!$E1600,degClassification!$C$2:$C$277,0),1)</f>
        <v>No</v>
      </c>
      <c r="AB1600" s="8" t="str">
        <f>INDEX(degClassification!N$2:N$277,MATCH(allEnrlData!$E1600,degClassification!$C$2:$C$277,0),1)</f>
        <v>No</v>
      </c>
      <c r="AC1600" s="8" t="str">
        <f>INDEX(degClassification!O$2:O$277,MATCH(allEnrlData!$E1600,degClassification!$C$2:$C$277,0),1)</f>
        <v>No</v>
      </c>
      <c r="AD1600" s="8" t="str">
        <f t="shared" si="39"/>
        <v>No</v>
      </c>
      <c r="AE1600" s="8" t="str">
        <f>INDEX(dptAbv!B$2:B$38,MATCH(allEnrlData!D1600,dptAbv!A$2:A$38,0),1)</f>
        <v>History</v>
      </c>
    </row>
    <row r="1601" spans="1:31">
      <c r="A1601" s="8" t="s">
        <v>524</v>
      </c>
      <c r="B1601" s="8">
        <v>2009</v>
      </c>
      <c r="C1601" s="8" t="s">
        <v>8</v>
      </c>
      <c r="D1601" s="8" t="s">
        <v>130</v>
      </c>
      <c r="E1601" s="8" t="s">
        <v>131</v>
      </c>
      <c r="F1601" s="8" t="s">
        <v>783</v>
      </c>
      <c r="K1601" s="8">
        <v>1</v>
      </c>
      <c r="M1601" s="8">
        <v>1</v>
      </c>
      <c r="S1601" s="8" t="str">
        <f>INDEX(degClassification!E$2:E$277,MATCH(allEnrlData!$E1601,degClassification!$C$2:$C$277,0),1)</f>
        <v>Yes</v>
      </c>
      <c r="T1601" s="8" t="str">
        <f>INDEX(degClassification!F$2:F$277,MATCH(allEnrlData!$E1601,degClassification!$C$2:$C$277,0),1)</f>
        <v>No</v>
      </c>
      <c r="U1601" s="8" t="str">
        <f>INDEX(degClassification!G$2:G$277,MATCH(allEnrlData!$E1601,degClassification!$C$2:$C$277,0),1)</f>
        <v>No</v>
      </c>
      <c r="V1601" s="8" t="str">
        <f>INDEX(degClassification!H$2:H$277,MATCH(allEnrlData!$E1601,degClassification!$C$2:$C$277,0),1)</f>
        <v>No</v>
      </c>
      <c r="W1601" s="8" t="str">
        <f>INDEX(degClassification!I$2:I$277,MATCH(allEnrlData!$E1601,degClassification!$C$2:$C$277,0),1)</f>
        <v>Yes</v>
      </c>
      <c r="X1601" s="8" t="str">
        <f>INDEX(degClassification!J$2:J$277,MATCH(allEnrlData!$E1601,degClassification!$C$2:$C$277,0),1)</f>
        <v>No</v>
      </c>
      <c r="Y1601" s="8" t="str">
        <f>INDEX(degClassification!K$2:K$277,MATCH(allEnrlData!$E1601,degClassification!$C$2:$C$277,0),1)</f>
        <v>No</v>
      </c>
      <c r="Z1601" s="8" t="str">
        <f>INDEX(degClassification!L$2:L$277,MATCH(allEnrlData!$E1601,degClassification!$C$2:$C$277,0),1)</f>
        <v>No</v>
      </c>
      <c r="AA1601" s="8" t="str">
        <f>INDEX(degClassification!M$2:M$277,MATCH(allEnrlData!$E1601,degClassification!$C$2:$C$277,0),1)</f>
        <v>No</v>
      </c>
      <c r="AB1601" s="8" t="str">
        <f>INDEX(degClassification!N$2:N$277,MATCH(allEnrlData!$E1601,degClassification!$C$2:$C$277,0),1)</f>
        <v>No</v>
      </c>
      <c r="AC1601" s="8" t="str">
        <f>INDEX(degClassification!O$2:O$277,MATCH(allEnrlData!$E1601,degClassification!$C$2:$C$277,0),1)</f>
        <v>No</v>
      </c>
      <c r="AD1601" s="8" t="str">
        <f t="shared" si="39"/>
        <v>No</v>
      </c>
      <c r="AE1601" s="8" t="str">
        <f>INDEX(dptAbv!B$2:B$38,MATCH(allEnrlData!D1601,dptAbv!A$2:A$38,0),1)</f>
        <v>MLL</v>
      </c>
    </row>
    <row r="1602" spans="1:31">
      <c r="A1602" s="8" t="s">
        <v>524</v>
      </c>
      <c r="B1602" s="8">
        <v>2009</v>
      </c>
      <c r="C1602" s="8" t="s">
        <v>8</v>
      </c>
      <c r="D1602" s="8" t="s">
        <v>130</v>
      </c>
      <c r="E1602" s="8" t="s">
        <v>133</v>
      </c>
      <c r="F1602" s="8" t="s">
        <v>725</v>
      </c>
      <c r="K1602" s="8">
        <v>2</v>
      </c>
      <c r="M1602" s="8">
        <v>2</v>
      </c>
      <c r="S1602" s="8" t="str">
        <f>INDEX(degClassification!E$2:E$277,MATCH(allEnrlData!$E1602,degClassification!$C$2:$C$277,0),1)</f>
        <v>Yes</v>
      </c>
      <c r="T1602" s="8" t="str">
        <f>INDEX(degClassification!F$2:F$277,MATCH(allEnrlData!$E1602,degClassification!$C$2:$C$277,0),1)</f>
        <v>No</v>
      </c>
      <c r="U1602" s="8" t="str">
        <f>INDEX(degClassification!G$2:G$277,MATCH(allEnrlData!$E1602,degClassification!$C$2:$C$277,0),1)</f>
        <v>No</v>
      </c>
      <c r="V1602" s="8" t="str">
        <f>INDEX(degClassification!H$2:H$277,MATCH(allEnrlData!$E1602,degClassification!$C$2:$C$277,0),1)</f>
        <v>No</v>
      </c>
      <c r="W1602" s="8" t="str">
        <f>INDEX(degClassification!I$2:I$277,MATCH(allEnrlData!$E1602,degClassification!$C$2:$C$277,0),1)</f>
        <v>Yes</v>
      </c>
      <c r="X1602" s="8" t="str">
        <f>INDEX(degClassification!J$2:J$277,MATCH(allEnrlData!$E1602,degClassification!$C$2:$C$277,0),1)</f>
        <v>No</v>
      </c>
      <c r="Y1602" s="8" t="str">
        <f>INDEX(degClassification!K$2:K$277,MATCH(allEnrlData!$E1602,degClassification!$C$2:$C$277,0),1)</f>
        <v>No</v>
      </c>
      <c r="Z1602" s="8" t="str">
        <f>INDEX(degClassification!L$2:L$277,MATCH(allEnrlData!$E1602,degClassification!$C$2:$C$277,0),1)</f>
        <v>No</v>
      </c>
      <c r="AA1602" s="8" t="str">
        <f>INDEX(degClassification!M$2:M$277,MATCH(allEnrlData!$E1602,degClassification!$C$2:$C$277,0),1)</f>
        <v>No</v>
      </c>
      <c r="AB1602" s="8" t="str">
        <f>INDEX(degClassification!N$2:N$277,MATCH(allEnrlData!$E1602,degClassification!$C$2:$C$277,0),1)</f>
        <v>No</v>
      </c>
      <c r="AC1602" s="8" t="str">
        <f>INDEX(degClassification!O$2:O$277,MATCH(allEnrlData!$E1602,degClassification!$C$2:$C$277,0),1)</f>
        <v>No</v>
      </c>
      <c r="AD1602" s="8" t="str">
        <f t="shared" si="39"/>
        <v>No</v>
      </c>
      <c r="AE1602" s="8" t="str">
        <f>INDEX(dptAbv!B$2:B$38,MATCH(allEnrlData!D1602,dptAbv!A$2:A$38,0),1)</f>
        <v>MLL</v>
      </c>
    </row>
    <row r="1603" spans="1:31">
      <c r="A1603" s="8" t="s">
        <v>524</v>
      </c>
      <c r="B1603" s="8">
        <v>2009</v>
      </c>
      <c r="C1603" s="8" t="s">
        <v>8</v>
      </c>
      <c r="D1603" s="8" t="s">
        <v>130</v>
      </c>
      <c r="E1603" s="8" t="s">
        <v>135</v>
      </c>
      <c r="F1603" s="8" t="s">
        <v>136</v>
      </c>
      <c r="K1603" s="8">
        <v>15</v>
      </c>
      <c r="M1603" s="8">
        <v>15</v>
      </c>
      <c r="S1603" s="8" t="str">
        <f>INDEX(degClassification!E$2:E$277,MATCH(allEnrlData!$E1603,degClassification!$C$2:$C$277,0),1)</f>
        <v>No</v>
      </c>
      <c r="T1603" s="8" t="str">
        <f>INDEX(degClassification!F$2:F$277,MATCH(allEnrlData!$E1603,degClassification!$C$2:$C$277,0),1)</f>
        <v>No</v>
      </c>
      <c r="U1603" s="8" t="str">
        <f>INDEX(degClassification!G$2:G$277,MATCH(allEnrlData!$E1603,degClassification!$C$2:$C$277,0),1)</f>
        <v>No</v>
      </c>
      <c r="V1603" s="8" t="str">
        <f>INDEX(degClassification!H$2:H$277,MATCH(allEnrlData!$E1603,degClassification!$C$2:$C$277,0),1)</f>
        <v>No</v>
      </c>
      <c r="W1603" s="8" t="str">
        <f>INDEX(degClassification!I$2:I$277,MATCH(allEnrlData!$E1603,degClassification!$C$2:$C$277,0),1)</f>
        <v>Yes</v>
      </c>
      <c r="X1603" s="8" t="str">
        <f>INDEX(degClassification!J$2:J$277,MATCH(allEnrlData!$E1603,degClassification!$C$2:$C$277,0),1)</f>
        <v>No</v>
      </c>
      <c r="Y1603" s="8" t="str">
        <f>INDEX(degClassification!K$2:K$277,MATCH(allEnrlData!$E1603,degClassification!$C$2:$C$277,0),1)</f>
        <v>No</v>
      </c>
      <c r="Z1603" s="8" t="str">
        <f>INDEX(degClassification!L$2:L$277,MATCH(allEnrlData!$E1603,degClassification!$C$2:$C$277,0),1)</f>
        <v>No</v>
      </c>
      <c r="AA1603" s="8" t="str">
        <f>INDEX(degClassification!M$2:M$277,MATCH(allEnrlData!$E1603,degClassification!$C$2:$C$277,0),1)</f>
        <v>No</v>
      </c>
      <c r="AB1603" s="8" t="str">
        <f>INDEX(degClassification!N$2:N$277,MATCH(allEnrlData!$E1603,degClassification!$C$2:$C$277,0),1)</f>
        <v>No</v>
      </c>
      <c r="AC1603" s="8" t="str">
        <f>INDEX(degClassification!O$2:O$277,MATCH(allEnrlData!$E1603,degClassification!$C$2:$C$277,0),1)</f>
        <v>No</v>
      </c>
      <c r="AD1603" s="8" t="str">
        <f t="shared" si="39"/>
        <v>No</v>
      </c>
      <c r="AE1603" s="8" t="str">
        <f>INDEX(dptAbv!B$2:B$38,MATCH(allEnrlData!D1603,dptAbv!A$2:A$38,0),1)</f>
        <v>MLL</v>
      </c>
    </row>
    <row r="1604" spans="1:31">
      <c r="A1604" s="8" t="s">
        <v>524</v>
      </c>
      <c r="B1604" s="8">
        <v>2009</v>
      </c>
      <c r="C1604" s="8" t="s">
        <v>8</v>
      </c>
      <c r="D1604" s="8" t="s">
        <v>130</v>
      </c>
      <c r="E1604" s="8" t="s">
        <v>393</v>
      </c>
      <c r="F1604" s="8" t="s">
        <v>673</v>
      </c>
      <c r="K1604" s="8">
        <v>10</v>
      </c>
      <c r="M1604" s="8">
        <v>10</v>
      </c>
      <c r="S1604" s="8" t="str">
        <f>INDEX(degClassification!E$2:E$277,MATCH(allEnrlData!$E1604,degClassification!$C$2:$C$277,0),1)</f>
        <v>No</v>
      </c>
      <c r="T1604" s="8" t="str">
        <f>INDEX(degClassification!F$2:F$277,MATCH(allEnrlData!$E1604,degClassification!$C$2:$C$277,0),1)</f>
        <v>No</v>
      </c>
      <c r="U1604" s="8" t="str">
        <f>INDEX(degClassification!G$2:G$277,MATCH(allEnrlData!$E1604,degClassification!$C$2:$C$277,0),1)</f>
        <v>No</v>
      </c>
      <c r="V1604" s="8" t="str">
        <f>INDEX(degClassification!H$2:H$277,MATCH(allEnrlData!$E1604,degClassification!$C$2:$C$277,0),1)</f>
        <v>No</v>
      </c>
      <c r="W1604" s="8" t="str">
        <f>INDEX(degClassification!I$2:I$277,MATCH(allEnrlData!$E1604,degClassification!$C$2:$C$277,0),1)</f>
        <v>Yes</v>
      </c>
      <c r="X1604" s="8" t="str">
        <f>INDEX(degClassification!J$2:J$277,MATCH(allEnrlData!$E1604,degClassification!$C$2:$C$277,0),1)</f>
        <v>No</v>
      </c>
      <c r="Y1604" s="8" t="str">
        <f>INDEX(degClassification!K$2:K$277,MATCH(allEnrlData!$E1604,degClassification!$C$2:$C$277,0),1)</f>
        <v>No</v>
      </c>
      <c r="Z1604" s="8" t="str">
        <f>INDEX(degClassification!L$2:L$277,MATCH(allEnrlData!$E1604,degClassification!$C$2:$C$277,0),1)</f>
        <v>No</v>
      </c>
      <c r="AA1604" s="8" t="str">
        <f>INDEX(degClassification!M$2:M$277,MATCH(allEnrlData!$E1604,degClassification!$C$2:$C$277,0),1)</f>
        <v>No</v>
      </c>
      <c r="AB1604" s="8" t="str">
        <f>INDEX(degClassification!N$2:N$277,MATCH(allEnrlData!$E1604,degClassification!$C$2:$C$277,0),1)</f>
        <v>No</v>
      </c>
      <c r="AC1604" s="8" t="str">
        <f>INDEX(degClassification!O$2:O$277,MATCH(allEnrlData!$E1604,degClassification!$C$2:$C$277,0),1)</f>
        <v>No</v>
      </c>
      <c r="AD1604" s="8" t="str">
        <f t="shared" ref="AD1604:AD1648" si="41">IF(L1604&gt;0,"Yes","No")</f>
        <v>No</v>
      </c>
      <c r="AE1604" s="8" t="str">
        <f>INDEX(dptAbv!B$2:B$38,MATCH(allEnrlData!D1604,dptAbv!A$2:A$38,0),1)</f>
        <v>MLL</v>
      </c>
    </row>
    <row r="1605" spans="1:31">
      <c r="A1605" s="8" t="s">
        <v>524</v>
      </c>
      <c r="B1605" s="8">
        <v>2009</v>
      </c>
      <c r="C1605" s="8" t="s">
        <v>8</v>
      </c>
      <c r="D1605" s="8" t="s">
        <v>130</v>
      </c>
      <c r="E1605" s="8" t="s">
        <v>131</v>
      </c>
      <c r="F1605" s="8" t="s">
        <v>783</v>
      </c>
      <c r="K1605" s="8">
        <v>1</v>
      </c>
      <c r="M1605" s="8">
        <v>1</v>
      </c>
      <c r="S1605" s="8" t="str">
        <f>INDEX(degClassification!E$2:E$277,MATCH(allEnrlData!$E1605,degClassification!$C$2:$C$277,0),1)</f>
        <v>Yes</v>
      </c>
      <c r="T1605" s="8" t="str">
        <f>INDEX(degClassification!F$2:F$277,MATCH(allEnrlData!$E1605,degClassification!$C$2:$C$277,0),1)</f>
        <v>No</v>
      </c>
      <c r="U1605" s="8" t="str">
        <f>INDEX(degClassification!G$2:G$277,MATCH(allEnrlData!$E1605,degClassification!$C$2:$C$277,0),1)</f>
        <v>No</v>
      </c>
      <c r="V1605" s="8" t="str">
        <f>INDEX(degClassification!H$2:H$277,MATCH(allEnrlData!$E1605,degClassification!$C$2:$C$277,0),1)</f>
        <v>No</v>
      </c>
      <c r="W1605" s="8" t="str">
        <f>INDEX(degClassification!I$2:I$277,MATCH(allEnrlData!$E1605,degClassification!$C$2:$C$277,0),1)</f>
        <v>Yes</v>
      </c>
      <c r="X1605" s="8" t="str">
        <f>INDEX(degClassification!J$2:J$277,MATCH(allEnrlData!$E1605,degClassification!$C$2:$C$277,0),1)</f>
        <v>No</v>
      </c>
      <c r="Y1605" s="8" t="str">
        <f>INDEX(degClassification!K$2:K$277,MATCH(allEnrlData!$E1605,degClassification!$C$2:$C$277,0),1)</f>
        <v>No</v>
      </c>
      <c r="Z1605" s="8" t="str">
        <f>INDEX(degClassification!L$2:L$277,MATCH(allEnrlData!$E1605,degClassification!$C$2:$C$277,0),1)</f>
        <v>No</v>
      </c>
      <c r="AA1605" s="8" t="str">
        <f>INDEX(degClassification!M$2:M$277,MATCH(allEnrlData!$E1605,degClassification!$C$2:$C$277,0),1)</f>
        <v>No</v>
      </c>
      <c r="AB1605" s="8" t="str">
        <f>INDEX(degClassification!N$2:N$277,MATCH(allEnrlData!$E1605,degClassification!$C$2:$C$277,0),1)</f>
        <v>No</v>
      </c>
      <c r="AC1605" s="8" t="str">
        <f>INDEX(degClassification!O$2:O$277,MATCH(allEnrlData!$E1605,degClassification!$C$2:$C$277,0),1)</f>
        <v>No</v>
      </c>
      <c r="AD1605" s="8" t="str">
        <f t="shared" si="41"/>
        <v>No</v>
      </c>
      <c r="AE1605" s="8" t="str">
        <f>INDEX(dptAbv!B$2:B$38,MATCH(allEnrlData!D1605,dptAbv!A$2:A$38,0),1)</f>
        <v>MLL</v>
      </c>
    </row>
    <row r="1606" spans="1:31">
      <c r="A1606" s="8" t="s">
        <v>524</v>
      </c>
      <c r="B1606" s="8">
        <v>2009</v>
      </c>
      <c r="C1606" s="8" t="s">
        <v>8</v>
      </c>
      <c r="D1606" s="8" t="s">
        <v>130</v>
      </c>
      <c r="E1606" s="8" t="s">
        <v>137</v>
      </c>
      <c r="F1606" s="8" t="s">
        <v>138</v>
      </c>
      <c r="K1606" s="8">
        <v>17</v>
      </c>
      <c r="M1606" s="8">
        <v>17</v>
      </c>
      <c r="S1606" s="8" t="str">
        <f>INDEX(degClassification!E$2:E$277,MATCH(allEnrlData!$E1606,degClassification!$C$2:$C$277,0),1)</f>
        <v>No</v>
      </c>
      <c r="T1606" s="8" t="str">
        <f>INDEX(degClassification!F$2:F$277,MATCH(allEnrlData!$E1606,degClassification!$C$2:$C$277,0),1)</f>
        <v>No</v>
      </c>
      <c r="U1606" s="8" t="str">
        <f>INDEX(degClassification!G$2:G$277,MATCH(allEnrlData!$E1606,degClassification!$C$2:$C$277,0),1)</f>
        <v>No</v>
      </c>
      <c r="V1606" s="8" t="str">
        <f>INDEX(degClassification!H$2:H$277,MATCH(allEnrlData!$E1606,degClassification!$C$2:$C$277,0),1)</f>
        <v>No</v>
      </c>
      <c r="W1606" s="8" t="str">
        <f>INDEX(degClassification!I$2:I$277,MATCH(allEnrlData!$E1606,degClassification!$C$2:$C$277,0),1)</f>
        <v>Yes</v>
      </c>
      <c r="X1606" s="8" t="str">
        <f>INDEX(degClassification!J$2:J$277,MATCH(allEnrlData!$E1606,degClassification!$C$2:$C$277,0),1)</f>
        <v>No</v>
      </c>
      <c r="Y1606" s="8" t="str">
        <f>INDEX(degClassification!K$2:K$277,MATCH(allEnrlData!$E1606,degClassification!$C$2:$C$277,0),1)</f>
        <v>No</v>
      </c>
      <c r="Z1606" s="8" t="str">
        <f>INDEX(degClassification!L$2:L$277,MATCH(allEnrlData!$E1606,degClassification!$C$2:$C$277,0),1)</f>
        <v>No</v>
      </c>
      <c r="AA1606" s="8" t="str">
        <f>INDEX(degClassification!M$2:M$277,MATCH(allEnrlData!$E1606,degClassification!$C$2:$C$277,0),1)</f>
        <v>No</v>
      </c>
      <c r="AB1606" s="8" t="str">
        <f>INDEX(degClassification!N$2:N$277,MATCH(allEnrlData!$E1606,degClassification!$C$2:$C$277,0),1)</f>
        <v>No</v>
      </c>
      <c r="AC1606" s="8" t="str">
        <f>INDEX(degClassification!O$2:O$277,MATCH(allEnrlData!$E1606,degClassification!$C$2:$C$277,0),1)</f>
        <v>No</v>
      </c>
      <c r="AD1606" s="8" t="str">
        <f t="shared" si="41"/>
        <v>No</v>
      </c>
      <c r="AE1606" s="8" t="str">
        <f>INDEX(dptAbv!B$2:B$38,MATCH(allEnrlData!D1606,dptAbv!A$2:A$38,0),1)</f>
        <v>MLL</v>
      </c>
    </row>
    <row r="1607" spans="1:31">
      <c r="A1607" s="8" t="s">
        <v>524</v>
      </c>
      <c r="B1607" s="8">
        <v>2009</v>
      </c>
      <c r="C1607" s="8" t="s">
        <v>8</v>
      </c>
      <c r="D1607" s="8" t="s">
        <v>139</v>
      </c>
      <c r="E1607" s="8" t="s">
        <v>142</v>
      </c>
      <c r="F1607" s="8" t="s">
        <v>628</v>
      </c>
      <c r="K1607" s="8">
        <v>1</v>
      </c>
      <c r="M1607" s="8">
        <v>1</v>
      </c>
      <c r="S1607" s="8" t="str">
        <f>INDEX(degClassification!E$2:E$277,MATCH(allEnrlData!$E1607,degClassification!$C$2:$C$277,0),1)</f>
        <v>No</v>
      </c>
      <c r="T1607" s="8" t="str">
        <f>INDEX(degClassification!F$2:F$277,MATCH(allEnrlData!$E1607,degClassification!$C$2:$C$277,0),1)</f>
        <v>No</v>
      </c>
      <c r="U1607" s="8" t="str">
        <f>INDEX(degClassification!G$2:G$277,MATCH(allEnrlData!$E1607,degClassification!$C$2:$C$277,0),1)</f>
        <v>Yes</v>
      </c>
      <c r="V1607" s="8" t="str">
        <f>INDEX(degClassification!H$2:H$277,MATCH(allEnrlData!$E1607,degClassification!$C$2:$C$277,0),1)</f>
        <v>No</v>
      </c>
      <c r="W1607" s="8" t="str">
        <f>INDEX(degClassification!I$2:I$277,MATCH(allEnrlData!$E1607,degClassification!$C$2:$C$277,0),1)</f>
        <v>No</v>
      </c>
      <c r="X1607" s="8" t="str">
        <f>INDEX(degClassification!J$2:J$277,MATCH(allEnrlData!$E1607,degClassification!$C$2:$C$277,0),1)</f>
        <v>No</v>
      </c>
      <c r="Y1607" s="8" t="str">
        <f>INDEX(degClassification!K$2:K$277,MATCH(allEnrlData!$E1607,degClassification!$C$2:$C$277,0),1)</f>
        <v>No</v>
      </c>
      <c r="Z1607" s="8" t="str">
        <f>INDEX(degClassification!L$2:L$277,MATCH(allEnrlData!$E1607,degClassification!$C$2:$C$277,0),1)</f>
        <v>No</v>
      </c>
      <c r="AA1607" s="8" t="str">
        <f>INDEX(degClassification!M$2:M$277,MATCH(allEnrlData!$E1607,degClassification!$C$2:$C$277,0),1)</f>
        <v>No</v>
      </c>
      <c r="AB1607" s="8" t="str">
        <f>INDEX(degClassification!N$2:N$277,MATCH(allEnrlData!$E1607,degClassification!$C$2:$C$277,0),1)</f>
        <v>No</v>
      </c>
      <c r="AC1607" s="8" t="str">
        <f>INDEX(degClassification!O$2:O$277,MATCH(allEnrlData!$E1607,degClassification!$C$2:$C$277,0),1)</f>
        <v>No</v>
      </c>
      <c r="AD1607" s="8" t="str">
        <f t="shared" si="41"/>
        <v>No</v>
      </c>
      <c r="AE1607" s="8" t="str">
        <f>INDEX(dptAbv!B$2:B$38,MATCH(allEnrlData!D1607,dptAbv!A$2:A$38,0),1)</f>
        <v>Math &amp; CS</v>
      </c>
    </row>
    <row r="1608" spans="1:31">
      <c r="A1608" s="8" t="s">
        <v>524</v>
      </c>
      <c r="B1608" s="8">
        <v>2009</v>
      </c>
      <c r="C1608" s="8" t="s">
        <v>8</v>
      </c>
      <c r="D1608" s="8" t="s">
        <v>139</v>
      </c>
      <c r="E1608" s="8" t="s">
        <v>144</v>
      </c>
      <c r="F1608" s="8" t="s">
        <v>145</v>
      </c>
      <c r="K1608" s="8">
        <v>10</v>
      </c>
      <c r="M1608" s="8">
        <v>10</v>
      </c>
      <c r="S1608" s="8" t="str">
        <f>INDEX(degClassification!E$2:E$277,MATCH(allEnrlData!$E1608,degClassification!$C$2:$C$277,0),1)</f>
        <v>No</v>
      </c>
      <c r="T1608" s="8" t="str">
        <f>INDEX(degClassification!F$2:F$277,MATCH(allEnrlData!$E1608,degClassification!$C$2:$C$277,0),1)</f>
        <v>No</v>
      </c>
      <c r="U1608" s="8" t="str">
        <f>INDEX(degClassification!G$2:G$277,MATCH(allEnrlData!$E1608,degClassification!$C$2:$C$277,0),1)</f>
        <v>No</v>
      </c>
      <c r="V1608" s="8" t="str">
        <f>INDEX(degClassification!H$2:H$277,MATCH(allEnrlData!$E1608,degClassification!$C$2:$C$277,0),1)</f>
        <v>No</v>
      </c>
      <c r="W1608" s="8" t="str">
        <f>INDEX(degClassification!I$2:I$277,MATCH(allEnrlData!$E1608,degClassification!$C$2:$C$277,0),1)</f>
        <v>No</v>
      </c>
      <c r="X1608" s="8" t="str">
        <f>INDEX(degClassification!J$2:J$277,MATCH(allEnrlData!$E1608,degClassification!$C$2:$C$277,0),1)</f>
        <v>No</v>
      </c>
      <c r="Y1608" s="8" t="str">
        <f>INDEX(degClassification!K$2:K$277,MATCH(allEnrlData!$E1608,degClassification!$C$2:$C$277,0),1)</f>
        <v>No</v>
      </c>
      <c r="Z1608" s="8" t="str">
        <f>INDEX(degClassification!L$2:L$277,MATCH(allEnrlData!$E1608,degClassification!$C$2:$C$277,0),1)</f>
        <v>No</v>
      </c>
      <c r="AA1608" s="8" t="str">
        <f>INDEX(degClassification!M$2:M$277,MATCH(allEnrlData!$E1608,degClassification!$C$2:$C$277,0),1)</f>
        <v>No</v>
      </c>
      <c r="AB1608" s="8" t="str">
        <f>INDEX(degClassification!N$2:N$277,MATCH(allEnrlData!$E1608,degClassification!$C$2:$C$277,0),1)</f>
        <v>No</v>
      </c>
      <c r="AC1608" s="8" t="str">
        <f>INDEX(degClassification!O$2:O$277,MATCH(allEnrlData!$E1608,degClassification!$C$2:$C$277,0),1)</f>
        <v>No</v>
      </c>
      <c r="AD1608" s="8" t="str">
        <f t="shared" si="41"/>
        <v>No</v>
      </c>
      <c r="AE1608" s="8" t="str">
        <f>INDEX(dptAbv!B$2:B$38,MATCH(allEnrlData!D1608,dptAbv!A$2:A$38,0),1)</f>
        <v>Math &amp; CS</v>
      </c>
    </row>
    <row r="1609" spans="1:31">
      <c r="A1609" s="8" t="s">
        <v>524</v>
      </c>
      <c r="B1609" s="8">
        <v>2009</v>
      </c>
      <c r="C1609" s="8" t="s">
        <v>8</v>
      </c>
      <c r="D1609" s="8" t="s">
        <v>139</v>
      </c>
      <c r="E1609" s="8" t="s">
        <v>148</v>
      </c>
      <c r="F1609" s="8" t="s">
        <v>683</v>
      </c>
      <c r="K1609" s="8">
        <v>2</v>
      </c>
      <c r="M1609" s="8">
        <v>2</v>
      </c>
      <c r="S1609" s="8" t="str">
        <f>INDEX(degClassification!E$2:E$277,MATCH(allEnrlData!$E1609,degClassification!$C$2:$C$277,0),1)</f>
        <v>Yes</v>
      </c>
      <c r="T1609" s="8" t="str">
        <f>INDEX(degClassification!F$2:F$277,MATCH(allEnrlData!$E1609,degClassification!$C$2:$C$277,0),1)</f>
        <v>No</v>
      </c>
      <c r="U1609" s="8" t="str">
        <f>INDEX(degClassification!G$2:G$277,MATCH(allEnrlData!$E1609,degClassification!$C$2:$C$277,0),1)</f>
        <v>No</v>
      </c>
      <c r="V1609" s="8" t="str">
        <f>INDEX(degClassification!H$2:H$277,MATCH(allEnrlData!$E1609,degClassification!$C$2:$C$277,0),1)</f>
        <v>No</v>
      </c>
      <c r="W1609" s="8" t="str">
        <f>INDEX(degClassification!I$2:I$277,MATCH(allEnrlData!$E1609,degClassification!$C$2:$C$277,0),1)</f>
        <v>No</v>
      </c>
      <c r="X1609" s="8" t="str">
        <f>INDEX(degClassification!J$2:J$277,MATCH(allEnrlData!$E1609,degClassification!$C$2:$C$277,0),1)</f>
        <v>No</v>
      </c>
      <c r="Y1609" s="8" t="str">
        <f>INDEX(degClassification!K$2:K$277,MATCH(allEnrlData!$E1609,degClassification!$C$2:$C$277,0),1)</f>
        <v>No</v>
      </c>
      <c r="Z1609" s="8" t="str">
        <f>INDEX(degClassification!L$2:L$277,MATCH(allEnrlData!$E1609,degClassification!$C$2:$C$277,0),1)</f>
        <v>No</v>
      </c>
      <c r="AA1609" s="8" t="str">
        <f>INDEX(degClassification!M$2:M$277,MATCH(allEnrlData!$E1609,degClassification!$C$2:$C$277,0),1)</f>
        <v>No</v>
      </c>
      <c r="AB1609" s="8" t="str">
        <f>INDEX(degClassification!N$2:N$277,MATCH(allEnrlData!$E1609,degClassification!$C$2:$C$277,0),1)</f>
        <v>No</v>
      </c>
      <c r="AC1609" s="8" t="str">
        <f>INDEX(degClassification!O$2:O$277,MATCH(allEnrlData!$E1609,degClassification!$C$2:$C$277,0),1)</f>
        <v>No</v>
      </c>
      <c r="AD1609" s="8" t="str">
        <f t="shared" si="41"/>
        <v>No</v>
      </c>
      <c r="AE1609" s="8" t="str">
        <f>INDEX(dptAbv!B$2:B$38,MATCH(allEnrlData!D1609,dptAbv!A$2:A$38,0),1)</f>
        <v>Math &amp; CS</v>
      </c>
    </row>
    <row r="1610" spans="1:31">
      <c r="A1610" s="8" t="s">
        <v>524</v>
      </c>
      <c r="B1610" s="8">
        <v>2009</v>
      </c>
      <c r="C1610" s="8" t="s">
        <v>8</v>
      </c>
      <c r="D1610" s="8" t="s">
        <v>150</v>
      </c>
      <c r="E1610" s="8" t="s">
        <v>151</v>
      </c>
      <c r="F1610" s="8" t="s">
        <v>152</v>
      </c>
      <c r="K1610" s="8">
        <v>1</v>
      </c>
      <c r="M1610" s="8">
        <v>1</v>
      </c>
      <c r="S1610" s="8" t="str">
        <f>INDEX(degClassification!E$2:E$277,MATCH(allEnrlData!$E1610,degClassification!$C$2:$C$277,0),1)</f>
        <v>No</v>
      </c>
      <c r="T1610" s="8" t="str">
        <f>INDEX(degClassification!F$2:F$277,MATCH(allEnrlData!$E1610,degClassification!$C$2:$C$277,0),1)</f>
        <v>No</v>
      </c>
      <c r="U1610" s="8" t="str">
        <f>INDEX(degClassification!G$2:G$277,MATCH(allEnrlData!$E1610,degClassification!$C$2:$C$277,0),1)</f>
        <v>No</v>
      </c>
      <c r="V1610" s="8" t="str">
        <f>INDEX(degClassification!H$2:H$277,MATCH(allEnrlData!$E1610,degClassification!$C$2:$C$277,0),1)</f>
        <v>No</v>
      </c>
      <c r="W1610" s="8" t="str">
        <f>INDEX(degClassification!I$2:I$277,MATCH(allEnrlData!$E1610,degClassification!$C$2:$C$277,0),1)</f>
        <v>No</v>
      </c>
      <c r="X1610" s="8" t="str">
        <f>INDEX(degClassification!J$2:J$277,MATCH(allEnrlData!$E1610,degClassification!$C$2:$C$277,0),1)</f>
        <v>Yes</v>
      </c>
      <c r="Y1610" s="8" t="str">
        <f>INDEX(degClassification!K$2:K$277,MATCH(allEnrlData!$E1610,degClassification!$C$2:$C$277,0),1)</f>
        <v>No</v>
      </c>
      <c r="Z1610" s="8" t="str">
        <f>INDEX(degClassification!L$2:L$277,MATCH(allEnrlData!$E1610,degClassification!$C$2:$C$277,0),1)</f>
        <v>No</v>
      </c>
      <c r="AA1610" s="8" t="str">
        <f>INDEX(degClassification!M$2:M$277,MATCH(allEnrlData!$E1610,degClassification!$C$2:$C$277,0),1)</f>
        <v>No</v>
      </c>
      <c r="AB1610" s="8" t="str">
        <f>INDEX(degClassification!N$2:N$277,MATCH(allEnrlData!$E1610,degClassification!$C$2:$C$277,0),1)</f>
        <v>No</v>
      </c>
      <c r="AC1610" s="8" t="str">
        <f>INDEX(degClassification!O$2:O$277,MATCH(allEnrlData!$E1610,degClassification!$C$2:$C$277,0),1)</f>
        <v>No</v>
      </c>
      <c r="AD1610" s="8" t="str">
        <f t="shared" si="41"/>
        <v>No</v>
      </c>
      <c r="AE1610" s="8" t="str">
        <f>INDEX(dptAbv!B$2:B$38,MATCH(allEnrlData!D1610,dptAbv!A$2:A$38,0),1)</f>
        <v>Music</v>
      </c>
    </row>
    <row r="1611" spans="1:31">
      <c r="A1611" s="8" t="s">
        <v>524</v>
      </c>
      <c r="B1611" s="8">
        <v>2009</v>
      </c>
      <c r="C1611" s="8" t="s">
        <v>8</v>
      </c>
      <c r="D1611" s="8" t="s">
        <v>150</v>
      </c>
      <c r="E1611" s="8" t="s">
        <v>153</v>
      </c>
      <c r="F1611" s="8" t="s">
        <v>688</v>
      </c>
      <c r="K1611" s="8">
        <v>1</v>
      </c>
      <c r="M1611" s="8">
        <v>1</v>
      </c>
      <c r="S1611" s="8" t="str">
        <f>INDEX(degClassification!E$2:E$277,MATCH(allEnrlData!$E1611,degClassification!$C$2:$C$277,0),1)</f>
        <v>Yes</v>
      </c>
      <c r="T1611" s="8" t="str">
        <f>INDEX(degClassification!F$2:F$277,MATCH(allEnrlData!$E1611,degClassification!$C$2:$C$277,0),1)</f>
        <v>No</v>
      </c>
      <c r="U1611" s="8" t="str">
        <f>INDEX(degClassification!G$2:G$277,MATCH(allEnrlData!$E1611,degClassification!$C$2:$C$277,0),1)</f>
        <v>No</v>
      </c>
      <c r="V1611" s="8" t="str">
        <f>INDEX(degClassification!H$2:H$277,MATCH(allEnrlData!$E1611,degClassification!$C$2:$C$277,0),1)</f>
        <v>No</v>
      </c>
      <c r="W1611" s="8" t="str">
        <f>INDEX(degClassification!I$2:I$277,MATCH(allEnrlData!$E1611,degClassification!$C$2:$C$277,0),1)</f>
        <v>No</v>
      </c>
      <c r="X1611" s="8" t="str">
        <f>INDEX(degClassification!J$2:J$277,MATCH(allEnrlData!$E1611,degClassification!$C$2:$C$277,0),1)</f>
        <v>Yes</v>
      </c>
      <c r="Y1611" s="8" t="str">
        <f>INDEX(degClassification!K$2:K$277,MATCH(allEnrlData!$E1611,degClassification!$C$2:$C$277,0),1)</f>
        <v>No</v>
      </c>
      <c r="Z1611" s="8" t="str">
        <f>INDEX(degClassification!L$2:L$277,MATCH(allEnrlData!$E1611,degClassification!$C$2:$C$277,0),1)</f>
        <v>No</v>
      </c>
      <c r="AA1611" s="8" t="str">
        <f>INDEX(degClassification!M$2:M$277,MATCH(allEnrlData!$E1611,degClassification!$C$2:$C$277,0),1)</f>
        <v>No</v>
      </c>
      <c r="AB1611" s="8" t="str">
        <f>INDEX(degClassification!N$2:N$277,MATCH(allEnrlData!$E1611,degClassification!$C$2:$C$277,0),1)</f>
        <v>No</v>
      </c>
      <c r="AC1611" s="8" t="str">
        <f>INDEX(degClassification!O$2:O$277,MATCH(allEnrlData!$E1611,degClassification!$C$2:$C$277,0),1)</f>
        <v>No</v>
      </c>
      <c r="AD1611" s="8" t="str">
        <f t="shared" si="41"/>
        <v>No</v>
      </c>
      <c r="AE1611" s="8" t="str">
        <f>INDEX(dptAbv!B$2:B$38,MATCH(allEnrlData!D1611,dptAbv!A$2:A$38,0),1)</f>
        <v>Music</v>
      </c>
    </row>
    <row r="1612" spans="1:31">
      <c r="A1612" s="8" t="s">
        <v>524</v>
      </c>
      <c r="B1612" s="8">
        <v>2009</v>
      </c>
      <c r="C1612" s="8" t="s">
        <v>8</v>
      </c>
      <c r="D1612" s="8" t="s">
        <v>155</v>
      </c>
      <c r="E1612" s="8" t="s">
        <v>416</v>
      </c>
      <c r="F1612" s="8" t="s">
        <v>451</v>
      </c>
      <c r="K1612" s="8">
        <v>1</v>
      </c>
      <c r="M1612" s="8">
        <v>1</v>
      </c>
      <c r="S1612" s="8" t="str">
        <f>INDEX(degClassification!E$2:E$277,MATCH(allEnrlData!$E1612,degClassification!$C$2:$C$277,0),1)</f>
        <v>No</v>
      </c>
      <c r="T1612" s="8" t="str">
        <f>INDEX(degClassification!F$2:F$277,MATCH(allEnrlData!$E1612,degClassification!$C$2:$C$277,0),1)</f>
        <v>No</v>
      </c>
      <c r="U1612" s="8" t="str">
        <f>INDEX(degClassification!G$2:G$277,MATCH(allEnrlData!$E1612,degClassification!$C$2:$C$277,0),1)</f>
        <v>No</v>
      </c>
      <c r="V1612" s="8" t="str">
        <f>INDEX(degClassification!H$2:H$277,MATCH(allEnrlData!$E1612,degClassification!$C$2:$C$277,0),1)</f>
        <v>Yes</v>
      </c>
      <c r="W1612" s="8" t="str">
        <f>INDEX(degClassification!I$2:I$277,MATCH(allEnrlData!$E1612,degClassification!$C$2:$C$277,0),1)</f>
        <v>No</v>
      </c>
      <c r="X1612" s="8" t="str">
        <f>INDEX(degClassification!J$2:J$277,MATCH(allEnrlData!$E1612,degClassification!$C$2:$C$277,0),1)</f>
        <v>No</v>
      </c>
      <c r="Y1612" s="8" t="str">
        <f>INDEX(degClassification!K$2:K$277,MATCH(allEnrlData!$E1612,degClassification!$C$2:$C$277,0),1)</f>
        <v>No</v>
      </c>
      <c r="Z1612" s="8" t="str">
        <f>INDEX(degClassification!L$2:L$277,MATCH(allEnrlData!$E1612,degClassification!$C$2:$C$277,0),1)</f>
        <v>Yes</v>
      </c>
      <c r="AA1612" s="8" t="str">
        <f>INDEX(degClassification!M$2:M$277,MATCH(allEnrlData!$E1612,degClassification!$C$2:$C$277,0),1)</f>
        <v>Yes</v>
      </c>
      <c r="AB1612" s="8" t="str">
        <f>INDEX(degClassification!N$2:N$277,MATCH(allEnrlData!$E1612,degClassification!$C$2:$C$277,0),1)</f>
        <v>No</v>
      </c>
      <c r="AC1612" s="8" t="str">
        <f>INDEX(degClassification!O$2:O$277,MATCH(allEnrlData!$E1612,degClassification!$C$2:$C$277,0),1)</f>
        <v>No</v>
      </c>
      <c r="AD1612" s="8" t="str">
        <f t="shared" si="41"/>
        <v>No</v>
      </c>
      <c r="AE1612" s="8" t="str">
        <f>INDEX(dptAbv!B$2:B$38,MATCH(allEnrlData!D1612,dptAbv!A$2:A$38,0),1)</f>
        <v>Physics</v>
      </c>
    </row>
    <row r="1613" spans="1:31">
      <c r="A1613" s="8" t="s">
        <v>524</v>
      </c>
      <c r="B1613" s="8">
        <v>2009</v>
      </c>
      <c r="C1613" s="8" t="s">
        <v>8</v>
      </c>
      <c r="D1613" s="8" t="s">
        <v>155</v>
      </c>
      <c r="E1613" s="8" t="s">
        <v>160</v>
      </c>
      <c r="F1613" s="8" t="s">
        <v>161</v>
      </c>
      <c r="K1613" s="8">
        <v>5</v>
      </c>
      <c r="M1613" s="8">
        <v>5</v>
      </c>
      <c r="S1613" s="8" t="str">
        <f>INDEX(degClassification!E$2:E$277,MATCH(allEnrlData!$E1613,degClassification!$C$2:$C$277,0),1)</f>
        <v>No</v>
      </c>
      <c r="T1613" s="8" t="str">
        <f>INDEX(degClassification!F$2:F$277,MATCH(allEnrlData!$E1613,degClassification!$C$2:$C$277,0),1)</f>
        <v>No</v>
      </c>
      <c r="U1613" s="8" t="str">
        <f>INDEX(degClassification!G$2:G$277,MATCH(allEnrlData!$E1613,degClassification!$C$2:$C$277,0),1)</f>
        <v>No</v>
      </c>
      <c r="V1613" s="8" t="str">
        <f>INDEX(degClassification!H$2:H$277,MATCH(allEnrlData!$E1613,degClassification!$C$2:$C$277,0),1)</f>
        <v>Yes</v>
      </c>
      <c r="W1613" s="8" t="str">
        <f>INDEX(degClassification!I$2:I$277,MATCH(allEnrlData!$E1613,degClassification!$C$2:$C$277,0),1)</f>
        <v>No</v>
      </c>
      <c r="X1613" s="8" t="str">
        <f>INDEX(degClassification!J$2:J$277,MATCH(allEnrlData!$E1613,degClassification!$C$2:$C$277,0),1)</f>
        <v>No</v>
      </c>
      <c r="Y1613" s="8" t="str">
        <f>INDEX(degClassification!K$2:K$277,MATCH(allEnrlData!$E1613,degClassification!$C$2:$C$277,0),1)</f>
        <v>No</v>
      </c>
      <c r="Z1613" s="8" t="str">
        <f>INDEX(degClassification!L$2:L$277,MATCH(allEnrlData!$E1613,degClassification!$C$2:$C$277,0),1)</f>
        <v>No</v>
      </c>
      <c r="AA1613" s="8" t="str">
        <f>INDEX(degClassification!M$2:M$277,MATCH(allEnrlData!$E1613,degClassification!$C$2:$C$277,0),1)</f>
        <v>No</v>
      </c>
      <c r="AB1613" s="8" t="str">
        <f>INDEX(degClassification!N$2:N$277,MATCH(allEnrlData!$E1613,degClassification!$C$2:$C$277,0),1)</f>
        <v>No</v>
      </c>
      <c r="AC1613" s="8" t="str">
        <f>INDEX(degClassification!O$2:O$277,MATCH(allEnrlData!$E1613,degClassification!$C$2:$C$277,0),1)</f>
        <v>No</v>
      </c>
      <c r="AD1613" s="8" t="str">
        <f t="shared" si="41"/>
        <v>No</v>
      </c>
      <c r="AE1613" s="8" t="str">
        <f>INDEX(dptAbv!B$2:B$38,MATCH(allEnrlData!D1613,dptAbv!A$2:A$38,0),1)</f>
        <v>Physics</v>
      </c>
    </row>
    <row r="1614" spans="1:31">
      <c r="A1614" s="8" t="s">
        <v>524</v>
      </c>
      <c r="B1614" s="8">
        <v>2009</v>
      </c>
      <c r="C1614" s="8" t="s">
        <v>8</v>
      </c>
      <c r="D1614" s="8" t="s">
        <v>155</v>
      </c>
      <c r="E1614" s="8" t="s">
        <v>162</v>
      </c>
      <c r="F1614" s="8" t="s">
        <v>163</v>
      </c>
      <c r="K1614" s="8">
        <v>1</v>
      </c>
      <c r="M1614" s="8">
        <v>1</v>
      </c>
      <c r="S1614" s="8" t="str">
        <f>INDEX(degClassification!E$2:E$277,MATCH(allEnrlData!$E1614,degClassification!$C$2:$C$277,0),1)</f>
        <v>No</v>
      </c>
      <c r="T1614" s="8" t="str">
        <f>INDEX(degClassification!F$2:F$277,MATCH(allEnrlData!$E1614,degClassification!$C$2:$C$277,0),1)</f>
        <v>No</v>
      </c>
      <c r="U1614" s="8" t="str">
        <f>INDEX(degClassification!G$2:G$277,MATCH(allEnrlData!$E1614,degClassification!$C$2:$C$277,0),1)</f>
        <v>No</v>
      </c>
      <c r="V1614" s="8" t="str">
        <f>INDEX(degClassification!H$2:H$277,MATCH(allEnrlData!$E1614,degClassification!$C$2:$C$277,0),1)</f>
        <v>Yes</v>
      </c>
      <c r="W1614" s="8" t="str">
        <f>INDEX(degClassification!I$2:I$277,MATCH(allEnrlData!$E1614,degClassification!$C$2:$C$277,0),1)</f>
        <v>No</v>
      </c>
      <c r="X1614" s="8" t="str">
        <f>INDEX(degClassification!J$2:J$277,MATCH(allEnrlData!$E1614,degClassification!$C$2:$C$277,0),1)</f>
        <v>No</v>
      </c>
      <c r="Y1614" s="8" t="str">
        <f>INDEX(degClassification!K$2:K$277,MATCH(allEnrlData!$E1614,degClassification!$C$2:$C$277,0),1)</f>
        <v>No</v>
      </c>
      <c r="Z1614" s="8" t="str">
        <f>INDEX(degClassification!L$2:L$277,MATCH(allEnrlData!$E1614,degClassification!$C$2:$C$277,0),1)</f>
        <v>Yes</v>
      </c>
      <c r="AA1614" s="8" t="str">
        <f>INDEX(degClassification!M$2:M$277,MATCH(allEnrlData!$E1614,degClassification!$C$2:$C$277,0),1)</f>
        <v>Yes</v>
      </c>
      <c r="AB1614" s="8" t="str">
        <f>INDEX(degClassification!N$2:N$277,MATCH(allEnrlData!$E1614,degClassification!$C$2:$C$277,0),1)</f>
        <v>No</v>
      </c>
      <c r="AC1614" s="8" t="str">
        <f>INDEX(degClassification!O$2:O$277,MATCH(allEnrlData!$E1614,degClassification!$C$2:$C$277,0),1)</f>
        <v>No</v>
      </c>
      <c r="AD1614" s="8" t="str">
        <f t="shared" si="41"/>
        <v>No</v>
      </c>
      <c r="AE1614" s="8" t="str">
        <f>INDEX(dptAbv!B$2:B$38,MATCH(allEnrlData!D1614,dptAbv!A$2:A$38,0),1)</f>
        <v>Physics</v>
      </c>
    </row>
    <row r="1615" spans="1:31">
      <c r="A1615" s="8" t="s">
        <v>524</v>
      </c>
      <c r="B1615" s="8">
        <v>2009</v>
      </c>
      <c r="C1615" s="8" t="s">
        <v>8</v>
      </c>
      <c r="D1615" s="8" t="s">
        <v>166</v>
      </c>
      <c r="E1615" s="8" t="s">
        <v>167</v>
      </c>
      <c r="F1615" s="8" t="s">
        <v>168</v>
      </c>
      <c r="K1615" s="8">
        <v>3</v>
      </c>
      <c r="M1615" s="8">
        <v>3</v>
      </c>
      <c r="S1615" s="8" t="str">
        <f>INDEX(degClassification!E$2:E$277,MATCH(allEnrlData!$E1615,degClassification!$C$2:$C$277,0),1)</f>
        <v>No</v>
      </c>
      <c r="T1615" s="8" t="str">
        <f>INDEX(degClassification!F$2:F$277,MATCH(allEnrlData!$E1615,degClassification!$C$2:$C$277,0),1)</f>
        <v>No</v>
      </c>
      <c r="U1615" s="8" t="str">
        <f>INDEX(degClassification!G$2:G$277,MATCH(allEnrlData!$E1615,degClassification!$C$2:$C$277,0),1)</f>
        <v>No</v>
      </c>
      <c r="V1615" s="8" t="str">
        <f>INDEX(degClassification!H$2:H$277,MATCH(allEnrlData!$E1615,degClassification!$C$2:$C$277,0),1)</f>
        <v>No</v>
      </c>
      <c r="W1615" s="8" t="str">
        <f>INDEX(degClassification!I$2:I$277,MATCH(allEnrlData!$E1615,degClassification!$C$2:$C$277,0),1)</f>
        <v>Yes</v>
      </c>
      <c r="X1615" s="8" t="str">
        <f>INDEX(degClassification!J$2:J$277,MATCH(allEnrlData!$E1615,degClassification!$C$2:$C$277,0),1)</f>
        <v>No</v>
      </c>
      <c r="Y1615" s="8" t="str">
        <f>INDEX(degClassification!K$2:K$277,MATCH(allEnrlData!$E1615,degClassification!$C$2:$C$277,0),1)</f>
        <v>No</v>
      </c>
      <c r="Z1615" s="8" t="str">
        <f>INDEX(degClassification!L$2:L$277,MATCH(allEnrlData!$E1615,degClassification!$C$2:$C$277,0),1)</f>
        <v>No</v>
      </c>
      <c r="AA1615" s="8" t="str">
        <f>INDEX(degClassification!M$2:M$277,MATCH(allEnrlData!$E1615,degClassification!$C$2:$C$277,0),1)</f>
        <v>No</v>
      </c>
      <c r="AB1615" s="8" t="str">
        <f>INDEX(degClassification!N$2:N$277,MATCH(allEnrlData!$E1615,degClassification!$C$2:$C$277,0),1)</f>
        <v>No</v>
      </c>
      <c r="AC1615" s="8" t="str">
        <f>INDEX(degClassification!O$2:O$277,MATCH(allEnrlData!$E1615,degClassification!$C$2:$C$277,0),1)</f>
        <v>No</v>
      </c>
      <c r="AD1615" s="8" t="str">
        <f t="shared" si="41"/>
        <v>No</v>
      </c>
      <c r="AE1615" s="8" t="str">
        <f>INDEX(dptAbv!B$2:B$38,MATCH(allEnrlData!D1615,dptAbv!A$2:A$38,0),1)</f>
        <v>Philosophy</v>
      </c>
    </row>
    <row r="1616" spans="1:31">
      <c r="A1616" s="8" t="s">
        <v>524</v>
      </c>
      <c r="B1616" s="8">
        <v>2009</v>
      </c>
      <c r="C1616" s="8" t="s">
        <v>8</v>
      </c>
      <c r="D1616" s="8" t="s">
        <v>4</v>
      </c>
      <c r="E1616" s="8" t="s">
        <v>171</v>
      </c>
      <c r="F1616" s="8" t="s">
        <v>172</v>
      </c>
      <c r="K1616" s="8">
        <v>1</v>
      </c>
      <c r="M1616" s="8">
        <v>1</v>
      </c>
      <c r="S1616" s="8" t="str">
        <f>INDEX(degClassification!E$2:E$277,MATCH(allEnrlData!$E1616,degClassification!$C$2:$C$277,0),1)</f>
        <v>No</v>
      </c>
      <c r="T1616" s="8" t="str">
        <f>INDEX(degClassification!F$2:F$277,MATCH(allEnrlData!$E1616,degClassification!$C$2:$C$277,0),1)</f>
        <v>No</v>
      </c>
      <c r="U1616" s="8" t="str">
        <f>INDEX(degClassification!G$2:G$277,MATCH(allEnrlData!$E1616,degClassification!$C$2:$C$277,0),1)</f>
        <v>No</v>
      </c>
      <c r="V1616" s="8" t="str">
        <f>INDEX(degClassification!H$2:H$277,MATCH(allEnrlData!$E1616,degClassification!$C$2:$C$277,0),1)</f>
        <v>No</v>
      </c>
      <c r="W1616" s="8" t="str">
        <f>INDEX(degClassification!I$2:I$277,MATCH(allEnrlData!$E1616,degClassification!$C$2:$C$277,0),1)</f>
        <v>No</v>
      </c>
      <c r="X1616" s="8" t="str">
        <f>INDEX(degClassification!J$2:J$277,MATCH(allEnrlData!$E1616,degClassification!$C$2:$C$277,0),1)</f>
        <v>No</v>
      </c>
      <c r="Y1616" s="8" t="str">
        <f>INDEX(degClassification!K$2:K$277,MATCH(allEnrlData!$E1616,degClassification!$C$2:$C$277,0),1)</f>
        <v>Yes</v>
      </c>
      <c r="Z1616" s="8" t="str">
        <f>INDEX(degClassification!L$2:L$277,MATCH(allEnrlData!$E1616,degClassification!$C$2:$C$277,0),1)</f>
        <v>No</v>
      </c>
      <c r="AA1616" s="8" t="str">
        <f>INDEX(degClassification!M$2:M$277,MATCH(allEnrlData!$E1616,degClassification!$C$2:$C$277,0),1)</f>
        <v>Yes</v>
      </c>
      <c r="AB1616" s="8" t="str">
        <f>INDEX(degClassification!N$2:N$277,MATCH(allEnrlData!$E1616,degClassification!$C$2:$C$277,0),1)</f>
        <v>No</v>
      </c>
      <c r="AC1616" s="8" t="str">
        <f>INDEX(degClassification!O$2:O$277,MATCH(allEnrlData!$E1616,degClassification!$C$2:$C$277,0),1)</f>
        <v>No</v>
      </c>
      <c r="AD1616" s="8" t="str">
        <f t="shared" si="41"/>
        <v>No</v>
      </c>
      <c r="AE1616" s="8" t="str">
        <f>INDEX(dptAbv!B$2:B$38,MATCH(allEnrlData!D1616,dptAbv!A$2:A$38,0),1)</f>
        <v>Poli Sci/Pub Admin</v>
      </c>
    </row>
    <row r="1617" spans="1:31">
      <c r="A1617" s="8" t="s">
        <v>524</v>
      </c>
      <c r="B1617" s="8">
        <v>2009</v>
      </c>
      <c r="C1617" s="8" t="s">
        <v>8</v>
      </c>
      <c r="D1617" s="8" t="s">
        <v>4</v>
      </c>
      <c r="E1617" s="8" t="s">
        <v>173</v>
      </c>
      <c r="F1617" s="8" t="s">
        <v>695</v>
      </c>
      <c r="K1617" s="8">
        <v>6</v>
      </c>
      <c r="M1617" s="8">
        <v>6</v>
      </c>
      <c r="S1617" s="8" t="str">
        <f>INDEX(degClassification!E$2:E$277,MATCH(allEnrlData!$E1617,degClassification!$C$2:$C$277,0),1)</f>
        <v>No</v>
      </c>
      <c r="T1617" s="8" t="str">
        <f>INDEX(degClassification!F$2:F$277,MATCH(allEnrlData!$E1617,degClassification!$C$2:$C$277,0),1)</f>
        <v>No</v>
      </c>
      <c r="U1617" s="8" t="str">
        <f>INDEX(degClassification!G$2:G$277,MATCH(allEnrlData!$E1617,degClassification!$C$2:$C$277,0),1)</f>
        <v>No</v>
      </c>
      <c r="V1617" s="8" t="str">
        <f>INDEX(degClassification!H$2:H$277,MATCH(allEnrlData!$E1617,degClassification!$C$2:$C$277,0),1)</f>
        <v>No</v>
      </c>
      <c r="W1617" s="8" t="str">
        <f>INDEX(degClassification!I$2:I$277,MATCH(allEnrlData!$E1617,degClassification!$C$2:$C$277,0),1)</f>
        <v>No</v>
      </c>
      <c r="X1617" s="8" t="str">
        <f>INDEX(degClassification!J$2:J$277,MATCH(allEnrlData!$E1617,degClassification!$C$2:$C$277,0),1)</f>
        <v>No</v>
      </c>
      <c r="Y1617" s="8" t="str">
        <f>INDEX(degClassification!K$2:K$277,MATCH(allEnrlData!$E1617,degClassification!$C$2:$C$277,0),1)</f>
        <v>Yes</v>
      </c>
      <c r="Z1617" s="8" t="str">
        <f>INDEX(degClassification!L$2:L$277,MATCH(allEnrlData!$E1617,degClassification!$C$2:$C$277,0),1)</f>
        <v>No</v>
      </c>
      <c r="AA1617" s="8" t="str">
        <f>INDEX(degClassification!M$2:M$277,MATCH(allEnrlData!$E1617,degClassification!$C$2:$C$277,0),1)</f>
        <v>No</v>
      </c>
      <c r="AB1617" s="8" t="str">
        <f>INDEX(degClassification!N$2:N$277,MATCH(allEnrlData!$E1617,degClassification!$C$2:$C$277,0),1)</f>
        <v>No</v>
      </c>
      <c r="AC1617" s="8" t="str">
        <f>INDEX(degClassification!O$2:O$277,MATCH(allEnrlData!$E1617,degClassification!$C$2:$C$277,0),1)</f>
        <v>No</v>
      </c>
      <c r="AD1617" s="8" t="str">
        <f t="shared" si="41"/>
        <v>No</v>
      </c>
      <c r="AE1617" s="8" t="str">
        <f>INDEX(dptAbv!B$2:B$38,MATCH(allEnrlData!D1617,dptAbv!A$2:A$38,0),1)</f>
        <v>Poli Sci/Pub Admin</v>
      </c>
    </row>
    <row r="1618" spans="1:31">
      <c r="A1618" s="8" t="s">
        <v>524</v>
      </c>
      <c r="B1618" s="8">
        <v>2009</v>
      </c>
      <c r="C1618" s="8" t="s">
        <v>8</v>
      </c>
      <c r="D1618" s="8" t="s">
        <v>4</v>
      </c>
      <c r="E1618" s="8" t="s">
        <v>175</v>
      </c>
      <c r="F1618" s="8" t="s">
        <v>697</v>
      </c>
      <c r="K1618" s="8">
        <v>2</v>
      </c>
      <c r="M1618" s="8">
        <v>2</v>
      </c>
      <c r="S1618" s="8" t="str">
        <f>INDEX(degClassification!E$2:E$277,MATCH(allEnrlData!$E1618,degClassification!$C$2:$C$277,0),1)</f>
        <v>No</v>
      </c>
      <c r="T1618" s="8" t="str">
        <f>INDEX(degClassification!F$2:F$277,MATCH(allEnrlData!$E1618,degClassification!$C$2:$C$277,0),1)</f>
        <v>No</v>
      </c>
      <c r="U1618" s="8" t="str">
        <f>INDEX(degClassification!G$2:G$277,MATCH(allEnrlData!$E1618,degClassification!$C$2:$C$277,0),1)</f>
        <v>No</v>
      </c>
      <c r="V1618" s="8" t="str">
        <f>INDEX(degClassification!H$2:H$277,MATCH(allEnrlData!$E1618,degClassification!$C$2:$C$277,0),1)</f>
        <v>No</v>
      </c>
      <c r="W1618" s="8" t="str">
        <f>INDEX(degClassification!I$2:I$277,MATCH(allEnrlData!$E1618,degClassification!$C$2:$C$277,0),1)</f>
        <v>No</v>
      </c>
      <c r="X1618" s="8" t="str">
        <f>INDEX(degClassification!J$2:J$277,MATCH(allEnrlData!$E1618,degClassification!$C$2:$C$277,0),1)</f>
        <v>No</v>
      </c>
      <c r="Y1618" s="8" t="str">
        <f>INDEX(degClassification!K$2:K$277,MATCH(allEnrlData!$E1618,degClassification!$C$2:$C$277,0),1)</f>
        <v>Yes</v>
      </c>
      <c r="Z1618" s="8" t="str">
        <f>INDEX(degClassification!L$2:L$277,MATCH(allEnrlData!$E1618,degClassification!$C$2:$C$277,0),1)</f>
        <v>No</v>
      </c>
      <c r="AA1618" s="8" t="str">
        <f>INDEX(degClassification!M$2:M$277,MATCH(allEnrlData!$E1618,degClassification!$C$2:$C$277,0),1)</f>
        <v>Yes</v>
      </c>
      <c r="AB1618" s="8" t="str">
        <f>INDEX(degClassification!N$2:N$277,MATCH(allEnrlData!$E1618,degClassification!$C$2:$C$277,0),1)</f>
        <v>No</v>
      </c>
      <c r="AC1618" s="8" t="str">
        <f>INDEX(degClassification!O$2:O$277,MATCH(allEnrlData!$E1618,degClassification!$C$2:$C$277,0),1)</f>
        <v>No</v>
      </c>
      <c r="AD1618" s="8" t="str">
        <f t="shared" si="41"/>
        <v>No</v>
      </c>
      <c r="AE1618" s="8" t="str">
        <f>INDEX(dptAbv!B$2:B$38,MATCH(allEnrlData!D1618,dptAbv!A$2:A$38,0),1)</f>
        <v>Poli Sci/Pub Admin</v>
      </c>
    </row>
    <row r="1619" spans="1:31">
      <c r="A1619" s="8" t="s">
        <v>524</v>
      </c>
      <c r="B1619" s="8">
        <v>2009</v>
      </c>
      <c r="C1619" s="8" t="s">
        <v>8</v>
      </c>
      <c r="D1619" s="8" t="s">
        <v>4</v>
      </c>
      <c r="E1619" s="8" t="s">
        <v>179</v>
      </c>
      <c r="F1619" s="8" t="s">
        <v>696</v>
      </c>
      <c r="K1619" s="8">
        <v>1</v>
      </c>
      <c r="M1619" s="8">
        <v>1</v>
      </c>
      <c r="S1619" s="8" t="str">
        <f>INDEX(degClassification!E$2:E$277,MATCH(allEnrlData!$E1619,degClassification!$C$2:$C$277,0),1)</f>
        <v>Yes</v>
      </c>
      <c r="T1619" s="8" t="str">
        <f>INDEX(degClassification!F$2:F$277,MATCH(allEnrlData!$E1619,degClassification!$C$2:$C$277,0),1)</f>
        <v>No</v>
      </c>
      <c r="U1619" s="8" t="str">
        <f>INDEX(degClassification!G$2:G$277,MATCH(allEnrlData!$E1619,degClassification!$C$2:$C$277,0),1)</f>
        <v>No</v>
      </c>
      <c r="V1619" s="8" t="str">
        <f>INDEX(degClassification!H$2:H$277,MATCH(allEnrlData!$E1619,degClassification!$C$2:$C$277,0),1)</f>
        <v>No</v>
      </c>
      <c r="W1619" s="8" t="str">
        <f>INDEX(degClassification!I$2:I$277,MATCH(allEnrlData!$E1619,degClassification!$C$2:$C$277,0),1)</f>
        <v>No</v>
      </c>
      <c r="X1619" s="8" t="str">
        <f>INDEX(degClassification!J$2:J$277,MATCH(allEnrlData!$E1619,degClassification!$C$2:$C$277,0),1)</f>
        <v>No</v>
      </c>
      <c r="Y1619" s="8" t="str">
        <f>INDEX(degClassification!K$2:K$277,MATCH(allEnrlData!$E1619,degClassification!$C$2:$C$277,0),1)</f>
        <v>Yes</v>
      </c>
      <c r="Z1619" s="8" t="str">
        <f>INDEX(degClassification!L$2:L$277,MATCH(allEnrlData!$E1619,degClassification!$C$2:$C$277,0),1)</f>
        <v>No</v>
      </c>
      <c r="AA1619" s="8" t="str">
        <f>INDEX(degClassification!M$2:M$277,MATCH(allEnrlData!$E1619,degClassification!$C$2:$C$277,0),1)</f>
        <v>No</v>
      </c>
      <c r="AB1619" s="8" t="str">
        <f>INDEX(degClassification!N$2:N$277,MATCH(allEnrlData!$E1619,degClassification!$C$2:$C$277,0),1)</f>
        <v>No</v>
      </c>
      <c r="AC1619" s="8" t="str">
        <f>INDEX(degClassification!O$2:O$277,MATCH(allEnrlData!$E1619,degClassification!$C$2:$C$277,0),1)</f>
        <v>No</v>
      </c>
      <c r="AD1619" s="8" t="str">
        <f t="shared" si="41"/>
        <v>No</v>
      </c>
      <c r="AE1619" s="8" t="str">
        <f>INDEX(dptAbv!B$2:B$38,MATCH(allEnrlData!D1619,dptAbv!A$2:A$38,0),1)</f>
        <v>Poli Sci/Pub Admin</v>
      </c>
    </row>
    <row r="1620" spans="1:31">
      <c r="A1620" s="8" t="s">
        <v>524</v>
      </c>
      <c r="B1620" s="8">
        <v>2009</v>
      </c>
      <c r="C1620" s="8" t="s">
        <v>8</v>
      </c>
      <c r="D1620" s="8" t="s">
        <v>182</v>
      </c>
      <c r="E1620" s="8" t="s">
        <v>184</v>
      </c>
      <c r="F1620" s="8" t="s">
        <v>634</v>
      </c>
      <c r="K1620" s="8">
        <v>1</v>
      </c>
      <c r="M1620" s="8">
        <v>1</v>
      </c>
      <c r="S1620" s="8" t="str">
        <f>INDEX(degClassification!E$2:E$277,MATCH(allEnrlData!$E1620,degClassification!$C$2:$C$277,0),1)</f>
        <v>No</v>
      </c>
      <c r="T1620" s="8" t="str">
        <f>INDEX(degClassification!F$2:F$277,MATCH(allEnrlData!$E1620,degClassification!$C$2:$C$277,0),1)</f>
        <v>No</v>
      </c>
      <c r="U1620" s="8" t="str">
        <f>INDEX(degClassification!G$2:G$277,MATCH(allEnrlData!$E1620,degClassification!$C$2:$C$277,0),1)</f>
        <v>No</v>
      </c>
      <c r="V1620" s="8" t="str">
        <f>INDEX(degClassification!H$2:H$277,MATCH(allEnrlData!$E1620,degClassification!$C$2:$C$277,0),1)</f>
        <v>No</v>
      </c>
      <c r="W1620" s="8" t="str">
        <f>INDEX(degClassification!I$2:I$277,MATCH(allEnrlData!$E1620,degClassification!$C$2:$C$277,0),1)</f>
        <v>No</v>
      </c>
      <c r="X1620" s="8" t="str">
        <f>INDEX(degClassification!J$2:J$277,MATCH(allEnrlData!$E1620,degClassification!$C$2:$C$277,0),1)</f>
        <v>No</v>
      </c>
      <c r="Y1620" s="8" t="str">
        <f>INDEX(degClassification!K$2:K$277,MATCH(allEnrlData!$E1620,degClassification!$C$2:$C$277,0),1)</f>
        <v>Yes</v>
      </c>
      <c r="Z1620" s="8" t="str">
        <f>INDEX(degClassification!L$2:L$277,MATCH(allEnrlData!$E1620,degClassification!$C$2:$C$277,0),1)</f>
        <v>No</v>
      </c>
      <c r="AA1620" s="8" t="str">
        <f>INDEX(degClassification!M$2:M$277,MATCH(allEnrlData!$E1620,degClassification!$C$2:$C$277,0),1)</f>
        <v>No</v>
      </c>
      <c r="AB1620" s="8" t="str">
        <f>INDEX(degClassification!N$2:N$277,MATCH(allEnrlData!$E1620,degClassification!$C$2:$C$277,0),1)</f>
        <v>No</v>
      </c>
      <c r="AC1620" s="8" t="str">
        <f>INDEX(degClassification!O$2:O$277,MATCH(allEnrlData!$E1620,degClassification!$C$2:$C$277,0),1)</f>
        <v>No</v>
      </c>
      <c r="AD1620" s="8" t="str">
        <f t="shared" si="41"/>
        <v>No</v>
      </c>
      <c r="AE1620" s="8" t="str">
        <f>INDEX(dptAbv!B$2:B$38,MATCH(allEnrlData!D1620,dptAbv!A$2:A$38,0),1)</f>
        <v>Psychology</v>
      </c>
    </row>
    <row r="1621" spans="1:31">
      <c r="A1621" s="8" t="s">
        <v>524</v>
      </c>
      <c r="B1621" s="8">
        <v>2009</v>
      </c>
      <c r="C1621" s="8" t="s">
        <v>8</v>
      </c>
      <c r="D1621" s="8" t="s">
        <v>182</v>
      </c>
      <c r="E1621" s="8" t="s">
        <v>188</v>
      </c>
      <c r="F1621" s="8" t="s">
        <v>189</v>
      </c>
      <c r="K1621" s="8">
        <v>7</v>
      </c>
      <c r="M1621" s="8">
        <v>7</v>
      </c>
      <c r="S1621" s="8" t="str">
        <f>INDEX(degClassification!E$2:E$277,MATCH(allEnrlData!$E1621,degClassification!$C$2:$C$277,0),1)</f>
        <v>No</v>
      </c>
      <c r="T1621" s="8" t="str">
        <f>INDEX(degClassification!F$2:F$277,MATCH(allEnrlData!$E1621,degClassification!$C$2:$C$277,0),1)</f>
        <v>No</v>
      </c>
      <c r="U1621" s="8" t="str">
        <f>INDEX(degClassification!G$2:G$277,MATCH(allEnrlData!$E1621,degClassification!$C$2:$C$277,0),1)</f>
        <v>No</v>
      </c>
      <c r="V1621" s="8" t="str">
        <f>INDEX(degClassification!H$2:H$277,MATCH(allEnrlData!$E1621,degClassification!$C$2:$C$277,0),1)</f>
        <v>No</v>
      </c>
      <c r="W1621" s="8" t="str">
        <f>INDEX(degClassification!I$2:I$277,MATCH(allEnrlData!$E1621,degClassification!$C$2:$C$277,0),1)</f>
        <v>No</v>
      </c>
      <c r="X1621" s="8" t="str">
        <f>INDEX(degClassification!J$2:J$277,MATCH(allEnrlData!$E1621,degClassification!$C$2:$C$277,0),1)</f>
        <v>No</v>
      </c>
      <c r="Y1621" s="8" t="str">
        <f>INDEX(degClassification!K$2:K$277,MATCH(allEnrlData!$E1621,degClassification!$C$2:$C$277,0),1)</f>
        <v>Yes</v>
      </c>
      <c r="Z1621" s="8" t="str">
        <f>INDEX(degClassification!L$2:L$277,MATCH(allEnrlData!$E1621,degClassification!$C$2:$C$277,0),1)</f>
        <v>No</v>
      </c>
      <c r="AA1621" s="8" t="str">
        <f>INDEX(degClassification!M$2:M$277,MATCH(allEnrlData!$E1621,degClassification!$C$2:$C$277,0),1)</f>
        <v>No</v>
      </c>
      <c r="AB1621" s="8" t="str">
        <f>INDEX(degClassification!N$2:N$277,MATCH(allEnrlData!$E1621,degClassification!$C$2:$C$277,0),1)</f>
        <v>No</v>
      </c>
      <c r="AC1621" s="8" t="str">
        <f>INDEX(degClassification!O$2:O$277,MATCH(allEnrlData!$E1621,degClassification!$C$2:$C$277,0),1)</f>
        <v>No</v>
      </c>
      <c r="AD1621" s="8" t="str">
        <f t="shared" si="41"/>
        <v>No</v>
      </c>
      <c r="AE1621" s="8" t="str">
        <f>INDEX(dptAbv!B$2:B$38,MATCH(allEnrlData!D1621,dptAbv!A$2:A$38,0),1)</f>
        <v>Psychology</v>
      </c>
    </row>
    <row r="1622" spans="1:31">
      <c r="A1622" s="8" t="s">
        <v>524</v>
      </c>
      <c r="B1622" s="8">
        <v>2009</v>
      </c>
      <c r="C1622" s="8" t="s">
        <v>8</v>
      </c>
      <c r="D1622" s="8" t="s">
        <v>182</v>
      </c>
      <c r="E1622" s="8" t="s">
        <v>190</v>
      </c>
      <c r="F1622" s="8" t="s">
        <v>705</v>
      </c>
      <c r="K1622" s="8">
        <v>2</v>
      </c>
      <c r="M1622" s="8">
        <v>2</v>
      </c>
      <c r="S1622" s="8" t="str">
        <f>INDEX(degClassification!E$2:E$277,MATCH(allEnrlData!$E1622,degClassification!$C$2:$C$277,0),1)</f>
        <v>No</v>
      </c>
      <c r="T1622" s="8" t="str">
        <f>INDEX(degClassification!F$2:F$277,MATCH(allEnrlData!$E1622,degClassification!$C$2:$C$277,0),1)</f>
        <v>No</v>
      </c>
      <c r="U1622" s="8" t="str">
        <f>INDEX(degClassification!G$2:G$277,MATCH(allEnrlData!$E1622,degClassification!$C$2:$C$277,0),1)</f>
        <v>No</v>
      </c>
      <c r="V1622" s="8" t="str">
        <f>INDEX(degClassification!H$2:H$277,MATCH(allEnrlData!$E1622,degClassification!$C$2:$C$277,0),1)</f>
        <v>No</v>
      </c>
      <c r="W1622" s="8" t="str">
        <f>INDEX(degClassification!I$2:I$277,MATCH(allEnrlData!$E1622,degClassification!$C$2:$C$277,0),1)</f>
        <v>No</v>
      </c>
      <c r="X1622" s="8" t="str">
        <f>INDEX(degClassification!J$2:J$277,MATCH(allEnrlData!$E1622,degClassification!$C$2:$C$277,0),1)</f>
        <v>No</v>
      </c>
      <c r="Y1622" s="8" t="str">
        <f>INDEX(degClassification!K$2:K$277,MATCH(allEnrlData!$E1622,degClassification!$C$2:$C$277,0),1)</f>
        <v>Yes</v>
      </c>
      <c r="Z1622" s="8" t="str">
        <f>INDEX(degClassification!L$2:L$277,MATCH(allEnrlData!$E1622,degClassification!$C$2:$C$277,0),1)</f>
        <v>No</v>
      </c>
      <c r="AA1622" s="8" t="str">
        <f>INDEX(degClassification!M$2:M$277,MATCH(allEnrlData!$E1622,degClassification!$C$2:$C$277,0),1)</f>
        <v>No</v>
      </c>
      <c r="AB1622" s="8" t="str">
        <f>INDEX(degClassification!N$2:N$277,MATCH(allEnrlData!$E1622,degClassification!$C$2:$C$277,0),1)</f>
        <v>No</v>
      </c>
      <c r="AC1622" s="8" t="str">
        <f>INDEX(degClassification!O$2:O$277,MATCH(allEnrlData!$E1622,degClassification!$C$2:$C$277,0),1)</f>
        <v>No</v>
      </c>
      <c r="AD1622" s="8" t="str">
        <f t="shared" si="41"/>
        <v>No</v>
      </c>
      <c r="AE1622" s="8" t="str">
        <f>INDEX(dptAbv!B$2:B$38,MATCH(allEnrlData!D1622,dptAbv!A$2:A$38,0),1)</f>
        <v>Psychology</v>
      </c>
    </row>
    <row r="1623" spans="1:31">
      <c r="A1623" s="8" t="s">
        <v>524</v>
      </c>
      <c r="B1623" s="8">
        <v>2009</v>
      </c>
      <c r="C1623" s="8" t="s">
        <v>8</v>
      </c>
      <c r="D1623" s="8" t="s">
        <v>182</v>
      </c>
      <c r="E1623" s="8" t="s">
        <v>191</v>
      </c>
      <c r="F1623" s="8" t="s">
        <v>706</v>
      </c>
      <c r="K1623" s="8">
        <v>2</v>
      </c>
      <c r="M1623" s="8">
        <v>2</v>
      </c>
      <c r="S1623" s="8" t="str">
        <f>INDEX(degClassification!E$2:E$277,MATCH(allEnrlData!$E1623,degClassification!$C$2:$C$277,0),1)</f>
        <v>No</v>
      </c>
      <c r="T1623" s="8" t="str">
        <f>INDEX(degClassification!F$2:F$277,MATCH(allEnrlData!$E1623,degClassification!$C$2:$C$277,0),1)</f>
        <v>No</v>
      </c>
      <c r="U1623" s="8" t="str">
        <f>INDEX(degClassification!G$2:G$277,MATCH(allEnrlData!$E1623,degClassification!$C$2:$C$277,0),1)</f>
        <v>No</v>
      </c>
      <c r="V1623" s="8" t="str">
        <f>INDEX(degClassification!H$2:H$277,MATCH(allEnrlData!$E1623,degClassification!$C$2:$C$277,0),1)</f>
        <v>No</v>
      </c>
      <c r="W1623" s="8" t="str">
        <f>INDEX(degClassification!I$2:I$277,MATCH(allEnrlData!$E1623,degClassification!$C$2:$C$277,0),1)</f>
        <v>No</v>
      </c>
      <c r="X1623" s="8" t="str">
        <f>INDEX(degClassification!J$2:J$277,MATCH(allEnrlData!$E1623,degClassification!$C$2:$C$277,0),1)</f>
        <v>No</v>
      </c>
      <c r="Y1623" s="8" t="str">
        <f>INDEX(degClassification!K$2:K$277,MATCH(allEnrlData!$E1623,degClassification!$C$2:$C$277,0),1)</f>
        <v>Yes</v>
      </c>
      <c r="Z1623" s="8" t="str">
        <f>INDEX(degClassification!L$2:L$277,MATCH(allEnrlData!$E1623,degClassification!$C$2:$C$277,0),1)</f>
        <v>No</v>
      </c>
      <c r="AA1623" s="8" t="str">
        <f>INDEX(degClassification!M$2:M$277,MATCH(allEnrlData!$E1623,degClassification!$C$2:$C$277,0),1)</f>
        <v>No</v>
      </c>
      <c r="AB1623" s="8" t="str">
        <f>INDEX(degClassification!N$2:N$277,MATCH(allEnrlData!$E1623,degClassification!$C$2:$C$277,0),1)</f>
        <v>No</v>
      </c>
      <c r="AC1623" s="8" t="str">
        <f>INDEX(degClassification!O$2:O$277,MATCH(allEnrlData!$E1623,degClassification!$C$2:$C$277,0),1)</f>
        <v>No</v>
      </c>
      <c r="AD1623" s="8" t="str">
        <f t="shared" si="41"/>
        <v>No</v>
      </c>
      <c r="AE1623" s="8" t="str">
        <f>INDEX(dptAbv!B$2:B$38,MATCH(allEnrlData!D1623,dptAbv!A$2:A$38,0),1)</f>
        <v>Psychology</v>
      </c>
    </row>
    <row r="1624" spans="1:31">
      <c r="A1624" s="8" t="s">
        <v>524</v>
      </c>
      <c r="B1624" s="8">
        <v>2009</v>
      </c>
      <c r="C1624" s="8" t="s">
        <v>193</v>
      </c>
      <c r="D1624" s="8" t="s">
        <v>194</v>
      </c>
      <c r="E1624" s="8" t="s">
        <v>195</v>
      </c>
      <c r="F1624" s="8" t="s">
        <v>196</v>
      </c>
      <c r="K1624" s="8">
        <v>3</v>
      </c>
      <c r="M1624" s="8">
        <v>3</v>
      </c>
      <c r="S1624" s="8" t="str">
        <f>INDEX(degClassification!E$2:E$277,MATCH(allEnrlData!$E1624,degClassification!$C$2:$C$277,0),1)</f>
        <v>No</v>
      </c>
      <c r="T1624" s="8" t="str">
        <f>INDEX(degClassification!F$2:F$277,MATCH(allEnrlData!$E1624,degClassification!$C$2:$C$277,0),1)</f>
        <v>No</v>
      </c>
      <c r="U1624" s="8" t="str">
        <f>INDEX(degClassification!G$2:G$277,MATCH(allEnrlData!$E1624,degClassification!$C$2:$C$277,0),1)</f>
        <v>No</v>
      </c>
      <c r="V1624" s="8" t="str">
        <f>INDEX(degClassification!H$2:H$277,MATCH(allEnrlData!$E1624,degClassification!$C$2:$C$277,0),1)</f>
        <v>No</v>
      </c>
      <c r="W1624" s="8" t="str">
        <f>INDEX(degClassification!I$2:I$277,MATCH(allEnrlData!$E1624,degClassification!$C$2:$C$277,0),1)</f>
        <v>No</v>
      </c>
      <c r="X1624" s="8" t="str">
        <f>INDEX(degClassification!J$2:J$277,MATCH(allEnrlData!$E1624,degClassification!$C$2:$C$277,0),1)</f>
        <v>No</v>
      </c>
      <c r="Y1624" s="8" t="str">
        <f>INDEX(degClassification!K$2:K$277,MATCH(allEnrlData!$E1624,degClassification!$C$2:$C$277,0),1)</f>
        <v>No</v>
      </c>
      <c r="Z1624" s="8" t="str">
        <f>INDEX(degClassification!L$2:L$277,MATCH(allEnrlData!$E1624,degClassification!$C$2:$C$277,0),1)</f>
        <v>No</v>
      </c>
      <c r="AA1624" s="8" t="str">
        <f>INDEX(degClassification!M$2:M$277,MATCH(allEnrlData!$E1624,degClassification!$C$2:$C$277,0),1)</f>
        <v>No</v>
      </c>
      <c r="AB1624" s="8" t="str">
        <f>INDEX(degClassification!N$2:N$277,MATCH(allEnrlData!$E1624,degClassification!$C$2:$C$277,0),1)</f>
        <v>Yes</v>
      </c>
      <c r="AC1624" s="8" t="str">
        <f>INDEX(degClassification!O$2:O$277,MATCH(allEnrlData!$E1624,degClassification!$C$2:$C$277,0),1)</f>
        <v>No</v>
      </c>
      <c r="AD1624" s="8" t="str">
        <f t="shared" si="41"/>
        <v>No</v>
      </c>
      <c r="AE1624" s="8" t="str">
        <f>INDEX(dptAbv!B$2:B$38,MATCH(allEnrlData!D1624,dptAbv!A$2:A$38,0),1)</f>
        <v>Business</v>
      </c>
    </row>
    <row r="1625" spans="1:31">
      <c r="A1625" s="8" t="s">
        <v>524</v>
      </c>
      <c r="B1625" s="8">
        <v>2009</v>
      </c>
      <c r="C1625" s="8" t="s">
        <v>193</v>
      </c>
      <c r="D1625" s="8" t="s">
        <v>194</v>
      </c>
      <c r="E1625" s="8" t="s">
        <v>197</v>
      </c>
      <c r="F1625" s="8" t="s">
        <v>198</v>
      </c>
      <c r="K1625" s="8">
        <v>1</v>
      </c>
      <c r="M1625" s="8">
        <v>1</v>
      </c>
      <c r="S1625" s="8" t="str">
        <f>INDEX(degClassification!E$2:E$277,MATCH(allEnrlData!$E1625,degClassification!$C$2:$C$277,0),1)</f>
        <v>No</v>
      </c>
      <c r="T1625" s="8" t="str">
        <f>INDEX(degClassification!F$2:F$277,MATCH(allEnrlData!$E1625,degClassification!$C$2:$C$277,0),1)</f>
        <v>No</v>
      </c>
      <c r="U1625" s="8" t="str">
        <f>INDEX(degClassification!G$2:G$277,MATCH(allEnrlData!$E1625,degClassification!$C$2:$C$277,0),1)</f>
        <v>Yes</v>
      </c>
      <c r="V1625" s="8" t="str">
        <f>INDEX(degClassification!H$2:H$277,MATCH(allEnrlData!$E1625,degClassification!$C$2:$C$277,0),1)</f>
        <v>No</v>
      </c>
      <c r="W1625" s="8" t="str">
        <f>INDEX(degClassification!I$2:I$277,MATCH(allEnrlData!$E1625,degClassification!$C$2:$C$277,0),1)</f>
        <v>No</v>
      </c>
      <c r="X1625" s="8" t="str">
        <f>INDEX(degClassification!J$2:J$277,MATCH(allEnrlData!$E1625,degClassification!$C$2:$C$277,0),1)</f>
        <v>No</v>
      </c>
      <c r="Y1625" s="8" t="str">
        <f>INDEX(degClassification!K$2:K$277,MATCH(allEnrlData!$E1625,degClassification!$C$2:$C$277,0),1)</f>
        <v>No</v>
      </c>
      <c r="Z1625" s="8" t="str">
        <f>INDEX(degClassification!L$2:L$277,MATCH(allEnrlData!$E1625,degClassification!$C$2:$C$277,0),1)</f>
        <v>No</v>
      </c>
      <c r="AA1625" s="8" t="str">
        <f>INDEX(degClassification!M$2:M$277,MATCH(allEnrlData!$E1625,degClassification!$C$2:$C$277,0),1)</f>
        <v>No</v>
      </c>
      <c r="AB1625" s="8" t="str">
        <f>INDEX(degClassification!N$2:N$277,MATCH(allEnrlData!$E1625,degClassification!$C$2:$C$277,0),1)</f>
        <v>Yes</v>
      </c>
      <c r="AC1625" s="8" t="str">
        <f>INDEX(degClassification!O$2:O$277,MATCH(allEnrlData!$E1625,degClassification!$C$2:$C$277,0),1)</f>
        <v>No</v>
      </c>
      <c r="AD1625" s="8" t="str">
        <f t="shared" si="41"/>
        <v>No</v>
      </c>
      <c r="AE1625" s="8" t="str">
        <f>INDEX(dptAbv!B$2:B$38,MATCH(allEnrlData!D1625,dptAbv!A$2:A$38,0),1)</f>
        <v>Business</v>
      </c>
    </row>
    <row r="1626" spans="1:31">
      <c r="A1626" s="8" t="s">
        <v>524</v>
      </c>
      <c r="B1626" s="8">
        <v>2009</v>
      </c>
      <c r="C1626" s="8" t="s">
        <v>193</v>
      </c>
      <c r="D1626" s="8" t="s">
        <v>194</v>
      </c>
      <c r="E1626" s="8" t="s">
        <v>207</v>
      </c>
      <c r="F1626" s="8" t="s">
        <v>208</v>
      </c>
      <c r="K1626" s="8">
        <v>3</v>
      </c>
      <c r="M1626" s="8">
        <v>3</v>
      </c>
      <c r="S1626" s="8" t="str">
        <f>INDEX(degClassification!E$2:E$277,MATCH(allEnrlData!$E1626,degClassification!$C$2:$C$277,0),1)</f>
        <v>No</v>
      </c>
      <c r="T1626" s="8" t="str">
        <f>INDEX(degClassification!F$2:F$277,MATCH(allEnrlData!$E1626,degClassification!$C$2:$C$277,0),1)</f>
        <v>No</v>
      </c>
      <c r="U1626" s="8" t="str">
        <f>INDEX(degClassification!G$2:G$277,MATCH(allEnrlData!$E1626,degClassification!$C$2:$C$277,0),1)</f>
        <v>No</v>
      </c>
      <c r="V1626" s="8" t="str">
        <f>INDEX(degClassification!H$2:H$277,MATCH(allEnrlData!$E1626,degClassification!$C$2:$C$277,0),1)</f>
        <v>No</v>
      </c>
      <c r="W1626" s="8" t="str">
        <f>INDEX(degClassification!I$2:I$277,MATCH(allEnrlData!$E1626,degClassification!$C$2:$C$277,0),1)</f>
        <v>No</v>
      </c>
      <c r="X1626" s="8" t="str">
        <f>INDEX(degClassification!J$2:J$277,MATCH(allEnrlData!$E1626,degClassification!$C$2:$C$277,0),1)</f>
        <v>No</v>
      </c>
      <c r="Y1626" s="8" t="str">
        <f>INDEX(degClassification!K$2:K$277,MATCH(allEnrlData!$E1626,degClassification!$C$2:$C$277,0),1)</f>
        <v>No</v>
      </c>
      <c r="Z1626" s="8" t="str">
        <f>INDEX(degClassification!L$2:L$277,MATCH(allEnrlData!$E1626,degClassification!$C$2:$C$277,0),1)</f>
        <v>No</v>
      </c>
      <c r="AA1626" s="8" t="str">
        <f>INDEX(degClassification!M$2:M$277,MATCH(allEnrlData!$E1626,degClassification!$C$2:$C$277,0),1)</f>
        <v>No</v>
      </c>
      <c r="AB1626" s="8" t="str">
        <f>INDEX(degClassification!N$2:N$277,MATCH(allEnrlData!$E1626,degClassification!$C$2:$C$277,0),1)</f>
        <v>Yes</v>
      </c>
      <c r="AC1626" s="8" t="str">
        <f>INDEX(degClassification!O$2:O$277,MATCH(allEnrlData!$E1626,degClassification!$C$2:$C$277,0),1)</f>
        <v>No</v>
      </c>
      <c r="AD1626" s="8" t="str">
        <f t="shared" si="41"/>
        <v>No</v>
      </c>
      <c r="AE1626" s="8" t="str">
        <f>INDEX(dptAbv!B$2:B$38,MATCH(allEnrlData!D1626,dptAbv!A$2:A$38,0),1)</f>
        <v>Business</v>
      </c>
    </row>
    <row r="1627" spans="1:31">
      <c r="A1627" s="8" t="s">
        <v>524</v>
      </c>
      <c r="B1627" s="8">
        <v>2009</v>
      </c>
      <c r="C1627" s="8" t="s">
        <v>193</v>
      </c>
      <c r="D1627" s="8" t="s">
        <v>194</v>
      </c>
      <c r="E1627" s="8" t="s">
        <v>215</v>
      </c>
      <c r="F1627" s="8" t="s">
        <v>216</v>
      </c>
      <c r="K1627" s="8">
        <v>2</v>
      </c>
      <c r="M1627" s="8">
        <v>2</v>
      </c>
      <c r="S1627" s="8" t="str">
        <f>INDEX(degClassification!E$2:E$277,MATCH(allEnrlData!$E1627,degClassification!$C$2:$C$277,0),1)</f>
        <v>No</v>
      </c>
      <c r="T1627" s="8" t="str">
        <f>INDEX(degClassification!F$2:F$277,MATCH(allEnrlData!$E1627,degClassification!$C$2:$C$277,0),1)</f>
        <v>No</v>
      </c>
      <c r="U1627" s="8" t="str">
        <f>INDEX(degClassification!G$2:G$277,MATCH(allEnrlData!$E1627,degClassification!$C$2:$C$277,0),1)</f>
        <v>No</v>
      </c>
      <c r="V1627" s="8" t="str">
        <f>INDEX(degClassification!H$2:H$277,MATCH(allEnrlData!$E1627,degClassification!$C$2:$C$277,0),1)</f>
        <v>No</v>
      </c>
      <c r="W1627" s="8" t="str">
        <f>INDEX(degClassification!I$2:I$277,MATCH(allEnrlData!$E1627,degClassification!$C$2:$C$277,0),1)</f>
        <v>No</v>
      </c>
      <c r="X1627" s="8" t="str">
        <f>INDEX(degClassification!J$2:J$277,MATCH(allEnrlData!$E1627,degClassification!$C$2:$C$277,0),1)</f>
        <v>No</v>
      </c>
      <c r="Y1627" s="8" t="str">
        <f>INDEX(degClassification!K$2:K$277,MATCH(allEnrlData!$E1627,degClassification!$C$2:$C$277,0),1)</f>
        <v>No</v>
      </c>
      <c r="Z1627" s="8" t="str">
        <f>INDEX(degClassification!L$2:L$277,MATCH(allEnrlData!$E1627,degClassification!$C$2:$C$277,0),1)</f>
        <v>No</v>
      </c>
      <c r="AA1627" s="8" t="str">
        <f>INDEX(degClassification!M$2:M$277,MATCH(allEnrlData!$E1627,degClassification!$C$2:$C$277,0),1)</f>
        <v>No</v>
      </c>
      <c r="AB1627" s="8" t="str">
        <f>INDEX(degClassification!N$2:N$277,MATCH(allEnrlData!$E1627,degClassification!$C$2:$C$277,0),1)</f>
        <v>Yes</v>
      </c>
      <c r="AC1627" s="8" t="str">
        <f>INDEX(degClassification!O$2:O$277,MATCH(allEnrlData!$E1627,degClassification!$C$2:$C$277,0),1)</f>
        <v>No</v>
      </c>
      <c r="AD1627" s="8" t="str">
        <f t="shared" si="41"/>
        <v>No</v>
      </c>
      <c r="AE1627" s="8" t="str">
        <f>INDEX(dptAbv!B$2:B$38,MATCH(allEnrlData!D1627,dptAbv!A$2:A$38,0),1)</f>
        <v>Business</v>
      </c>
    </row>
    <row r="1628" spans="1:31">
      <c r="A1628" s="8" t="s">
        <v>524</v>
      </c>
      <c r="B1628" s="8">
        <v>2009</v>
      </c>
      <c r="C1628" s="8" t="s">
        <v>193</v>
      </c>
      <c r="D1628" s="8" t="s">
        <v>194</v>
      </c>
      <c r="E1628" s="8" t="s">
        <v>217</v>
      </c>
      <c r="F1628" s="8" t="s">
        <v>218</v>
      </c>
      <c r="K1628" s="8">
        <v>7</v>
      </c>
      <c r="M1628" s="8">
        <v>7</v>
      </c>
      <c r="S1628" s="8" t="str">
        <f>INDEX(degClassification!E$2:E$277,MATCH(allEnrlData!$E1628,degClassification!$C$2:$C$277,0),1)</f>
        <v>No</v>
      </c>
      <c r="T1628" s="8" t="str">
        <f>INDEX(degClassification!F$2:F$277,MATCH(allEnrlData!$E1628,degClassification!$C$2:$C$277,0),1)</f>
        <v>No</v>
      </c>
      <c r="U1628" s="8" t="str">
        <f>INDEX(degClassification!G$2:G$277,MATCH(allEnrlData!$E1628,degClassification!$C$2:$C$277,0),1)</f>
        <v>No</v>
      </c>
      <c r="V1628" s="8" t="str">
        <f>INDEX(degClassification!H$2:H$277,MATCH(allEnrlData!$E1628,degClassification!$C$2:$C$277,0),1)</f>
        <v>No</v>
      </c>
      <c r="W1628" s="8" t="str">
        <f>INDEX(degClassification!I$2:I$277,MATCH(allEnrlData!$E1628,degClassification!$C$2:$C$277,0),1)</f>
        <v>No</v>
      </c>
      <c r="X1628" s="8" t="str">
        <f>INDEX(degClassification!J$2:J$277,MATCH(allEnrlData!$E1628,degClassification!$C$2:$C$277,0),1)</f>
        <v>No</v>
      </c>
      <c r="Y1628" s="8" t="str">
        <f>INDEX(degClassification!K$2:K$277,MATCH(allEnrlData!$E1628,degClassification!$C$2:$C$277,0),1)</f>
        <v>No</v>
      </c>
      <c r="Z1628" s="8" t="str">
        <f>INDEX(degClassification!L$2:L$277,MATCH(allEnrlData!$E1628,degClassification!$C$2:$C$277,0),1)</f>
        <v>No</v>
      </c>
      <c r="AA1628" s="8" t="str">
        <f>INDEX(degClassification!M$2:M$277,MATCH(allEnrlData!$E1628,degClassification!$C$2:$C$277,0),1)</f>
        <v>No</v>
      </c>
      <c r="AB1628" s="8" t="str">
        <f>INDEX(degClassification!N$2:N$277,MATCH(allEnrlData!$E1628,degClassification!$C$2:$C$277,0),1)</f>
        <v>Yes</v>
      </c>
      <c r="AC1628" s="8" t="str">
        <f>INDEX(degClassification!O$2:O$277,MATCH(allEnrlData!$E1628,degClassification!$C$2:$C$277,0),1)</f>
        <v>No</v>
      </c>
      <c r="AD1628" s="8" t="str">
        <f t="shared" si="41"/>
        <v>No</v>
      </c>
      <c r="AE1628" s="8" t="str">
        <f>INDEX(dptAbv!B$2:B$38,MATCH(allEnrlData!D1628,dptAbv!A$2:A$38,0),1)</f>
        <v>Business</v>
      </c>
    </row>
    <row r="1629" spans="1:31">
      <c r="A1629" s="8" t="s">
        <v>524</v>
      </c>
      <c r="B1629" s="8">
        <v>2009</v>
      </c>
      <c r="C1629" s="8" t="s">
        <v>4</v>
      </c>
      <c r="D1629" s="8" t="s">
        <v>231</v>
      </c>
      <c r="E1629" s="8" t="s">
        <v>235</v>
      </c>
      <c r="F1629" s="8" t="s">
        <v>631</v>
      </c>
      <c r="K1629" s="8">
        <v>11</v>
      </c>
      <c r="M1629" s="8">
        <v>11</v>
      </c>
      <c r="S1629" s="8" t="str">
        <f>INDEX(degClassification!E$2:E$277,MATCH(allEnrlData!$E1629,degClassification!$C$2:$C$277,0),1)</f>
        <v>No</v>
      </c>
      <c r="T1629" s="8" t="str">
        <f>INDEX(degClassification!F$2:F$277,MATCH(allEnrlData!$E1629,degClassification!$C$2:$C$277,0),1)</f>
        <v>No</v>
      </c>
      <c r="U1629" s="8" t="str">
        <f>INDEX(degClassification!G$2:G$277,MATCH(allEnrlData!$E1629,degClassification!$C$2:$C$277,0),1)</f>
        <v>No</v>
      </c>
      <c r="V1629" s="8" t="str">
        <f>INDEX(degClassification!H$2:H$277,MATCH(allEnrlData!$E1629,degClassification!$C$2:$C$277,0),1)</f>
        <v>No</v>
      </c>
      <c r="W1629" s="8" t="str">
        <f>INDEX(degClassification!I$2:I$277,MATCH(allEnrlData!$E1629,degClassification!$C$2:$C$277,0),1)</f>
        <v>No</v>
      </c>
      <c r="X1629" s="8" t="str">
        <f>INDEX(degClassification!J$2:J$277,MATCH(allEnrlData!$E1629,degClassification!$C$2:$C$277,0),1)</f>
        <v>No</v>
      </c>
      <c r="Y1629" s="8" t="str">
        <f>INDEX(degClassification!K$2:K$277,MATCH(allEnrlData!$E1629,degClassification!$C$2:$C$277,0),1)</f>
        <v>No</v>
      </c>
      <c r="Z1629" s="8" t="str">
        <f>INDEX(degClassification!L$2:L$277,MATCH(allEnrlData!$E1629,degClassification!$C$2:$C$277,0),1)</f>
        <v>No</v>
      </c>
      <c r="AA1629" s="8" t="str">
        <f>INDEX(degClassification!M$2:M$277,MATCH(allEnrlData!$E1629,degClassification!$C$2:$C$277,0),1)</f>
        <v>No</v>
      </c>
      <c r="AB1629" s="8" t="str">
        <f>INDEX(degClassification!N$2:N$277,MATCH(allEnrlData!$E1629,degClassification!$C$2:$C$277,0),1)</f>
        <v>No</v>
      </c>
      <c r="AC1629" s="8" t="str">
        <f>INDEX(degClassification!O$2:O$277,MATCH(allEnrlData!$E1629,degClassification!$C$2:$C$277,0),1)</f>
        <v>No</v>
      </c>
      <c r="AD1629" s="8" t="str">
        <f t="shared" si="41"/>
        <v>No</v>
      </c>
      <c r="AE1629" s="8" t="str">
        <f>INDEX(dptAbv!B$2:B$38,MATCH(allEnrlData!D1629,dptAbv!A$2:A$38,0),1)</f>
        <v>Criminal Justice</v>
      </c>
    </row>
    <row r="1630" spans="1:31">
      <c r="A1630" s="8" t="s">
        <v>524</v>
      </c>
      <c r="B1630" s="8">
        <v>2009</v>
      </c>
      <c r="C1630" s="8" t="s">
        <v>4</v>
      </c>
      <c r="D1630" s="8" t="s">
        <v>241</v>
      </c>
      <c r="E1630" s="8" t="s">
        <v>254</v>
      </c>
      <c r="F1630" s="8" t="s">
        <v>633</v>
      </c>
      <c r="K1630" s="8">
        <v>1</v>
      </c>
      <c r="M1630" s="8">
        <v>1</v>
      </c>
      <c r="S1630" s="8" t="str">
        <f>INDEX(degClassification!E$2:E$277,MATCH(allEnrlData!$E1630,degClassification!$C$2:$C$277,0),1)</f>
        <v>No</v>
      </c>
      <c r="T1630" s="8" t="str">
        <f>INDEX(degClassification!F$2:F$277,MATCH(allEnrlData!$E1630,degClassification!$C$2:$C$277,0),1)</f>
        <v>No</v>
      </c>
      <c r="U1630" s="8" t="str">
        <f>INDEX(degClassification!G$2:G$277,MATCH(allEnrlData!$E1630,degClassification!$C$2:$C$277,0),1)</f>
        <v>No</v>
      </c>
      <c r="V1630" s="8" t="str">
        <f>INDEX(degClassification!H$2:H$277,MATCH(allEnrlData!$E1630,degClassification!$C$2:$C$277,0),1)</f>
        <v>Yes</v>
      </c>
      <c r="W1630" s="8" t="str">
        <f>INDEX(degClassification!I$2:I$277,MATCH(allEnrlData!$E1630,degClassification!$C$2:$C$277,0),1)</f>
        <v>No</v>
      </c>
      <c r="X1630" s="8" t="str">
        <f>INDEX(degClassification!J$2:J$277,MATCH(allEnrlData!$E1630,degClassification!$C$2:$C$277,0),1)</f>
        <v>No</v>
      </c>
      <c r="Y1630" s="8" t="str">
        <f>INDEX(degClassification!K$2:K$277,MATCH(allEnrlData!$E1630,degClassification!$C$2:$C$277,0),1)</f>
        <v>No</v>
      </c>
      <c r="Z1630" s="8" t="str">
        <f>INDEX(degClassification!L$2:L$277,MATCH(allEnrlData!$E1630,degClassification!$C$2:$C$277,0),1)</f>
        <v>Yes</v>
      </c>
      <c r="AA1630" s="8" t="str">
        <f>INDEX(degClassification!M$2:M$277,MATCH(allEnrlData!$E1630,degClassification!$C$2:$C$277,0),1)</f>
        <v>No</v>
      </c>
      <c r="AB1630" s="8" t="str">
        <f>INDEX(degClassification!N$2:N$277,MATCH(allEnrlData!$E1630,degClassification!$C$2:$C$277,0),1)</f>
        <v>No</v>
      </c>
      <c r="AC1630" s="8" t="str">
        <f>INDEX(degClassification!O$2:O$277,MATCH(allEnrlData!$E1630,degClassification!$C$2:$C$277,0),1)</f>
        <v>No</v>
      </c>
      <c r="AD1630" s="8" t="str">
        <f t="shared" si="41"/>
        <v>No</v>
      </c>
      <c r="AE1630" s="8" t="str">
        <f>INDEX(dptAbv!B$2:B$38,MATCH(allEnrlData!D1630,dptAbv!A$2:A$38,0),1)</f>
        <v>Clinical Lab Sci</v>
      </c>
    </row>
    <row r="1631" spans="1:31">
      <c r="A1631" s="8" t="s">
        <v>524</v>
      </c>
      <c r="B1631" s="8">
        <v>2009</v>
      </c>
      <c r="C1631" s="8" t="s">
        <v>4</v>
      </c>
      <c r="D1631" s="8" t="s">
        <v>227</v>
      </c>
      <c r="E1631" s="8" t="s">
        <v>410</v>
      </c>
      <c r="F1631" s="8" t="s">
        <v>771</v>
      </c>
      <c r="K1631" s="8">
        <v>1</v>
      </c>
      <c r="M1631" s="8">
        <v>1</v>
      </c>
      <c r="S1631" s="8" t="str">
        <f>INDEX(degClassification!E$2:E$277,MATCH(allEnrlData!$E1631,degClassification!$C$2:$C$277,0),1)</f>
        <v>No</v>
      </c>
      <c r="T1631" s="8" t="str">
        <f>INDEX(degClassification!F$2:F$277,MATCH(allEnrlData!$E1631,degClassification!$C$2:$C$277,0),1)</f>
        <v>No</v>
      </c>
      <c r="U1631" s="8" t="str">
        <f>INDEX(degClassification!G$2:G$277,MATCH(allEnrlData!$E1631,degClassification!$C$2:$C$277,0),1)</f>
        <v>No</v>
      </c>
      <c r="V1631" s="8" t="str">
        <f>INDEX(degClassification!H$2:H$277,MATCH(allEnrlData!$E1631,degClassification!$C$2:$C$277,0),1)</f>
        <v>No</v>
      </c>
      <c r="W1631" s="8" t="str">
        <f>INDEX(degClassification!I$2:I$277,MATCH(allEnrlData!$E1631,degClassification!$C$2:$C$277,0),1)</f>
        <v>No</v>
      </c>
      <c r="X1631" s="8" t="str">
        <f>INDEX(degClassification!J$2:J$277,MATCH(allEnrlData!$E1631,degClassification!$C$2:$C$277,0),1)</f>
        <v>No</v>
      </c>
      <c r="Y1631" s="8" t="str">
        <f>INDEX(degClassification!K$2:K$277,MATCH(allEnrlData!$E1631,degClassification!$C$2:$C$277,0),1)</f>
        <v>No</v>
      </c>
      <c r="Z1631" s="8" t="str">
        <f>INDEX(degClassification!L$2:L$277,MATCH(allEnrlData!$E1631,degClassification!$C$2:$C$277,0),1)</f>
        <v>No</v>
      </c>
      <c r="AA1631" s="8" t="str">
        <f>INDEX(degClassification!M$2:M$277,MATCH(allEnrlData!$E1631,degClassification!$C$2:$C$277,0),1)</f>
        <v>No</v>
      </c>
      <c r="AB1631" s="8" t="str">
        <f>INDEX(degClassification!N$2:N$277,MATCH(allEnrlData!$E1631,degClassification!$C$2:$C$277,0),1)</f>
        <v>No</v>
      </c>
      <c r="AC1631" s="8" t="str">
        <f>INDEX(degClassification!O$2:O$277,MATCH(allEnrlData!$E1631,degClassification!$C$2:$C$277,0),1)</f>
        <v>Yes</v>
      </c>
      <c r="AD1631" s="8" t="str">
        <f t="shared" si="41"/>
        <v>No</v>
      </c>
      <c r="AE1631" s="8" t="str">
        <f>INDEX(dptAbv!B$2:B$38,MATCH(allEnrlData!D1631,dptAbv!A$2:A$38,0),1)</f>
        <v>Education</v>
      </c>
    </row>
    <row r="1632" spans="1:31">
      <c r="A1632" s="8" t="s">
        <v>524</v>
      </c>
      <c r="B1632" s="8">
        <v>2009</v>
      </c>
      <c r="C1632" s="8" t="s">
        <v>4</v>
      </c>
      <c r="D1632" s="8" t="s">
        <v>227</v>
      </c>
      <c r="E1632" s="8" t="s">
        <v>411</v>
      </c>
      <c r="F1632" s="8" t="s">
        <v>772</v>
      </c>
      <c r="K1632" s="8">
        <v>4</v>
      </c>
      <c r="M1632" s="8">
        <v>4</v>
      </c>
      <c r="S1632" s="8" t="str">
        <f>INDEX(degClassification!E$2:E$277,MATCH(allEnrlData!$E1632,degClassification!$C$2:$C$277,0),1)</f>
        <v>No</v>
      </c>
      <c r="T1632" s="8" t="str">
        <f>INDEX(degClassification!F$2:F$277,MATCH(allEnrlData!$E1632,degClassification!$C$2:$C$277,0),1)</f>
        <v>No</v>
      </c>
      <c r="U1632" s="8" t="str">
        <f>INDEX(degClassification!G$2:G$277,MATCH(allEnrlData!$E1632,degClassification!$C$2:$C$277,0),1)</f>
        <v>No</v>
      </c>
      <c r="V1632" s="8" t="str">
        <f>INDEX(degClassification!H$2:H$277,MATCH(allEnrlData!$E1632,degClassification!$C$2:$C$277,0),1)</f>
        <v>No</v>
      </c>
      <c r="W1632" s="8" t="str">
        <f>INDEX(degClassification!I$2:I$277,MATCH(allEnrlData!$E1632,degClassification!$C$2:$C$277,0),1)</f>
        <v>No</v>
      </c>
      <c r="X1632" s="8" t="str">
        <f>INDEX(degClassification!J$2:J$277,MATCH(allEnrlData!$E1632,degClassification!$C$2:$C$277,0),1)</f>
        <v>No</v>
      </c>
      <c r="Y1632" s="8" t="str">
        <f>INDEX(degClassification!K$2:K$277,MATCH(allEnrlData!$E1632,degClassification!$C$2:$C$277,0),1)</f>
        <v>No</v>
      </c>
      <c r="Z1632" s="8" t="str">
        <f>INDEX(degClassification!L$2:L$277,MATCH(allEnrlData!$E1632,degClassification!$C$2:$C$277,0),1)</f>
        <v>No</v>
      </c>
      <c r="AA1632" s="8" t="str">
        <f>INDEX(degClassification!M$2:M$277,MATCH(allEnrlData!$E1632,degClassification!$C$2:$C$277,0),1)</f>
        <v>No</v>
      </c>
      <c r="AB1632" s="8" t="str">
        <f>INDEX(degClassification!N$2:N$277,MATCH(allEnrlData!$E1632,degClassification!$C$2:$C$277,0),1)</f>
        <v>No</v>
      </c>
      <c r="AC1632" s="8" t="str">
        <f>INDEX(degClassification!O$2:O$277,MATCH(allEnrlData!$E1632,degClassification!$C$2:$C$277,0),1)</f>
        <v>Yes</v>
      </c>
      <c r="AD1632" s="8" t="str">
        <f t="shared" si="41"/>
        <v>No</v>
      </c>
      <c r="AE1632" s="8" t="str">
        <f>INDEX(dptAbv!B$2:B$38,MATCH(allEnrlData!D1632,dptAbv!A$2:A$38,0),1)</f>
        <v>Education</v>
      </c>
    </row>
    <row r="1633" spans="1:31">
      <c r="A1633" s="8" t="s">
        <v>524</v>
      </c>
      <c r="B1633" s="8">
        <v>2009</v>
      </c>
      <c r="C1633" s="8" t="s">
        <v>4</v>
      </c>
      <c r="D1633" s="8" t="s">
        <v>303</v>
      </c>
      <c r="E1633" s="8" t="s">
        <v>311</v>
      </c>
      <c r="F1633" s="8" t="s">
        <v>641</v>
      </c>
      <c r="K1633" s="8">
        <v>1</v>
      </c>
      <c r="M1633" s="8">
        <v>1</v>
      </c>
      <c r="S1633" s="8" t="str">
        <f>INDEX(degClassification!E$2:E$277,MATCH(allEnrlData!$E1633,degClassification!$C$2:$C$277,0),1)</f>
        <v>No</v>
      </c>
      <c r="T1633" s="8" t="str">
        <f>INDEX(degClassification!F$2:F$277,MATCH(allEnrlData!$E1633,degClassification!$C$2:$C$277,0),1)</f>
        <v>No</v>
      </c>
      <c r="U1633" s="8" t="str">
        <f>INDEX(degClassification!G$2:G$277,MATCH(allEnrlData!$E1633,degClassification!$C$2:$C$277,0),1)</f>
        <v>No</v>
      </c>
      <c r="V1633" s="8" t="str">
        <f>INDEX(degClassification!H$2:H$277,MATCH(allEnrlData!$E1633,degClassification!$C$2:$C$277,0),1)</f>
        <v>No</v>
      </c>
      <c r="W1633" s="8" t="str">
        <f>INDEX(degClassification!I$2:I$277,MATCH(allEnrlData!$E1633,degClassification!$C$2:$C$277,0),1)</f>
        <v>No</v>
      </c>
      <c r="X1633" s="8" t="str">
        <f>INDEX(degClassification!J$2:J$277,MATCH(allEnrlData!$E1633,degClassification!$C$2:$C$277,0),1)</f>
        <v>No</v>
      </c>
      <c r="Y1633" s="8" t="str">
        <f>INDEX(degClassification!K$2:K$277,MATCH(allEnrlData!$E1633,degClassification!$C$2:$C$277,0),1)</f>
        <v>No</v>
      </c>
      <c r="Z1633" s="8" t="str">
        <f>INDEX(degClassification!L$2:L$277,MATCH(allEnrlData!$E1633,degClassification!$C$2:$C$277,0),1)</f>
        <v>No</v>
      </c>
      <c r="AA1633" s="8" t="str">
        <f>INDEX(degClassification!M$2:M$277,MATCH(allEnrlData!$E1633,degClassification!$C$2:$C$277,0),1)</f>
        <v>No</v>
      </c>
      <c r="AB1633" s="8" t="str">
        <f>INDEX(degClassification!N$2:N$277,MATCH(allEnrlData!$E1633,degClassification!$C$2:$C$277,0),1)</f>
        <v>No</v>
      </c>
      <c r="AC1633" s="8" t="str">
        <f>INDEX(degClassification!O$2:O$277,MATCH(allEnrlData!$E1633,degClassification!$C$2:$C$277,0),1)</f>
        <v>No</v>
      </c>
      <c r="AD1633" s="8" t="str">
        <f t="shared" si="41"/>
        <v>No</v>
      </c>
      <c r="AE1633" s="8" t="str">
        <f>INDEX(dptAbv!B$2:B$38,MATCH(allEnrlData!D1633,dptAbv!A$2:A$38,0),1)</f>
        <v>Engineering &amp; Tech</v>
      </c>
    </row>
    <row r="1634" spans="1:31">
      <c r="A1634" s="8" t="s">
        <v>524</v>
      </c>
      <c r="B1634" s="8">
        <v>2009</v>
      </c>
      <c r="C1634" s="8" t="s">
        <v>4</v>
      </c>
      <c r="D1634" s="8" t="s">
        <v>303</v>
      </c>
      <c r="E1634" s="8" t="s">
        <v>315</v>
      </c>
      <c r="F1634" s="8" t="s">
        <v>685</v>
      </c>
      <c r="K1634" s="8">
        <v>1</v>
      </c>
      <c r="M1634" s="8">
        <v>1</v>
      </c>
      <c r="S1634" s="8" t="str">
        <f>INDEX(degClassification!E$2:E$277,MATCH(allEnrlData!$E1634,degClassification!$C$2:$C$277,0),1)</f>
        <v>No</v>
      </c>
      <c r="T1634" s="8" t="str">
        <f>INDEX(degClassification!F$2:F$277,MATCH(allEnrlData!$E1634,degClassification!$C$2:$C$277,0),1)</f>
        <v>No</v>
      </c>
      <c r="U1634" s="8" t="str">
        <f>INDEX(degClassification!G$2:G$277,MATCH(allEnrlData!$E1634,degClassification!$C$2:$C$277,0),1)</f>
        <v>No</v>
      </c>
      <c r="V1634" s="8" t="str">
        <f>INDEX(degClassification!H$2:H$277,MATCH(allEnrlData!$E1634,degClassification!$C$2:$C$277,0),1)</f>
        <v>No</v>
      </c>
      <c r="W1634" s="8" t="str">
        <f>INDEX(degClassification!I$2:I$277,MATCH(allEnrlData!$E1634,degClassification!$C$2:$C$277,0),1)</f>
        <v>No</v>
      </c>
      <c r="X1634" s="8" t="str">
        <f>INDEX(degClassification!J$2:J$277,MATCH(allEnrlData!$E1634,degClassification!$C$2:$C$277,0),1)</f>
        <v>No</v>
      </c>
      <c r="Y1634" s="8" t="str">
        <f>INDEX(degClassification!K$2:K$277,MATCH(allEnrlData!$E1634,degClassification!$C$2:$C$277,0),1)</f>
        <v>No</v>
      </c>
      <c r="Z1634" s="8" t="str">
        <f>INDEX(degClassification!L$2:L$277,MATCH(allEnrlData!$E1634,degClassification!$C$2:$C$277,0),1)</f>
        <v>No</v>
      </c>
      <c r="AA1634" s="8" t="str">
        <f>INDEX(degClassification!M$2:M$277,MATCH(allEnrlData!$E1634,degClassification!$C$2:$C$277,0),1)</f>
        <v>No</v>
      </c>
      <c r="AB1634" s="8" t="str">
        <f>INDEX(degClassification!N$2:N$277,MATCH(allEnrlData!$E1634,degClassification!$C$2:$C$277,0),1)</f>
        <v>No</v>
      </c>
      <c r="AC1634" s="8" t="str">
        <f>INDEX(degClassification!O$2:O$277,MATCH(allEnrlData!$E1634,degClassification!$C$2:$C$277,0),1)</f>
        <v>No</v>
      </c>
      <c r="AD1634" s="8" t="str">
        <f t="shared" si="41"/>
        <v>No</v>
      </c>
      <c r="AE1634" s="8" t="str">
        <f>INDEX(dptAbv!B$2:B$38,MATCH(allEnrlData!D1634,dptAbv!A$2:A$38,0),1)</f>
        <v>Engineering &amp; Tech</v>
      </c>
    </row>
    <row r="1635" spans="1:31">
      <c r="A1635" s="8" t="s">
        <v>524</v>
      </c>
      <c r="B1635" s="8">
        <v>2009</v>
      </c>
      <c r="C1635" s="8" t="s">
        <v>4</v>
      </c>
      <c r="D1635" s="8" t="s">
        <v>303</v>
      </c>
      <c r="E1635" s="8" t="s">
        <v>316</v>
      </c>
      <c r="F1635" s="8" t="s">
        <v>670</v>
      </c>
      <c r="K1635" s="8">
        <v>1</v>
      </c>
      <c r="M1635" s="8">
        <v>1</v>
      </c>
      <c r="S1635" s="8" t="str">
        <f>INDEX(degClassification!E$2:E$277,MATCH(allEnrlData!$E1635,degClassification!$C$2:$C$277,0),1)</f>
        <v>No</v>
      </c>
      <c r="T1635" s="8" t="str">
        <f>INDEX(degClassification!F$2:F$277,MATCH(allEnrlData!$E1635,degClassification!$C$2:$C$277,0),1)</f>
        <v>No</v>
      </c>
      <c r="U1635" s="8" t="str">
        <f>INDEX(degClassification!G$2:G$277,MATCH(allEnrlData!$E1635,degClassification!$C$2:$C$277,0),1)</f>
        <v>No</v>
      </c>
      <c r="V1635" s="8" t="str">
        <f>INDEX(degClassification!H$2:H$277,MATCH(allEnrlData!$E1635,degClassification!$C$2:$C$277,0),1)</f>
        <v>No</v>
      </c>
      <c r="W1635" s="8" t="str">
        <f>INDEX(degClassification!I$2:I$277,MATCH(allEnrlData!$E1635,degClassification!$C$2:$C$277,0),1)</f>
        <v>No</v>
      </c>
      <c r="X1635" s="8" t="str">
        <f>INDEX(degClassification!J$2:J$277,MATCH(allEnrlData!$E1635,degClassification!$C$2:$C$277,0),1)</f>
        <v>No</v>
      </c>
      <c r="Y1635" s="8" t="str">
        <f>INDEX(degClassification!K$2:K$277,MATCH(allEnrlData!$E1635,degClassification!$C$2:$C$277,0),1)</f>
        <v>No</v>
      </c>
      <c r="Z1635" s="8" t="str">
        <f>INDEX(degClassification!L$2:L$277,MATCH(allEnrlData!$E1635,degClassification!$C$2:$C$277,0),1)</f>
        <v>No</v>
      </c>
      <c r="AA1635" s="8" t="str">
        <f>INDEX(degClassification!M$2:M$277,MATCH(allEnrlData!$E1635,degClassification!$C$2:$C$277,0),1)</f>
        <v>No</v>
      </c>
      <c r="AB1635" s="8" t="str">
        <f>INDEX(degClassification!N$2:N$277,MATCH(allEnrlData!$E1635,degClassification!$C$2:$C$277,0),1)</f>
        <v>No</v>
      </c>
      <c r="AC1635" s="8" t="str">
        <f>INDEX(degClassification!O$2:O$277,MATCH(allEnrlData!$E1635,degClassification!$C$2:$C$277,0),1)</f>
        <v>No</v>
      </c>
      <c r="AD1635" s="8" t="str">
        <f t="shared" si="41"/>
        <v>No</v>
      </c>
      <c r="AE1635" s="8" t="str">
        <f>INDEX(dptAbv!B$2:B$38,MATCH(allEnrlData!D1635,dptAbv!A$2:A$38,0),1)</f>
        <v>Engineering &amp; Tech</v>
      </c>
    </row>
    <row r="1636" spans="1:31">
      <c r="A1636" s="8" t="s">
        <v>524</v>
      </c>
      <c r="B1636" s="8">
        <v>2009</v>
      </c>
      <c r="C1636" s="8" t="s">
        <v>4</v>
      </c>
      <c r="D1636" s="8" t="s">
        <v>318</v>
      </c>
      <c r="E1636" s="8" t="s">
        <v>319</v>
      </c>
      <c r="F1636" s="8" t="s">
        <v>320</v>
      </c>
      <c r="K1636" s="8">
        <v>3</v>
      </c>
      <c r="M1636" s="8">
        <v>3</v>
      </c>
      <c r="S1636" s="8" t="str">
        <f>INDEX(degClassification!E$2:E$277,MATCH(allEnrlData!$E1636,degClassification!$C$2:$C$277,0),1)</f>
        <v>No</v>
      </c>
      <c r="T1636" s="8" t="str">
        <f>INDEX(degClassification!F$2:F$277,MATCH(allEnrlData!$E1636,degClassification!$C$2:$C$277,0),1)</f>
        <v>No</v>
      </c>
      <c r="U1636" s="8" t="str">
        <f>INDEX(degClassification!G$2:G$277,MATCH(allEnrlData!$E1636,degClassification!$C$2:$C$277,0),1)</f>
        <v>No</v>
      </c>
      <c r="V1636" s="8" t="str">
        <f>INDEX(degClassification!H$2:H$277,MATCH(allEnrlData!$E1636,degClassification!$C$2:$C$277,0),1)</f>
        <v>No</v>
      </c>
      <c r="W1636" s="8" t="str">
        <f>INDEX(degClassification!I$2:I$277,MATCH(allEnrlData!$E1636,degClassification!$C$2:$C$277,0),1)</f>
        <v>No</v>
      </c>
      <c r="X1636" s="8" t="str">
        <f>INDEX(degClassification!J$2:J$277,MATCH(allEnrlData!$E1636,degClassification!$C$2:$C$277,0),1)</f>
        <v>No</v>
      </c>
      <c r="Y1636" s="8" t="str">
        <f>INDEX(degClassification!K$2:K$277,MATCH(allEnrlData!$E1636,degClassification!$C$2:$C$277,0),1)</f>
        <v>No</v>
      </c>
      <c r="Z1636" s="8" t="str">
        <f>INDEX(degClassification!L$2:L$277,MATCH(allEnrlData!$E1636,degClassification!$C$2:$C$277,0),1)</f>
        <v>Yes</v>
      </c>
      <c r="AA1636" s="8" t="str">
        <f>INDEX(degClassification!M$2:M$277,MATCH(allEnrlData!$E1636,degClassification!$C$2:$C$277,0),1)</f>
        <v>No</v>
      </c>
      <c r="AB1636" s="8" t="str">
        <f>INDEX(degClassification!N$2:N$277,MATCH(allEnrlData!$E1636,degClassification!$C$2:$C$277,0),1)</f>
        <v>No</v>
      </c>
      <c r="AC1636" s="8" t="str">
        <f>INDEX(degClassification!O$2:O$277,MATCH(allEnrlData!$E1636,degClassification!$C$2:$C$277,0),1)</f>
        <v>No</v>
      </c>
      <c r="AD1636" s="8" t="str">
        <f t="shared" si="41"/>
        <v>No</v>
      </c>
      <c r="AE1636" s="8" t="str">
        <f>INDEX(dptAbv!B$2:B$38,MATCH(allEnrlData!D1636,dptAbv!A$2:A$38,0),1)</f>
        <v>Nursing</v>
      </c>
    </row>
    <row r="1637" spans="1:31">
      <c r="A1637" s="8" t="s">
        <v>524</v>
      </c>
      <c r="B1637" s="8">
        <v>2009</v>
      </c>
      <c r="C1637" s="8" t="s">
        <v>4</v>
      </c>
      <c r="D1637" s="8" t="s">
        <v>321</v>
      </c>
      <c r="E1637" s="8" t="s">
        <v>322</v>
      </c>
      <c r="F1637" s="8" t="s">
        <v>605</v>
      </c>
      <c r="K1637" s="8">
        <v>1</v>
      </c>
      <c r="M1637" s="8">
        <v>1</v>
      </c>
      <c r="S1637" s="8" t="str">
        <f>INDEX(degClassification!E$2:E$277,MATCH(allEnrlData!$E1637,degClassification!$C$2:$C$277,0),1)</f>
        <v>No</v>
      </c>
      <c r="T1637" s="8" t="str">
        <f>INDEX(degClassification!F$2:F$277,MATCH(allEnrlData!$E1637,degClassification!$C$2:$C$277,0),1)</f>
        <v>No</v>
      </c>
      <c r="U1637" s="8" t="str">
        <f>INDEX(degClassification!G$2:G$277,MATCH(allEnrlData!$E1637,degClassification!$C$2:$C$277,0),1)</f>
        <v>No</v>
      </c>
      <c r="V1637" s="8" t="str">
        <f>INDEX(degClassification!H$2:H$277,MATCH(allEnrlData!$E1637,degClassification!$C$2:$C$277,0),1)</f>
        <v>No</v>
      </c>
      <c r="W1637" s="8" t="str">
        <f>INDEX(degClassification!I$2:I$277,MATCH(allEnrlData!$E1637,degClassification!$C$2:$C$277,0),1)</f>
        <v>No</v>
      </c>
      <c r="X1637" s="8" t="str">
        <f>INDEX(degClassification!J$2:J$277,MATCH(allEnrlData!$E1637,degClassification!$C$2:$C$277,0),1)</f>
        <v>No</v>
      </c>
      <c r="Y1637" s="8" t="str">
        <f>INDEX(degClassification!K$2:K$277,MATCH(allEnrlData!$E1637,degClassification!$C$2:$C$277,0),1)</f>
        <v>No</v>
      </c>
      <c r="Z1637" s="8" t="str">
        <f>INDEX(degClassification!L$2:L$277,MATCH(allEnrlData!$E1637,degClassification!$C$2:$C$277,0),1)</f>
        <v>No</v>
      </c>
      <c r="AA1637" s="8" t="str">
        <f>INDEX(degClassification!M$2:M$277,MATCH(allEnrlData!$E1637,degClassification!$C$2:$C$277,0),1)</f>
        <v>No</v>
      </c>
      <c r="AB1637" s="8" t="str">
        <f>INDEX(degClassification!N$2:N$277,MATCH(allEnrlData!$E1637,degClassification!$C$2:$C$277,0),1)</f>
        <v>No</v>
      </c>
      <c r="AC1637" s="8" t="str">
        <f>INDEX(degClassification!O$2:O$277,MATCH(allEnrlData!$E1637,degClassification!$C$2:$C$277,0),1)</f>
        <v>No</v>
      </c>
      <c r="AD1637" s="8" t="str">
        <f t="shared" si="41"/>
        <v>No</v>
      </c>
      <c r="AE1637" s="8" t="str">
        <f>INDEX(dptAbv!B$2:B$38,MATCH(allEnrlData!D1637,dptAbv!A$2:A$38,0),1)</f>
        <v>HPER</v>
      </c>
    </row>
    <row r="1638" spans="1:31">
      <c r="A1638" s="8" t="s">
        <v>524</v>
      </c>
      <c r="B1638" s="8">
        <v>2009</v>
      </c>
      <c r="C1638" s="8" t="s">
        <v>4</v>
      </c>
      <c r="D1638" s="8" t="s">
        <v>321</v>
      </c>
      <c r="E1638" s="8" t="s">
        <v>324</v>
      </c>
      <c r="F1638" s="8" t="s">
        <v>752</v>
      </c>
      <c r="K1638" s="8">
        <v>3</v>
      </c>
      <c r="M1638" s="8">
        <v>3</v>
      </c>
      <c r="S1638" s="8" t="str">
        <f>INDEX(degClassification!E$2:E$277,MATCH(allEnrlData!$E1638,degClassification!$C$2:$C$277,0),1)</f>
        <v>No</v>
      </c>
      <c r="T1638" s="8" t="str">
        <f>INDEX(degClassification!F$2:F$277,MATCH(allEnrlData!$E1638,degClassification!$C$2:$C$277,0),1)</f>
        <v>No</v>
      </c>
      <c r="U1638" s="8" t="str">
        <f>INDEX(degClassification!G$2:G$277,MATCH(allEnrlData!$E1638,degClassification!$C$2:$C$277,0),1)</f>
        <v>No</v>
      </c>
      <c r="V1638" s="8" t="str">
        <f>INDEX(degClassification!H$2:H$277,MATCH(allEnrlData!$E1638,degClassification!$C$2:$C$277,0),1)</f>
        <v>No</v>
      </c>
      <c r="W1638" s="8" t="str">
        <f>INDEX(degClassification!I$2:I$277,MATCH(allEnrlData!$E1638,degClassification!$C$2:$C$277,0),1)</f>
        <v>No</v>
      </c>
      <c r="X1638" s="8" t="str">
        <f>INDEX(degClassification!J$2:J$277,MATCH(allEnrlData!$E1638,degClassification!$C$2:$C$277,0),1)</f>
        <v>No</v>
      </c>
      <c r="Y1638" s="8" t="str">
        <f>INDEX(degClassification!K$2:K$277,MATCH(allEnrlData!$E1638,degClassification!$C$2:$C$277,0),1)</f>
        <v>No</v>
      </c>
      <c r="Z1638" s="8" t="str">
        <f>INDEX(degClassification!L$2:L$277,MATCH(allEnrlData!$E1638,degClassification!$C$2:$C$277,0),1)</f>
        <v>Yes</v>
      </c>
      <c r="AA1638" s="8" t="str">
        <f>INDEX(degClassification!M$2:M$277,MATCH(allEnrlData!$E1638,degClassification!$C$2:$C$277,0),1)</f>
        <v>No</v>
      </c>
      <c r="AB1638" s="8" t="str">
        <f>INDEX(degClassification!N$2:N$277,MATCH(allEnrlData!$E1638,degClassification!$C$2:$C$277,0),1)</f>
        <v>No</v>
      </c>
      <c r="AC1638" s="8" t="str">
        <f>INDEX(degClassification!O$2:O$277,MATCH(allEnrlData!$E1638,degClassification!$C$2:$C$277,0),1)</f>
        <v>No</v>
      </c>
      <c r="AD1638" s="8" t="str">
        <f t="shared" si="41"/>
        <v>No</v>
      </c>
      <c r="AE1638" s="8" t="str">
        <f>INDEX(dptAbv!B$2:B$38,MATCH(allEnrlData!D1638,dptAbv!A$2:A$38,0),1)</f>
        <v>HPER</v>
      </c>
    </row>
    <row r="1639" spans="1:31">
      <c r="A1639" s="8" t="s">
        <v>524</v>
      </c>
      <c r="B1639" s="8">
        <v>2009</v>
      </c>
      <c r="C1639" s="8" t="s">
        <v>4</v>
      </c>
      <c r="D1639" s="8" t="s">
        <v>321</v>
      </c>
      <c r="E1639" s="8" t="s">
        <v>330</v>
      </c>
      <c r="F1639" s="8" t="s">
        <v>681</v>
      </c>
      <c r="K1639" s="8">
        <v>2</v>
      </c>
      <c r="M1639" s="8">
        <v>2</v>
      </c>
      <c r="S1639" s="8" t="str">
        <f>INDEX(degClassification!E$2:E$277,MATCH(allEnrlData!$E1639,degClassification!$C$2:$C$277,0),1)</f>
        <v>No</v>
      </c>
      <c r="T1639" s="8" t="str">
        <f>INDEX(degClassification!F$2:F$277,MATCH(allEnrlData!$E1639,degClassification!$C$2:$C$277,0),1)</f>
        <v>No</v>
      </c>
      <c r="U1639" s="8" t="str">
        <f>INDEX(degClassification!G$2:G$277,MATCH(allEnrlData!$E1639,degClassification!$C$2:$C$277,0),1)</f>
        <v>No</v>
      </c>
      <c r="V1639" s="8" t="str">
        <f>INDEX(degClassification!H$2:H$277,MATCH(allEnrlData!$E1639,degClassification!$C$2:$C$277,0),1)</f>
        <v>No</v>
      </c>
      <c r="W1639" s="8" t="str">
        <f>INDEX(degClassification!I$2:I$277,MATCH(allEnrlData!$E1639,degClassification!$C$2:$C$277,0),1)</f>
        <v>No</v>
      </c>
      <c r="X1639" s="8" t="str">
        <f>INDEX(degClassification!J$2:J$277,MATCH(allEnrlData!$E1639,degClassification!$C$2:$C$277,0),1)</f>
        <v>No</v>
      </c>
      <c r="Y1639" s="8" t="str">
        <f>INDEX(degClassification!K$2:K$277,MATCH(allEnrlData!$E1639,degClassification!$C$2:$C$277,0),1)</f>
        <v>No</v>
      </c>
      <c r="Z1639" s="8" t="str">
        <f>INDEX(degClassification!L$2:L$277,MATCH(allEnrlData!$E1639,degClassification!$C$2:$C$277,0),1)</f>
        <v>No</v>
      </c>
      <c r="AA1639" s="8" t="str">
        <f>INDEX(degClassification!M$2:M$277,MATCH(allEnrlData!$E1639,degClassification!$C$2:$C$277,0),1)</f>
        <v>No</v>
      </c>
      <c r="AB1639" s="8" t="str">
        <f>INDEX(degClassification!N$2:N$277,MATCH(allEnrlData!$E1639,degClassification!$C$2:$C$277,0),1)</f>
        <v>No</v>
      </c>
      <c r="AC1639" s="8" t="str">
        <f>INDEX(degClassification!O$2:O$277,MATCH(allEnrlData!$E1639,degClassification!$C$2:$C$277,0),1)</f>
        <v>No</v>
      </c>
      <c r="AD1639" s="8" t="str">
        <f t="shared" si="41"/>
        <v>No</v>
      </c>
      <c r="AE1639" s="8" t="str">
        <f>INDEX(dptAbv!B$2:B$38,MATCH(allEnrlData!D1639,dptAbv!A$2:A$38,0),1)</f>
        <v>HPER</v>
      </c>
    </row>
    <row r="1640" spans="1:31">
      <c r="A1640" s="8" t="s">
        <v>524</v>
      </c>
      <c r="B1640" s="8">
        <v>2009</v>
      </c>
      <c r="C1640" s="8" t="s">
        <v>4</v>
      </c>
      <c r="D1640" s="8" t="s">
        <v>321</v>
      </c>
      <c r="E1640" s="8" t="s">
        <v>332</v>
      </c>
      <c r="F1640" s="8" t="s">
        <v>692</v>
      </c>
      <c r="K1640" s="8">
        <v>4</v>
      </c>
      <c r="M1640" s="8">
        <v>4</v>
      </c>
      <c r="S1640" s="8" t="str">
        <f>INDEX(degClassification!E$2:E$277,MATCH(allEnrlData!$E1640,degClassification!$C$2:$C$277,0),1)</f>
        <v>No</v>
      </c>
      <c r="T1640" s="8" t="str">
        <f>INDEX(degClassification!F$2:F$277,MATCH(allEnrlData!$E1640,degClassification!$C$2:$C$277,0),1)</f>
        <v>No</v>
      </c>
      <c r="U1640" s="8" t="str">
        <f>INDEX(degClassification!G$2:G$277,MATCH(allEnrlData!$E1640,degClassification!$C$2:$C$277,0),1)</f>
        <v>No</v>
      </c>
      <c r="V1640" s="8" t="str">
        <f>INDEX(degClassification!H$2:H$277,MATCH(allEnrlData!$E1640,degClassification!$C$2:$C$277,0),1)</f>
        <v>No</v>
      </c>
      <c r="W1640" s="8" t="str">
        <f>INDEX(degClassification!I$2:I$277,MATCH(allEnrlData!$E1640,degClassification!$C$2:$C$277,0),1)</f>
        <v>No</v>
      </c>
      <c r="X1640" s="8" t="str">
        <f>INDEX(degClassification!J$2:J$277,MATCH(allEnrlData!$E1640,degClassification!$C$2:$C$277,0),1)</f>
        <v>No</v>
      </c>
      <c r="Y1640" s="8" t="str">
        <f>INDEX(degClassification!K$2:K$277,MATCH(allEnrlData!$E1640,degClassification!$C$2:$C$277,0),1)</f>
        <v>No</v>
      </c>
      <c r="Z1640" s="8" t="str">
        <f>INDEX(degClassification!L$2:L$277,MATCH(allEnrlData!$E1640,degClassification!$C$2:$C$277,0),1)</f>
        <v>No</v>
      </c>
      <c r="AA1640" s="8" t="str">
        <f>INDEX(degClassification!M$2:M$277,MATCH(allEnrlData!$E1640,degClassification!$C$2:$C$277,0),1)</f>
        <v>No</v>
      </c>
      <c r="AB1640" s="8" t="str">
        <f>INDEX(degClassification!N$2:N$277,MATCH(allEnrlData!$E1640,degClassification!$C$2:$C$277,0),1)</f>
        <v>No</v>
      </c>
      <c r="AC1640" s="8" t="str">
        <f>INDEX(degClassification!O$2:O$277,MATCH(allEnrlData!$E1640,degClassification!$C$2:$C$277,0),1)</f>
        <v>No</v>
      </c>
      <c r="AD1640" s="8" t="str">
        <f t="shared" si="41"/>
        <v>No</v>
      </c>
      <c r="AE1640" s="8" t="str">
        <f>INDEX(dptAbv!B$2:B$38,MATCH(allEnrlData!D1640,dptAbv!A$2:A$38,0),1)</f>
        <v>HPER</v>
      </c>
    </row>
    <row r="1641" spans="1:31">
      <c r="A1641" s="8" t="s">
        <v>524</v>
      </c>
      <c r="B1641" s="8">
        <v>2009</v>
      </c>
      <c r="C1641" s="8" t="s">
        <v>4</v>
      </c>
      <c r="D1641" s="8" t="s">
        <v>321</v>
      </c>
      <c r="E1641" s="8" t="s">
        <v>552</v>
      </c>
      <c r="F1641" s="8" t="s">
        <v>777</v>
      </c>
      <c r="K1641" s="8">
        <v>1</v>
      </c>
      <c r="M1641" s="8">
        <v>1</v>
      </c>
      <c r="S1641" s="8" t="str">
        <f>INDEX(degClassification!E$2:E$277,MATCH(allEnrlData!$E1641,degClassification!$C$2:$C$277,0),1)</f>
        <v>Yes</v>
      </c>
      <c r="T1641" s="8" t="str">
        <f>INDEX(degClassification!F$2:F$277,MATCH(allEnrlData!$E1641,degClassification!$C$2:$C$277,0),1)</f>
        <v>No</v>
      </c>
      <c r="U1641" s="8" t="str">
        <f>INDEX(degClassification!G$2:G$277,MATCH(allEnrlData!$E1641,degClassification!$C$2:$C$277,0),1)</f>
        <v>No</v>
      </c>
      <c r="V1641" s="8" t="str">
        <f>INDEX(degClassification!H$2:H$277,MATCH(allEnrlData!$E1641,degClassification!$C$2:$C$277,0),1)</f>
        <v>No</v>
      </c>
      <c r="W1641" s="8" t="str">
        <f>INDEX(degClassification!I$2:I$277,MATCH(allEnrlData!$E1641,degClassification!$C$2:$C$277,0),1)</f>
        <v>No</v>
      </c>
      <c r="X1641" s="8" t="str">
        <f>INDEX(degClassification!J$2:J$277,MATCH(allEnrlData!$E1641,degClassification!$C$2:$C$277,0),1)</f>
        <v>No</v>
      </c>
      <c r="Y1641" s="8" t="str">
        <f>INDEX(degClassification!K$2:K$277,MATCH(allEnrlData!$E1641,degClassification!$C$2:$C$277,0),1)</f>
        <v>No</v>
      </c>
      <c r="Z1641" s="8" t="str">
        <f>INDEX(degClassification!L$2:L$277,MATCH(allEnrlData!$E1641,degClassification!$C$2:$C$277,0),1)</f>
        <v>No</v>
      </c>
      <c r="AA1641" s="8" t="str">
        <f>INDEX(degClassification!M$2:M$277,MATCH(allEnrlData!$E1641,degClassification!$C$2:$C$277,0),1)</f>
        <v>No</v>
      </c>
      <c r="AB1641" s="8" t="str">
        <f>INDEX(degClassification!N$2:N$277,MATCH(allEnrlData!$E1641,degClassification!$C$2:$C$277,0),1)</f>
        <v>No</v>
      </c>
      <c r="AC1641" s="8" t="str">
        <f>INDEX(degClassification!O$2:O$277,MATCH(allEnrlData!$E1641,degClassification!$C$2:$C$277,0),1)</f>
        <v>No</v>
      </c>
      <c r="AD1641" s="8" t="str">
        <f t="shared" si="41"/>
        <v>No</v>
      </c>
      <c r="AE1641" s="8" t="str">
        <f>INDEX(dptAbv!B$2:B$38,MATCH(allEnrlData!D1641,dptAbv!A$2:A$38,0),1)</f>
        <v>HPER</v>
      </c>
    </row>
    <row r="1642" spans="1:31">
      <c r="A1642" s="8" t="s">
        <v>524</v>
      </c>
      <c r="B1642" s="8">
        <v>2009</v>
      </c>
      <c r="C1642" s="8" t="s">
        <v>4</v>
      </c>
      <c r="D1642" s="8" t="s">
        <v>321</v>
      </c>
      <c r="E1642" s="8" t="s">
        <v>336</v>
      </c>
      <c r="F1642" s="8" t="s">
        <v>662</v>
      </c>
      <c r="K1642" s="8">
        <v>6</v>
      </c>
      <c r="M1642" s="8">
        <v>6</v>
      </c>
      <c r="S1642" s="8" t="str">
        <f>INDEX(degClassification!E$2:E$277,MATCH(allEnrlData!$E1642,degClassification!$C$2:$C$277,0),1)</f>
        <v>Yes</v>
      </c>
      <c r="T1642" s="8" t="str">
        <f>INDEX(degClassification!F$2:F$277,MATCH(allEnrlData!$E1642,degClassification!$C$2:$C$277,0),1)</f>
        <v>No</v>
      </c>
      <c r="U1642" s="8" t="str">
        <f>INDEX(degClassification!G$2:G$277,MATCH(allEnrlData!$E1642,degClassification!$C$2:$C$277,0),1)</f>
        <v>No</v>
      </c>
      <c r="V1642" s="8" t="str">
        <f>INDEX(degClassification!H$2:H$277,MATCH(allEnrlData!$E1642,degClassification!$C$2:$C$277,0),1)</f>
        <v>No</v>
      </c>
      <c r="W1642" s="8" t="str">
        <f>INDEX(degClassification!I$2:I$277,MATCH(allEnrlData!$E1642,degClassification!$C$2:$C$277,0),1)</f>
        <v>No</v>
      </c>
      <c r="X1642" s="8" t="str">
        <f>INDEX(degClassification!J$2:J$277,MATCH(allEnrlData!$E1642,degClassification!$C$2:$C$277,0),1)</f>
        <v>No</v>
      </c>
      <c r="Y1642" s="8" t="str">
        <f>INDEX(degClassification!K$2:K$277,MATCH(allEnrlData!$E1642,degClassification!$C$2:$C$277,0),1)</f>
        <v>No</v>
      </c>
      <c r="Z1642" s="8" t="str">
        <f>INDEX(degClassification!L$2:L$277,MATCH(allEnrlData!$E1642,degClassification!$C$2:$C$277,0),1)</f>
        <v>No</v>
      </c>
      <c r="AA1642" s="8" t="str">
        <f>INDEX(degClassification!M$2:M$277,MATCH(allEnrlData!$E1642,degClassification!$C$2:$C$277,0),1)</f>
        <v>No</v>
      </c>
      <c r="AB1642" s="8" t="str">
        <f>INDEX(degClassification!N$2:N$277,MATCH(allEnrlData!$E1642,degClassification!$C$2:$C$277,0),1)</f>
        <v>No</v>
      </c>
      <c r="AC1642" s="8" t="str">
        <f>INDEX(degClassification!O$2:O$277,MATCH(allEnrlData!$E1642,degClassification!$C$2:$C$277,0),1)</f>
        <v>No</v>
      </c>
      <c r="AD1642" s="8" t="str">
        <f t="shared" si="41"/>
        <v>No</v>
      </c>
      <c r="AE1642" s="8" t="str">
        <f>INDEX(dptAbv!B$2:B$38,MATCH(allEnrlData!D1642,dptAbv!A$2:A$38,0),1)</f>
        <v>HPER</v>
      </c>
    </row>
    <row r="1643" spans="1:31">
      <c r="A1643" s="8" t="s">
        <v>524</v>
      </c>
      <c r="B1643" s="8">
        <v>2009</v>
      </c>
      <c r="C1643" s="8" t="s">
        <v>4</v>
      </c>
      <c r="D1643" s="8" t="s">
        <v>321</v>
      </c>
      <c r="E1643" s="8" t="s">
        <v>338</v>
      </c>
      <c r="F1643" s="8" t="s">
        <v>778</v>
      </c>
      <c r="K1643" s="8">
        <v>6</v>
      </c>
      <c r="M1643" s="8">
        <v>6</v>
      </c>
      <c r="S1643" s="8" t="str">
        <f>INDEX(degClassification!E$2:E$277,MATCH(allEnrlData!$E1643,degClassification!$C$2:$C$277,0),1)</f>
        <v>Yes</v>
      </c>
      <c r="T1643" s="8" t="str">
        <f>INDEX(degClassification!F$2:F$277,MATCH(allEnrlData!$E1643,degClassification!$C$2:$C$277,0),1)</f>
        <v>No</v>
      </c>
      <c r="U1643" s="8" t="str">
        <f>INDEX(degClassification!G$2:G$277,MATCH(allEnrlData!$E1643,degClassification!$C$2:$C$277,0),1)</f>
        <v>No</v>
      </c>
      <c r="V1643" s="8" t="str">
        <f>INDEX(degClassification!H$2:H$277,MATCH(allEnrlData!$E1643,degClassification!$C$2:$C$277,0),1)</f>
        <v>No</v>
      </c>
      <c r="W1643" s="8" t="str">
        <f>INDEX(degClassification!I$2:I$277,MATCH(allEnrlData!$E1643,degClassification!$C$2:$C$277,0),1)</f>
        <v>No</v>
      </c>
      <c r="X1643" s="8" t="str">
        <f>INDEX(degClassification!J$2:J$277,MATCH(allEnrlData!$E1643,degClassification!$C$2:$C$277,0),1)</f>
        <v>No</v>
      </c>
      <c r="Y1643" s="8" t="str">
        <f>INDEX(degClassification!K$2:K$277,MATCH(allEnrlData!$E1643,degClassification!$C$2:$C$277,0),1)</f>
        <v>No</v>
      </c>
      <c r="Z1643" s="8" t="str">
        <f>INDEX(degClassification!L$2:L$277,MATCH(allEnrlData!$E1643,degClassification!$C$2:$C$277,0),1)</f>
        <v>No</v>
      </c>
      <c r="AA1643" s="8" t="str">
        <f>INDEX(degClassification!M$2:M$277,MATCH(allEnrlData!$E1643,degClassification!$C$2:$C$277,0),1)</f>
        <v>No</v>
      </c>
      <c r="AB1643" s="8" t="str">
        <f>INDEX(degClassification!N$2:N$277,MATCH(allEnrlData!$E1643,degClassification!$C$2:$C$277,0),1)</f>
        <v>No</v>
      </c>
      <c r="AC1643" s="8" t="str">
        <f>INDEX(degClassification!O$2:O$277,MATCH(allEnrlData!$E1643,degClassification!$C$2:$C$277,0),1)</f>
        <v>No</v>
      </c>
      <c r="AD1643" s="8" t="str">
        <f t="shared" si="41"/>
        <v>No</v>
      </c>
      <c r="AE1643" s="8" t="str">
        <f>INDEX(dptAbv!B$2:B$38,MATCH(allEnrlData!D1643,dptAbv!A$2:A$38,0),1)</f>
        <v>HPER</v>
      </c>
    </row>
    <row r="1644" spans="1:31">
      <c r="A1644" s="8" t="s">
        <v>524</v>
      </c>
      <c r="B1644" s="8">
        <v>2009</v>
      </c>
      <c r="C1644" s="8" t="s">
        <v>4</v>
      </c>
      <c r="D1644" s="8" t="s">
        <v>7</v>
      </c>
      <c r="E1644" s="8" t="s">
        <v>351</v>
      </c>
      <c r="F1644" s="8" t="s">
        <v>352</v>
      </c>
      <c r="K1644" s="8">
        <v>7</v>
      </c>
      <c r="M1644" s="8">
        <v>7</v>
      </c>
      <c r="S1644" s="8" t="str">
        <f>INDEX(degClassification!E$2:E$277,MATCH(allEnrlData!$E1644,degClassification!$C$2:$C$277,0),1)</f>
        <v>No</v>
      </c>
      <c r="T1644" s="8" t="str">
        <f>INDEX(degClassification!F$2:F$277,MATCH(allEnrlData!$E1644,degClassification!$C$2:$C$277,0),1)</f>
        <v>No</v>
      </c>
      <c r="U1644" s="8" t="str">
        <f>INDEX(degClassification!G$2:G$277,MATCH(allEnrlData!$E1644,degClassification!$C$2:$C$277,0),1)</f>
        <v>No</v>
      </c>
      <c r="V1644" s="8" t="str">
        <f>INDEX(degClassification!H$2:H$277,MATCH(allEnrlData!$E1644,degClassification!$C$2:$C$277,0),1)</f>
        <v>No</v>
      </c>
      <c r="W1644" s="8" t="str">
        <f>INDEX(degClassification!I$2:I$277,MATCH(allEnrlData!$E1644,degClassification!$C$2:$C$277,0),1)</f>
        <v>No</v>
      </c>
      <c r="X1644" s="8" t="str">
        <f>INDEX(degClassification!J$2:J$277,MATCH(allEnrlData!$E1644,degClassification!$C$2:$C$277,0),1)</f>
        <v>No</v>
      </c>
      <c r="Y1644" s="8" t="str">
        <f>INDEX(degClassification!K$2:K$277,MATCH(allEnrlData!$E1644,degClassification!$C$2:$C$277,0),1)</f>
        <v>Yes</v>
      </c>
      <c r="Z1644" s="8" t="str">
        <f>INDEX(degClassification!L$2:L$277,MATCH(allEnrlData!$E1644,degClassification!$C$2:$C$277,0),1)</f>
        <v>No</v>
      </c>
      <c r="AA1644" s="8" t="str">
        <f>INDEX(degClassification!M$2:M$277,MATCH(allEnrlData!$E1644,degClassification!$C$2:$C$277,0),1)</f>
        <v>No</v>
      </c>
      <c r="AB1644" s="8" t="str">
        <f>INDEX(degClassification!N$2:N$277,MATCH(allEnrlData!$E1644,degClassification!$C$2:$C$277,0),1)</f>
        <v>No</v>
      </c>
      <c r="AC1644" s="8" t="str">
        <f>INDEX(degClassification!O$2:O$277,MATCH(allEnrlData!$E1644,degClassification!$C$2:$C$277,0),1)</f>
        <v>No</v>
      </c>
      <c r="AD1644" s="8" t="str">
        <f t="shared" si="41"/>
        <v>No</v>
      </c>
      <c r="AE1644" s="8" t="str">
        <f>INDEX(dptAbv!B$2:B$38,MATCH(allEnrlData!D1644,dptAbv!A$2:A$38,0),1)</f>
        <v>Sociology</v>
      </c>
    </row>
    <row r="1645" spans="1:31">
      <c r="A1645" s="8" t="s">
        <v>524</v>
      </c>
      <c r="B1645" s="8">
        <v>2009</v>
      </c>
      <c r="C1645" s="8" t="s">
        <v>4</v>
      </c>
      <c r="D1645" s="8" t="s">
        <v>7</v>
      </c>
      <c r="E1645" s="8" t="s">
        <v>353</v>
      </c>
      <c r="F1645" s="8" t="s">
        <v>724</v>
      </c>
      <c r="K1645" s="8">
        <v>3</v>
      </c>
      <c r="M1645" s="8">
        <v>3</v>
      </c>
      <c r="S1645" s="8" t="str">
        <f>INDEX(degClassification!E$2:E$277,MATCH(allEnrlData!$E1645,degClassification!$C$2:$C$277,0),1)</f>
        <v>No</v>
      </c>
      <c r="T1645" s="8" t="str">
        <f>INDEX(degClassification!F$2:F$277,MATCH(allEnrlData!$E1645,degClassification!$C$2:$C$277,0),1)</f>
        <v>No</v>
      </c>
      <c r="U1645" s="8" t="str">
        <f>INDEX(degClassification!G$2:G$277,MATCH(allEnrlData!$E1645,degClassification!$C$2:$C$277,0),1)</f>
        <v>No</v>
      </c>
      <c r="V1645" s="8" t="str">
        <f>INDEX(degClassification!H$2:H$277,MATCH(allEnrlData!$E1645,degClassification!$C$2:$C$277,0),1)</f>
        <v>No</v>
      </c>
      <c r="W1645" s="8" t="str">
        <f>INDEX(degClassification!I$2:I$277,MATCH(allEnrlData!$E1645,degClassification!$C$2:$C$277,0),1)</f>
        <v>No</v>
      </c>
      <c r="X1645" s="8" t="str">
        <f>INDEX(degClassification!J$2:J$277,MATCH(allEnrlData!$E1645,degClassification!$C$2:$C$277,0),1)</f>
        <v>No</v>
      </c>
      <c r="Y1645" s="8" t="str">
        <f>INDEX(degClassification!K$2:K$277,MATCH(allEnrlData!$E1645,degClassification!$C$2:$C$277,0),1)</f>
        <v>Yes</v>
      </c>
      <c r="Z1645" s="8" t="str">
        <f>INDEX(degClassification!L$2:L$277,MATCH(allEnrlData!$E1645,degClassification!$C$2:$C$277,0),1)</f>
        <v>No</v>
      </c>
      <c r="AA1645" s="8" t="str">
        <f>INDEX(degClassification!M$2:M$277,MATCH(allEnrlData!$E1645,degClassification!$C$2:$C$277,0),1)</f>
        <v>No</v>
      </c>
      <c r="AB1645" s="8" t="str">
        <f>INDEX(degClassification!N$2:N$277,MATCH(allEnrlData!$E1645,degClassification!$C$2:$C$277,0),1)</f>
        <v>No</v>
      </c>
      <c r="AC1645" s="8" t="str">
        <f>INDEX(degClassification!O$2:O$277,MATCH(allEnrlData!$E1645,degClassification!$C$2:$C$277,0),1)</f>
        <v>No</v>
      </c>
      <c r="AD1645" s="8" t="str">
        <f t="shared" si="41"/>
        <v>No</v>
      </c>
      <c r="AE1645" s="8" t="str">
        <f>INDEX(dptAbv!B$2:B$38,MATCH(allEnrlData!D1645,dptAbv!A$2:A$38,0),1)</f>
        <v>Sociology</v>
      </c>
    </row>
    <row r="1646" spans="1:31">
      <c r="A1646" s="8" t="s">
        <v>524</v>
      </c>
      <c r="B1646" s="8">
        <v>2009</v>
      </c>
      <c r="C1646" s="8" t="s">
        <v>4</v>
      </c>
      <c r="D1646" s="8" t="s">
        <v>357</v>
      </c>
      <c r="E1646" s="8" t="s">
        <v>358</v>
      </c>
      <c r="F1646" s="8" t="s">
        <v>723</v>
      </c>
      <c r="K1646" s="8">
        <v>1</v>
      </c>
      <c r="M1646" s="8">
        <v>1</v>
      </c>
      <c r="S1646" s="8" t="str">
        <f>INDEX(degClassification!E$2:E$277,MATCH(allEnrlData!$E1646,degClassification!$C$2:$C$277,0),1)</f>
        <v>No</v>
      </c>
      <c r="T1646" s="8" t="str">
        <f>INDEX(degClassification!F$2:F$277,MATCH(allEnrlData!$E1646,degClassification!$C$2:$C$277,0),1)</f>
        <v>No</v>
      </c>
      <c r="U1646" s="8" t="str">
        <f>INDEX(degClassification!G$2:G$277,MATCH(allEnrlData!$E1646,degClassification!$C$2:$C$277,0),1)</f>
        <v>No</v>
      </c>
      <c r="V1646" s="8" t="str">
        <f>INDEX(degClassification!H$2:H$277,MATCH(allEnrlData!$E1646,degClassification!$C$2:$C$277,0),1)</f>
        <v>No</v>
      </c>
      <c r="W1646" s="8" t="str">
        <f>INDEX(degClassification!I$2:I$277,MATCH(allEnrlData!$E1646,degClassification!$C$2:$C$277,0),1)</f>
        <v>No</v>
      </c>
      <c r="X1646" s="8" t="str">
        <f>INDEX(degClassification!J$2:J$277,MATCH(allEnrlData!$E1646,degClassification!$C$2:$C$277,0),1)</f>
        <v>No</v>
      </c>
      <c r="Y1646" s="8" t="str">
        <f>INDEX(degClassification!K$2:K$277,MATCH(allEnrlData!$E1646,degClassification!$C$2:$C$277,0),1)</f>
        <v>Yes</v>
      </c>
      <c r="Z1646" s="8" t="str">
        <f>INDEX(degClassification!L$2:L$277,MATCH(allEnrlData!$E1646,degClassification!$C$2:$C$277,0),1)</f>
        <v>No</v>
      </c>
      <c r="AA1646" s="8" t="str">
        <f>INDEX(degClassification!M$2:M$277,MATCH(allEnrlData!$E1646,degClassification!$C$2:$C$277,0),1)</f>
        <v>No</v>
      </c>
      <c r="AB1646" s="8" t="str">
        <f>INDEX(degClassification!N$2:N$277,MATCH(allEnrlData!$E1646,degClassification!$C$2:$C$277,0),1)</f>
        <v>No</v>
      </c>
      <c r="AC1646" s="8" t="str">
        <f>INDEX(degClassification!O$2:O$277,MATCH(allEnrlData!$E1646,degClassification!$C$2:$C$277,0),1)</f>
        <v>No</v>
      </c>
      <c r="AD1646" s="8" t="str">
        <f t="shared" si="41"/>
        <v>No</v>
      </c>
      <c r="AE1646" s="8" t="str">
        <f>INDEX(dptAbv!B$2:B$38,MATCH(allEnrlData!D1646,dptAbv!A$2:A$38,0),1)</f>
        <v>Social Work</v>
      </c>
    </row>
    <row r="1647" spans="1:31">
      <c r="A1647" s="8" t="s">
        <v>524</v>
      </c>
      <c r="B1647" s="8">
        <v>2009</v>
      </c>
      <c r="C1647" s="8" t="s">
        <v>4</v>
      </c>
      <c r="D1647" s="8" t="s">
        <v>360</v>
      </c>
      <c r="E1647" s="8" t="s">
        <v>380</v>
      </c>
      <c r="F1647" s="8" t="s">
        <v>666</v>
      </c>
      <c r="K1647" s="8">
        <v>3</v>
      </c>
      <c r="M1647" s="8">
        <v>3</v>
      </c>
      <c r="S1647" s="8" t="str">
        <f>INDEX(degClassification!E$2:E$277,MATCH(allEnrlData!$E1647,degClassification!$C$2:$C$277,0),1)</f>
        <v>No</v>
      </c>
      <c r="T1647" s="8" t="str">
        <f>INDEX(degClassification!F$2:F$277,MATCH(allEnrlData!$E1647,degClassification!$C$2:$C$277,0),1)</f>
        <v>No</v>
      </c>
      <c r="U1647" s="8" t="str">
        <f>INDEX(degClassification!G$2:G$277,MATCH(allEnrlData!$E1647,degClassification!$C$2:$C$277,0),1)</f>
        <v>No</v>
      </c>
      <c r="V1647" s="8" t="str">
        <f>INDEX(degClassification!H$2:H$277,MATCH(allEnrlData!$E1647,degClassification!$C$2:$C$277,0),1)</f>
        <v>No</v>
      </c>
      <c r="W1647" s="8" t="str">
        <f>INDEX(degClassification!I$2:I$277,MATCH(allEnrlData!$E1647,degClassification!$C$2:$C$277,0),1)</f>
        <v>No</v>
      </c>
      <c r="X1647" s="8" t="str">
        <f>INDEX(degClassification!J$2:J$277,MATCH(allEnrlData!$E1647,degClassification!$C$2:$C$277,0),1)</f>
        <v>No</v>
      </c>
      <c r="Y1647" s="8" t="str">
        <f>INDEX(degClassification!K$2:K$277,MATCH(allEnrlData!$E1647,degClassification!$C$2:$C$277,0),1)</f>
        <v>No</v>
      </c>
      <c r="Z1647" s="8" t="str">
        <f>INDEX(degClassification!L$2:L$277,MATCH(allEnrlData!$E1647,degClassification!$C$2:$C$277,0),1)</f>
        <v>No</v>
      </c>
      <c r="AA1647" s="8" t="str">
        <f>INDEX(degClassification!M$2:M$277,MATCH(allEnrlData!$E1647,degClassification!$C$2:$C$277,0),1)</f>
        <v>No</v>
      </c>
      <c r="AB1647" s="8" t="str">
        <f>INDEX(degClassification!N$2:N$277,MATCH(allEnrlData!$E1647,degClassification!$C$2:$C$277,0),1)</f>
        <v>No</v>
      </c>
      <c r="AC1647" s="8" t="str">
        <f>INDEX(degClassification!O$2:O$277,MATCH(allEnrlData!$E1647,degClassification!$C$2:$C$277,0),1)</f>
        <v>No</v>
      </c>
      <c r="AD1647" s="8" t="str">
        <f t="shared" si="41"/>
        <v>No</v>
      </c>
      <c r="AE1647" s="8" t="str">
        <f>INDEX(dptAbv!B$2:B$38,MATCH(allEnrlData!D1647,dptAbv!A$2:A$38,0),1)</f>
        <v>Technology &amp; OCC Studies</v>
      </c>
    </row>
    <row r="1648" spans="1:31">
      <c r="A1648" s="8" t="s">
        <v>524</v>
      </c>
      <c r="B1648" s="8">
        <v>2009</v>
      </c>
      <c r="C1648" s="8" t="s">
        <v>4</v>
      </c>
      <c r="D1648" s="8" t="s">
        <v>360</v>
      </c>
      <c r="E1648" s="8" t="s">
        <v>382</v>
      </c>
      <c r="F1648" s="8" t="s">
        <v>668</v>
      </c>
      <c r="K1648" s="8">
        <v>1</v>
      </c>
      <c r="M1648" s="8">
        <v>1</v>
      </c>
      <c r="S1648" s="8" t="str">
        <f>INDEX(degClassification!E$2:E$277,MATCH(allEnrlData!$E1648,degClassification!$C$2:$C$277,0),1)</f>
        <v>No</v>
      </c>
      <c r="T1648" s="8" t="str">
        <f>INDEX(degClassification!F$2:F$277,MATCH(allEnrlData!$E1648,degClassification!$C$2:$C$277,0),1)</f>
        <v>No</v>
      </c>
      <c r="U1648" s="8" t="str">
        <f>INDEX(degClassification!G$2:G$277,MATCH(allEnrlData!$E1648,degClassification!$C$2:$C$277,0),1)</f>
        <v>No</v>
      </c>
      <c r="V1648" s="8" t="str">
        <f>INDEX(degClassification!H$2:H$277,MATCH(allEnrlData!$E1648,degClassification!$C$2:$C$277,0),1)</f>
        <v>No</v>
      </c>
      <c r="W1648" s="8" t="str">
        <f>INDEX(degClassification!I$2:I$277,MATCH(allEnrlData!$E1648,degClassification!$C$2:$C$277,0),1)</f>
        <v>No</v>
      </c>
      <c r="X1648" s="8" t="str">
        <f>INDEX(degClassification!J$2:J$277,MATCH(allEnrlData!$E1648,degClassification!$C$2:$C$277,0),1)</f>
        <v>No</v>
      </c>
      <c r="Y1648" s="8" t="str">
        <f>INDEX(degClassification!K$2:K$277,MATCH(allEnrlData!$E1648,degClassification!$C$2:$C$277,0),1)</f>
        <v>No</v>
      </c>
      <c r="Z1648" s="8" t="str">
        <f>INDEX(degClassification!L$2:L$277,MATCH(allEnrlData!$E1648,degClassification!$C$2:$C$277,0),1)</f>
        <v>No</v>
      </c>
      <c r="AA1648" s="8" t="str">
        <f>INDEX(degClassification!M$2:M$277,MATCH(allEnrlData!$E1648,degClassification!$C$2:$C$277,0),1)</f>
        <v>No</v>
      </c>
      <c r="AB1648" s="8" t="str">
        <f>INDEX(degClassification!N$2:N$277,MATCH(allEnrlData!$E1648,degClassification!$C$2:$C$277,0),1)</f>
        <v>No</v>
      </c>
      <c r="AC1648" s="8" t="str">
        <f>INDEX(degClassification!O$2:O$277,MATCH(allEnrlData!$E1648,degClassification!$C$2:$C$277,0),1)</f>
        <v>No</v>
      </c>
      <c r="AD1648" s="8" t="str">
        <f t="shared" si="41"/>
        <v>No</v>
      </c>
      <c r="AE1648" s="8" t="str">
        <f>INDEX(dptAbv!B$2:B$38,MATCH(allEnrlData!D1648,dptAbv!A$2:A$38,0),1)</f>
        <v>Technology &amp; OCC Studies</v>
      </c>
    </row>
  </sheetData>
  <mergeCells count="1">
    <mergeCell ref="N1:P1"/>
  </mergeCells>
  <conditionalFormatting sqref="AA2">
    <cfRule type="cellIs" dxfId="38" priority="11" operator="equal">
      <formula>"Yes"</formula>
    </cfRule>
  </conditionalFormatting>
  <conditionalFormatting sqref="AA2">
    <cfRule type="cellIs" dxfId="37" priority="10" operator="equal">
      <formula>$E$8</formula>
    </cfRule>
  </conditionalFormatting>
  <conditionalFormatting sqref="AB2">
    <cfRule type="cellIs" dxfId="36" priority="9" operator="equal">
      <formula>"Yes"</formula>
    </cfRule>
  </conditionalFormatting>
  <conditionalFormatting sqref="AB2">
    <cfRule type="cellIs" dxfId="35" priority="8" operator="equal">
      <formula>$E$8</formula>
    </cfRule>
  </conditionalFormatting>
  <conditionalFormatting sqref="AB2">
    <cfRule type="cellIs" dxfId="34" priority="7" operator="equal">
      <formula>$O$124</formula>
    </cfRule>
  </conditionalFormatting>
  <conditionalFormatting sqref="AC2">
    <cfRule type="cellIs" dxfId="33" priority="6" operator="equal">
      <formula>"Yes"</formula>
    </cfRule>
  </conditionalFormatting>
  <conditionalFormatting sqref="AC2">
    <cfRule type="cellIs" dxfId="32" priority="5" operator="equal">
      <formula>$E$8</formula>
    </cfRule>
  </conditionalFormatting>
  <conditionalFormatting sqref="AC2">
    <cfRule type="cellIs" dxfId="31" priority="3" operator="equal">
      <formula>$N$114</formula>
    </cfRule>
    <cfRule type="cellIs" dxfId="30" priority="4" operator="equal">
      <formula>$O$124</formula>
    </cfRule>
  </conditionalFormatting>
  <conditionalFormatting sqref="AC2">
    <cfRule type="cellIs" dxfId="29" priority="2" operator="equal">
      <formula>$J$85</formula>
    </cfRule>
  </conditionalFormatting>
  <conditionalFormatting sqref="AC2">
    <cfRule type="cellIs" dxfId="28" priority="1" operator="equal">
      <formula>$J$2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B38"/>
  <sheetViews>
    <sheetView workbookViewId="0">
      <selection activeCell="I26" sqref="I26"/>
    </sheetView>
  </sheetViews>
  <sheetFormatPr defaultRowHeight="15"/>
  <sheetData>
    <row r="2" spans="1:2">
      <c r="A2" s="31" t="s">
        <v>385</v>
      </c>
      <c r="B2" s="8" t="s">
        <v>385</v>
      </c>
    </row>
    <row r="3" spans="1:2">
      <c r="A3" s="31" t="s">
        <v>9</v>
      </c>
      <c r="B3" s="8" t="s">
        <v>788</v>
      </c>
    </row>
    <row r="4" spans="1:2">
      <c r="A4" s="31" t="s">
        <v>8</v>
      </c>
      <c r="B4" s="8" t="s">
        <v>789</v>
      </c>
    </row>
    <row r="5" spans="1:2">
      <c r="A5" s="31" t="s">
        <v>27</v>
      </c>
      <c r="B5" s="8" t="s">
        <v>29</v>
      </c>
    </row>
    <row r="6" spans="1:2">
      <c r="A6" s="31" t="s">
        <v>194</v>
      </c>
      <c r="B6" s="8" t="s">
        <v>585</v>
      </c>
    </row>
    <row r="7" spans="1:2">
      <c r="A7" s="31" t="s">
        <v>48</v>
      </c>
      <c r="B7" s="8" t="s">
        <v>48</v>
      </c>
    </row>
    <row r="8" spans="1:2">
      <c r="A8" s="31" t="s">
        <v>228</v>
      </c>
      <c r="B8" s="8" t="s">
        <v>791</v>
      </c>
    </row>
    <row r="9" spans="1:2">
      <c r="A9" s="31" t="s">
        <v>63</v>
      </c>
      <c r="B9" s="8" t="s">
        <v>73</v>
      </c>
    </row>
    <row r="10" spans="1:2">
      <c r="A10" s="31" t="s">
        <v>231</v>
      </c>
      <c r="B10" s="8" t="s">
        <v>236</v>
      </c>
    </row>
    <row r="11" spans="1:2">
      <c r="A11" s="31" t="s">
        <v>241</v>
      </c>
      <c r="B11" s="8" t="s">
        <v>790</v>
      </c>
    </row>
    <row r="12" spans="1:2">
      <c r="A12" s="31" t="s">
        <v>80</v>
      </c>
      <c r="B12" s="8" t="s">
        <v>82</v>
      </c>
    </row>
    <row r="13" spans="1:2">
      <c r="A13" s="31" t="s">
        <v>227</v>
      </c>
      <c r="B13" s="8" t="s">
        <v>588</v>
      </c>
    </row>
    <row r="14" spans="1:2">
      <c r="A14" s="31" t="s">
        <v>85</v>
      </c>
      <c r="B14" s="8" t="s">
        <v>91</v>
      </c>
    </row>
    <row r="15" spans="1:2">
      <c r="A15" s="31" t="s">
        <v>303</v>
      </c>
      <c r="B15" s="8" t="s">
        <v>792</v>
      </c>
    </row>
    <row r="16" spans="1:2">
      <c r="A16" s="31" t="s">
        <v>102</v>
      </c>
      <c r="B16" s="8" t="s">
        <v>793</v>
      </c>
    </row>
    <row r="17" spans="1:2">
      <c r="A17" s="31" t="s">
        <v>390</v>
      </c>
      <c r="B17" s="8" t="s">
        <v>390</v>
      </c>
    </row>
    <row r="18" spans="1:2">
      <c r="A18" s="31" t="s">
        <v>121</v>
      </c>
      <c r="B18" s="8" t="s">
        <v>123</v>
      </c>
    </row>
    <row r="19" spans="1:2">
      <c r="A19" s="31" t="s">
        <v>393</v>
      </c>
      <c r="B19" s="8" t="s">
        <v>794</v>
      </c>
    </row>
    <row r="20" spans="1:2">
      <c r="A20" s="31" t="s">
        <v>130</v>
      </c>
      <c r="B20" s="8" t="s">
        <v>794</v>
      </c>
    </row>
    <row r="21" spans="1:2">
      <c r="A21" s="31" t="s">
        <v>139</v>
      </c>
      <c r="B21" s="8" t="s">
        <v>795</v>
      </c>
    </row>
    <row r="22" spans="1:2">
      <c r="A22" s="31" t="s">
        <v>150</v>
      </c>
      <c r="B22" s="8" t="s">
        <v>152</v>
      </c>
    </row>
    <row r="23" spans="1:2">
      <c r="A23" s="31" t="s">
        <v>318</v>
      </c>
      <c r="B23" s="8" t="s">
        <v>320</v>
      </c>
    </row>
    <row r="24" spans="1:2">
      <c r="A24" s="31" t="s">
        <v>321</v>
      </c>
      <c r="B24" s="8" t="s">
        <v>796</v>
      </c>
    </row>
    <row r="25" spans="1:2">
      <c r="A25" s="31" t="s">
        <v>430</v>
      </c>
      <c r="B25" s="8" t="s">
        <v>430</v>
      </c>
    </row>
    <row r="26" spans="1:2">
      <c r="A26" s="31" t="s">
        <v>155</v>
      </c>
      <c r="B26" s="8" t="s">
        <v>161</v>
      </c>
    </row>
    <row r="27" spans="1:2">
      <c r="A27" s="31" t="s">
        <v>166</v>
      </c>
      <c r="B27" s="8" t="s">
        <v>168</v>
      </c>
    </row>
    <row r="28" spans="1:2">
      <c r="A28" s="31" t="s">
        <v>342</v>
      </c>
      <c r="B28" s="8" t="s">
        <v>344</v>
      </c>
    </row>
    <row r="29" spans="1:2">
      <c r="A29" s="31" t="s">
        <v>4</v>
      </c>
      <c r="B29" s="8" t="s">
        <v>797</v>
      </c>
    </row>
    <row r="30" spans="1:2">
      <c r="A30" s="31" t="s">
        <v>182</v>
      </c>
      <c r="B30" s="8" t="s">
        <v>189</v>
      </c>
    </row>
    <row r="31" spans="1:2">
      <c r="A31" s="31" t="s">
        <v>395</v>
      </c>
      <c r="B31" s="8" t="s">
        <v>801</v>
      </c>
    </row>
    <row r="32" spans="1:2">
      <c r="A32" s="31" t="s">
        <v>347</v>
      </c>
      <c r="B32" s="8" t="s">
        <v>798</v>
      </c>
    </row>
    <row r="33" spans="1:2">
      <c r="A33" s="31" t="s">
        <v>425</v>
      </c>
      <c r="B33" s="8" t="s">
        <v>799</v>
      </c>
    </row>
    <row r="34" spans="1:2">
      <c r="A34" s="31" t="s">
        <v>7</v>
      </c>
      <c r="B34" s="8" t="s">
        <v>352</v>
      </c>
    </row>
    <row r="35" spans="1:2">
      <c r="A35" s="31" t="s">
        <v>357</v>
      </c>
      <c r="B35" s="8" t="s">
        <v>359</v>
      </c>
    </row>
    <row r="36" spans="1:2">
      <c r="A36" s="31" t="s">
        <v>511</v>
      </c>
      <c r="B36" s="8" t="s">
        <v>810</v>
      </c>
    </row>
    <row r="37" spans="1:2">
      <c r="A37" s="1" t="s">
        <v>360</v>
      </c>
      <c r="B37" s="8" t="s">
        <v>800</v>
      </c>
    </row>
    <row r="38" spans="1:2">
      <c r="A38" s="31" t="s">
        <v>399</v>
      </c>
      <c r="B38" s="8" t="s">
        <v>399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7"/>
  <sheetViews>
    <sheetView zoomScaleNormal="100" workbookViewId="0">
      <pane xSplit="4" ySplit="1" topLeftCell="H254" activePane="bottomRight" state="frozen"/>
      <selection pane="topRight" activeCell="E1" sqref="E1"/>
      <selection pane="bottomLeft" activeCell="A2" sqref="A2"/>
      <selection pane="bottomRight" activeCell="P34" sqref="P34"/>
    </sheetView>
  </sheetViews>
  <sheetFormatPr defaultRowHeight="15"/>
  <cols>
    <col min="1" max="1" width="10.42578125" style="9" customWidth="1"/>
    <col min="2" max="2" width="7" style="9" customWidth="1"/>
    <col min="3" max="3" width="15.28515625" style="9" customWidth="1"/>
    <col min="4" max="4" width="33.85546875" style="9" customWidth="1"/>
    <col min="5" max="12" width="12.140625" style="9" customWidth="1"/>
    <col min="13" max="14" width="9.140625" style="9"/>
    <col min="15" max="15" width="10.28515625" style="9" customWidth="1"/>
    <col min="16" max="16384" width="9.140625" style="9"/>
  </cols>
  <sheetData>
    <row r="1" spans="1:15" ht="30">
      <c r="A1" s="11" t="s">
        <v>0</v>
      </c>
      <c r="B1" s="11" t="s">
        <v>2</v>
      </c>
      <c r="C1" s="11" t="s">
        <v>1</v>
      </c>
      <c r="D1" s="11" t="s">
        <v>3</v>
      </c>
      <c r="E1" s="21" t="s">
        <v>564</v>
      </c>
      <c r="F1" s="21" t="s">
        <v>569</v>
      </c>
      <c r="G1" s="21" t="s">
        <v>570</v>
      </c>
      <c r="H1" s="21" t="s">
        <v>571</v>
      </c>
      <c r="I1" s="21" t="s">
        <v>572</v>
      </c>
      <c r="J1" s="21" t="s">
        <v>573</v>
      </c>
      <c r="K1" s="22" t="s">
        <v>574</v>
      </c>
      <c r="L1" s="22" t="s">
        <v>575</v>
      </c>
      <c r="M1" s="21" t="s">
        <v>578</v>
      </c>
      <c r="N1" s="21" t="s">
        <v>585</v>
      </c>
      <c r="O1" s="21" t="s">
        <v>588</v>
      </c>
    </row>
    <row r="2" spans="1:15">
      <c r="A2" s="12" t="s">
        <v>4</v>
      </c>
      <c r="B2" s="13" t="s">
        <v>241</v>
      </c>
      <c r="C2" s="14" t="s">
        <v>244</v>
      </c>
      <c r="D2" s="15" t="s">
        <v>245</v>
      </c>
      <c r="E2" s="19" t="s">
        <v>577</v>
      </c>
      <c r="F2" s="19" t="s">
        <v>577</v>
      </c>
      <c r="G2" s="20" t="s">
        <v>576</v>
      </c>
      <c r="H2" s="19" t="s">
        <v>577</v>
      </c>
      <c r="I2" s="19" t="s">
        <v>577</v>
      </c>
      <c r="J2" s="19" t="s">
        <v>577</v>
      </c>
      <c r="K2" s="19" t="s">
        <v>577</v>
      </c>
      <c r="L2" s="19" t="s">
        <v>576</v>
      </c>
      <c r="M2" s="9" t="s">
        <v>577</v>
      </c>
      <c r="N2" s="9" t="s">
        <v>577</v>
      </c>
      <c r="O2" s="19" t="s">
        <v>577</v>
      </c>
    </row>
    <row r="3" spans="1:15">
      <c r="A3" s="12" t="s">
        <v>4</v>
      </c>
      <c r="B3" s="13" t="s">
        <v>241</v>
      </c>
      <c r="C3" s="14" t="s">
        <v>540</v>
      </c>
      <c r="D3" s="15" t="s">
        <v>541</v>
      </c>
      <c r="E3" s="19" t="s">
        <v>577</v>
      </c>
      <c r="F3" s="19" t="s">
        <v>577</v>
      </c>
      <c r="G3" s="20" t="s">
        <v>576</v>
      </c>
      <c r="H3" s="19" t="s">
        <v>577</v>
      </c>
      <c r="I3" s="19" t="s">
        <v>577</v>
      </c>
      <c r="J3" s="19" t="s">
        <v>577</v>
      </c>
      <c r="K3" s="19" t="s">
        <v>577</v>
      </c>
      <c r="L3" s="19" t="s">
        <v>576</v>
      </c>
      <c r="M3" s="9" t="s">
        <v>577</v>
      </c>
      <c r="N3" s="9" t="s">
        <v>577</v>
      </c>
      <c r="O3" s="19" t="s">
        <v>577</v>
      </c>
    </row>
    <row r="4" spans="1:15">
      <c r="A4" s="12" t="s">
        <v>8</v>
      </c>
      <c r="B4" s="13" t="s">
        <v>139</v>
      </c>
      <c r="C4" s="14" t="s">
        <v>142</v>
      </c>
      <c r="D4" s="15" t="s">
        <v>143</v>
      </c>
      <c r="E4" s="19" t="s">
        <v>577</v>
      </c>
      <c r="F4" s="19" t="s">
        <v>577</v>
      </c>
      <c r="G4" s="20" t="s">
        <v>576</v>
      </c>
      <c r="H4" s="19" t="s">
        <v>577</v>
      </c>
      <c r="I4" s="19" t="s">
        <v>577</v>
      </c>
      <c r="J4" s="19" t="s">
        <v>577</v>
      </c>
      <c r="K4" s="19" t="s">
        <v>577</v>
      </c>
      <c r="L4" s="19" t="s">
        <v>577</v>
      </c>
      <c r="M4" s="9" t="s">
        <v>577</v>
      </c>
      <c r="N4" s="9" t="s">
        <v>577</v>
      </c>
      <c r="O4" s="19" t="s">
        <v>577</v>
      </c>
    </row>
    <row r="5" spans="1:15">
      <c r="A5" s="12" t="s">
        <v>8</v>
      </c>
      <c r="B5" s="13" t="s">
        <v>139</v>
      </c>
      <c r="C5" s="14" t="s">
        <v>146</v>
      </c>
      <c r="D5" s="18" t="s">
        <v>147</v>
      </c>
      <c r="E5" s="19" t="s">
        <v>577</v>
      </c>
      <c r="F5" s="19" t="s">
        <v>577</v>
      </c>
      <c r="G5" s="20" t="s">
        <v>576</v>
      </c>
      <c r="H5" s="19" t="s">
        <v>577</v>
      </c>
      <c r="I5" s="19" t="s">
        <v>577</v>
      </c>
      <c r="J5" s="19" t="s">
        <v>577</v>
      </c>
      <c r="K5" s="19" t="s">
        <v>577</v>
      </c>
      <c r="L5" s="19" t="s">
        <v>577</v>
      </c>
      <c r="M5" s="9" t="s">
        <v>577</v>
      </c>
      <c r="N5" s="9" t="s">
        <v>577</v>
      </c>
      <c r="O5" s="19" t="s">
        <v>577</v>
      </c>
    </row>
    <row r="6" spans="1:15">
      <c r="A6" s="12" t="s">
        <v>193</v>
      </c>
      <c r="B6" s="13" t="s">
        <v>194</v>
      </c>
      <c r="C6" s="14" t="s">
        <v>197</v>
      </c>
      <c r="D6" s="15" t="s">
        <v>198</v>
      </c>
      <c r="E6" s="19" t="s">
        <v>577</v>
      </c>
      <c r="F6" s="19" t="s">
        <v>577</v>
      </c>
      <c r="G6" s="20" t="s">
        <v>576</v>
      </c>
      <c r="H6" s="19" t="s">
        <v>577</v>
      </c>
      <c r="I6" s="19" t="s">
        <v>577</v>
      </c>
      <c r="J6" s="19" t="s">
        <v>577</v>
      </c>
      <c r="K6" s="19" t="s">
        <v>577</v>
      </c>
      <c r="L6" s="19" t="s">
        <v>577</v>
      </c>
      <c r="M6" s="9" t="s">
        <v>577</v>
      </c>
      <c r="N6" s="9" t="s">
        <v>576</v>
      </c>
      <c r="O6" s="19" t="s">
        <v>577</v>
      </c>
    </row>
    <row r="7" spans="1:15">
      <c r="A7" s="12" t="s">
        <v>193</v>
      </c>
      <c r="B7" s="13" t="s">
        <v>194</v>
      </c>
      <c r="C7" s="14" t="s">
        <v>201</v>
      </c>
      <c r="D7" s="15" t="s">
        <v>202</v>
      </c>
      <c r="E7" s="19" t="s">
        <v>577</v>
      </c>
      <c r="F7" s="19" t="s">
        <v>577</v>
      </c>
      <c r="G7" s="20" t="s">
        <v>576</v>
      </c>
      <c r="H7" s="19" t="s">
        <v>577</v>
      </c>
      <c r="I7" s="19" t="s">
        <v>577</v>
      </c>
      <c r="J7" s="19" t="s">
        <v>577</v>
      </c>
      <c r="K7" s="19" t="s">
        <v>577</v>
      </c>
      <c r="L7" s="19" t="s">
        <v>577</v>
      </c>
      <c r="M7" s="9" t="s">
        <v>577</v>
      </c>
      <c r="N7" s="9" t="s">
        <v>576</v>
      </c>
      <c r="O7" s="19" t="s">
        <v>577</v>
      </c>
    </row>
    <row r="8" spans="1:15">
      <c r="A8" s="12" t="s">
        <v>193</v>
      </c>
      <c r="B8" s="13" t="s">
        <v>194</v>
      </c>
      <c r="C8" s="14" t="s">
        <v>205</v>
      </c>
      <c r="D8" s="15" t="s">
        <v>206</v>
      </c>
      <c r="E8" s="19" t="s">
        <v>577</v>
      </c>
      <c r="F8" s="19" t="s">
        <v>577</v>
      </c>
      <c r="G8" s="20" t="s">
        <v>576</v>
      </c>
      <c r="H8" s="19" t="s">
        <v>577</v>
      </c>
      <c r="I8" s="19" t="s">
        <v>577</v>
      </c>
      <c r="J8" s="19" t="s">
        <v>577</v>
      </c>
      <c r="K8" s="19" t="s">
        <v>577</v>
      </c>
      <c r="L8" s="19" t="s">
        <v>577</v>
      </c>
      <c r="M8" s="9" t="s">
        <v>577</v>
      </c>
      <c r="N8" s="9" t="s">
        <v>576</v>
      </c>
      <c r="O8" s="19" t="s">
        <v>577</v>
      </c>
    </row>
    <row r="9" spans="1:15">
      <c r="A9" s="12" t="s">
        <v>193</v>
      </c>
      <c r="B9" s="13" t="s">
        <v>194</v>
      </c>
      <c r="C9" s="14" t="s">
        <v>213</v>
      </c>
      <c r="D9" s="15" t="s">
        <v>483</v>
      </c>
      <c r="E9" s="19" t="s">
        <v>577</v>
      </c>
      <c r="F9" s="19" t="s">
        <v>577</v>
      </c>
      <c r="G9" s="19" t="s">
        <v>576</v>
      </c>
      <c r="H9" s="19" t="s">
        <v>577</v>
      </c>
      <c r="I9" s="19" t="s">
        <v>577</v>
      </c>
      <c r="J9" s="19" t="s">
        <v>577</v>
      </c>
      <c r="K9" s="19" t="s">
        <v>577</v>
      </c>
      <c r="L9" s="19" t="s">
        <v>577</v>
      </c>
      <c r="M9" s="9" t="s">
        <v>577</v>
      </c>
      <c r="N9" s="9" t="s">
        <v>576</v>
      </c>
      <c r="O9" s="19" t="s">
        <v>577</v>
      </c>
    </row>
    <row r="10" spans="1:15">
      <c r="A10" s="12" t="s">
        <v>4</v>
      </c>
      <c r="B10" s="13" t="s">
        <v>303</v>
      </c>
      <c r="C10" s="14" t="s">
        <v>428</v>
      </c>
      <c r="D10" s="15" t="s">
        <v>464</v>
      </c>
      <c r="E10" s="19" t="s">
        <v>577</v>
      </c>
      <c r="F10" s="19" t="s">
        <v>577</v>
      </c>
      <c r="G10" s="20" t="s">
        <v>576</v>
      </c>
      <c r="H10" s="19" t="s">
        <v>577</v>
      </c>
      <c r="I10" s="19" t="s">
        <v>577</v>
      </c>
      <c r="J10" s="19" t="s">
        <v>577</v>
      </c>
      <c r="K10" s="19" t="s">
        <v>577</v>
      </c>
      <c r="L10" s="19" t="s">
        <v>577</v>
      </c>
      <c r="M10" s="9" t="s">
        <v>577</v>
      </c>
      <c r="N10" s="9" t="s">
        <v>577</v>
      </c>
      <c r="O10" s="19" t="s">
        <v>577</v>
      </c>
    </row>
    <row r="11" spans="1:15">
      <c r="A11" s="12" t="s">
        <v>8</v>
      </c>
      <c r="B11" s="13" t="s">
        <v>9</v>
      </c>
      <c r="C11" s="14" t="s">
        <v>402</v>
      </c>
      <c r="D11" s="15" t="s">
        <v>437</v>
      </c>
      <c r="E11" s="19" t="s">
        <v>577</v>
      </c>
      <c r="F11" s="19" t="s">
        <v>577</v>
      </c>
      <c r="G11" s="19" t="s">
        <v>577</v>
      </c>
      <c r="H11" s="19" t="s">
        <v>577</v>
      </c>
      <c r="I11" s="19" t="s">
        <v>577</v>
      </c>
      <c r="J11" s="20" t="s">
        <v>576</v>
      </c>
      <c r="K11" s="19" t="s">
        <v>577</v>
      </c>
      <c r="L11" s="19" t="s">
        <v>577</v>
      </c>
      <c r="M11" s="9" t="s">
        <v>577</v>
      </c>
      <c r="N11" s="19" t="s">
        <v>577</v>
      </c>
      <c r="O11" s="19" t="s">
        <v>577</v>
      </c>
    </row>
    <row r="12" spans="1:15">
      <c r="A12" s="12" t="s">
        <v>8</v>
      </c>
      <c r="B12" s="13" t="s">
        <v>9</v>
      </c>
      <c r="C12" s="14" t="s">
        <v>10</v>
      </c>
      <c r="D12" s="15" t="s">
        <v>11</v>
      </c>
      <c r="E12" s="19" t="s">
        <v>577</v>
      </c>
      <c r="F12" s="19" t="s">
        <v>577</v>
      </c>
      <c r="G12" s="19" t="s">
        <v>577</v>
      </c>
      <c r="H12" s="19" t="s">
        <v>577</v>
      </c>
      <c r="I12" s="19" t="s">
        <v>577</v>
      </c>
      <c r="J12" s="20" t="s">
        <v>576</v>
      </c>
      <c r="K12" s="19" t="s">
        <v>577</v>
      </c>
      <c r="L12" s="19" t="s">
        <v>577</v>
      </c>
      <c r="M12" s="9" t="s">
        <v>577</v>
      </c>
      <c r="N12" s="19" t="s">
        <v>577</v>
      </c>
      <c r="O12" s="19" t="s">
        <v>577</v>
      </c>
    </row>
    <row r="13" spans="1:15">
      <c r="A13" s="12" t="s">
        <v>8</v>
      </c>
      <c r="B13" s="13" t="s">
        <v>9</v>
      </c>
      <c r="C13" s="14" t="s">
        <v>12</v>
      </c>
      <c r="D13" s="15" t="s">
        <v>13</v>
      </c>
      <c r="E13" s="19" t="s">
        <v>577</v>
      </c>
      <c r="F13" s="19" t="s">
        <v>577</v>
      </c>
      <c r="G13" s="19" t="s">
        <v>577</v>
      </c>
      <c r="H13" s="19" t="s">
        <v>577</v>
      </c>
      <c r="I13" s="19" t="s">
        <v>577</v>
      </c>
      <c r="J13" s="20" t="s">
        <v>576</v>
      </c>
      <c r="K13" s="19" t="s">
        <v>577</v>
      </c>
      <c r="L13" s="19" t="s">
        <v>577</v>
      </c>
      <c r="M13" s="9" t="s">
        <v>577</v>
      </c>
      <c r="N13" s="19" t="s">
        <v>577</v>
      </c>
      <c r="O13" s="19" t="s">
        <v>577</v>
      </c>
    </row>
    <row r="14" spans="1:15">
      <c r="A14" s="12" t="s">
        <v>8</v>
      </c>
      <c r="B14" s="13" t="s">
        <v>9</v>
      </c>
      <c r="C14" s="14" t="s">
        <v>14</v>
      </c>
      <c r="D14" s="15" t="s">
        <v>15</v>
      </c>
      <c r="E14" s="19" t="s">
        <v>577</v>
      </c>
      <c r="F14" s="19" t="s">
        <v>577</v>
      </c>
      <c r="G14" s="19" t="s">
        <v>577</v>
      </c>
      <c r="H14" s="19" t="s">
        <v>577</v>
      </c>
      <c r="I14" s="19" t="s">
        <v>577</v>
      </c>
      <c r="J14" s="20" t="s">
        <v>576</v>
      </c>
      <c r="K14" s="19" t="s">
        <v>577</v>
      </c>
      <c r="L14" s="19" t="s">
        <v>577</v>
      </c>
      <c r="M14" s="9" t="s">
        <v>577</v>
      </c>
      <c r="N14" s="19" t="s">
        <v>577</v>
      </c>
      <c r="O14" s="19" t="s">
        <v>577</v>
      </c>
    </row>
    <row r="15" spans="1:15">
      <c r="A15" s="12" t="s">
        <v>8</v>
      </c>
      <c r="B15" s="13" t="s">
        <v>9</v>
      </c>
      <c r="C15" s="14" t="s">
        <v>16</v>
      </c>
      <c r="D15" s="15" t="s">
        <v>17</v>
      </c>
      <c r="E15" s="19" t="s">
        <v>577</v>
      </c>
      <c r="F15" s="19" t="s">
        <v>577</v>
      </c>
      <c r="G15" s="19" t="s">
        <v>577</v>
      </c>
      <c r="H15" s="19" t="s">
        <v>577</v>
      </c>
      <c r="I15" s="19" t="s">
        <v>577</v>
      </c>
      <c r="J15" s="20" t="s">
        <v>576</v>
      </c>
      <c r="K15" s="19" t="s">
        <v>577</v>
      </c>
      <c r="L15" s="19" t="s">
        <v>577</v>
      </c>
      <c r="M15" s="9" t="s">
        <v>577</v>
      </c>
      <c r="N15" s="19" t="s">
        <v>577</v>
      </c>
      <c r="O15" s="19" t="s">
        <v>577</v>
      </c>
    </row>
    <row r="16" spans="1:15">
      <c r="A16" s="12" t="s">
        <v>8</v>
      </c>
      <c r="B16" s="13" t="s">
        <v>9</v>
      </c>
      <c r="C16" s="14" t="s">
        <v>18</v>
      </c>
      <c r="D16" s="15" t="s">
        <v>19</v>
      </c>
      <c r="E16" s="19" t="s">
        <v>577</v>
      </c>
      <c r="F16" s="19" t="s">
        <v>577</v>
      </c>
      <c r="G16" s="19" t="s">
        <v>577</v>
      </c>
      <c r="H16" s="19" t="s">
        <v>577</v>
      </c>
      <c r="I16" s="19" t="s">
        <v>577</v>
      </c>
      <c r="J16" s="20" t="s">
        <v>576</v>
      </c>
      <c r="K16" s="19" t="s">
        <v>577</v>
      </c>
      <c r="L16" s="19" t="s">
        <v>577</v>
      </c>
      <c r="M16" s="9" t="s">
        <v>576</v>
      </c>
      <c r="N16" s="19" t="s">
        <v>577</v>
      </c>
      <c r="O16" s="19" t="s">
        <v>577</v>
      </c>
    </row>
    <row r="17" spans="1:15">
      <c r="A17" s="12" t="s">
        <v>8</v>
      </c>
      <c r="B17" s="13" t="s">
        <v>9</v>
      </c>
      <c r="C17" s="14" t="s">
        <v>20</v>
      </c>
      <c r="D17" s="15" t="s">
        <v>21</v>
      </c>
      <c r="E17" s="19" t="s">
        <v>576</v>
      </c>
      <c r="F17" s="19" t="s">
        <v>577</v>
      </c>
      <c r="G17" s="19" t="s">
        <v>577</v>
      </c>
      <c r="H17" s="19" t="s">
        <v>577</v>
      </c>
      <c r="I17" s="19" t="s">
        <v>577</v>
      </c>
      <c r="J17" s="20" t="s">
        <v>576</v>
      </c>
      <c r="K17" s="19" t="s">
        <v>577</v>
      </c>
      <c r="L17" s="19" t="s">
        <v>577</v>
      </c>
      <c r="M17" s="9" t="s">
        <v>577</v>
      </c>
      <c r="N17" s="19" t="s">
        <v>577</v>
      </c>
      <c r="O17" s="19" t="s">
        <v>577</v>
      </c>
    </row>
    <row r="18" spans="1:15">
      <c r="A18" s="12" t="s">
        <v>8</v>
      </c>
      <c r="B18" s="13" t="s">
        <v>48</v>
      </c>
      <c r="C18" s="14" t="s">
        <v>61</v>
      </c>
      <c r="D18" s="15" t="s">
        <v>62</v>
      </c>
      <c r="E18" s="19" t="s">
        <v>577</v>
      </c>
      <c r="F18" s="19" t="s">
        <v>577</v>
      </c>
      <c r="G18" s="19" t="s">
        <v>577</v>
      </c>
      <c r="H18" s="19" t="s">
        <v>577</v>
      </c>
      <c r="I18" s="19" t="s">
        <v>577</v>
      </c>
      <c r="J18" s="20" t="s">
        <v>576</v>
      </c>
      <c r="K18" s="19" t="s">
        <v>577</v>
      </c>
      <c r="L18" s="19" t="s">
        <v>577</v>
      </c>
      <c r="M18" s="9" t="s">
        <v>577</v>
      </c>
      <c r="N18" s="19" t="s">
        <v>577</v>
      </c>
      <c r="O18" s="19" t="s">
        <v>577</v>
      </c>
    </row>
    <row r="19" spans="1:15">
      <c r="A19" s="12" t="s">
        <v>8</v>
      </c>
      <c r="B19" s="13" t="s">
        <v>150</v>
      </c>
      <c r="C19" s="14" t="s">
        <v>151</v>
      </c>
      <c r="D19" s="15" t="s">
        <v>152</v>
      </c>
      <c r="E19" s="19" t="s">
        <v>577</v>
      </c>
      <c r="F19" s="19" t="s">
        <v>577</v>
      </c>
      <c r="G19" s="19" t="s">
        <v>577</v>
      </c>
      <c r="H19" s="19" t="s">
        <v>577</v>
      </c>
      <c r="I19" s="19" t="s">
        <v>577</v>
      </c>
      <c r="J19" s="20" t="s">
        <v>576</v>
      </c>
      <c r="K19" s="19" t="s">
        <v>577</v>
      </c>
      <c r="L19" s="19" t="s">
        <v>577</v>
      </c>
      <c r="M19" s="9" t="s">
        <v>577</v>
      </c>
      <c r="N19" s="9" t="s">
        <v>577</v>
      </c>
      <c r="O19" s="19" t="s">
        <v>577</v>
      </c>
    </row>
    <row r="20" spans="1:15">
      <c r="A20" s="12" t="s">
        <v>8</v>
      </c>
      <c r="B20" s="13" t="s">
        <v>150</v>
      </c>
      <c r="C20" s="14" t="s">
        <v>153</v>
      </c>
      <c r="D20" s="15" t="s">
        <v>154</v>
      </c>
      <c r="E20" s="19" t="s">
        <v>576</v>
      </c>
      <c r="F20" s="19" t="s">
        <v>577</v>
      </c>
      <c r="G20" s="19" t="s">
        <v>577</v>
      </c>
      <c r="H20" s="19" t="s">
        <v>577</v>
      </c>
      <c r="I20" s="19" t="s">
        <v>577</v>
      </c>
      <c r="J20" s="20" t="s">
        <v>576</v>
      </c>
      <c r="K20" s="19" t="s">
        <v>577</v>
      </c>
      <c r="L20" s="19" t="s">
        <v>577</v>
      </c>
      <c r="M20" s="9" t="s">
        <v>577</v>
      </c>
      <c r="N20" s="9" t="s">
        <v>577</v>
      </c>
      <c r="O20" s="19" t="s">
        <v>577</v>
      </c>
    </row>
    <row r="21" spans="1:15">
      <c r="A21" s="12" t="s">
        <v>8</v>
      </c>
      <c r="B21" s="13" t="s">
        <v>85</v>
      </c>
      <c r="C21" s="14" t="s">
        <v>88</v>
      </c>
      <c r="D21" s="15" t="s">
        <v>89</v>
      </c>
      <c r="E21" s="19" t="s">
        <v>577</v>
      </c>
      <c r="F21" s="19" t="s">
        <v>577</v>
      </c>
      <c r="G21" s="19" t="s">
        <v>577</v>
      </c>
      <c r="H21" s="19" t="s">
        <v>577</v>
      </c>
      <c r="I21" s="20" t="s">
        <v>576</v>
      </c>
      <c r="J21" s="19" t="s">
        <v>577</v>
      </c>
      <c r="K21" s="19" t="s">
        <v>577</v>
      </c>
      <c r="L21" s="19" t="s">
        <v>577</v>
      </c>
      <c r="M21" s="9" t="s">
        <v>577</v>
      </c>
      <c r="N21" s="19" t="s">
        <v>577</v>
      </c>
      <c r="O21" s="19" t="s">
        <v>577</v>
      </c>
    </row>
    <row r="22" spans="1:15">
      <c r="A22" s="12" t="s">
        <v>8</v>
      </c>
      <c r="B22" s="13" t="s">
        <v>85</v>
      </c>
      <c r="C22" s="14" t="s">
        <v>90</v>
      </c>
      <c r="D22" s="15" t="s">
        <v>91</v>
      </c>
      <c r="E22" s="19" t="s">
        <v>577</v>
      </c>
      <c r="F22" s="19" t="s">
        <v>577</v>
      </c>
      <c r="G22" s="19" t="s">
        <v>577</v>
      </c>
      <c r="H22" s="19" t="s">
        <v>577</v>
      </c>
      <c r="I22" s="20" t="s">
        <v>576</v>
      </c>
      <c r="J22" s="19" t="s">
        <v>577</v>
      </c>
      <c r="K22" s="19" t="s">
        <v>577</v>
      </c>
      <c r="L22" s="19" t="s">
        <v>577</v>
      </c>
      <c r="M22" s="9" t="s">
        <v>577</v>
      </c>
      <c r="N22" s="19" t="s">
        <v>577</v>
      </c>
      <c r="O22" s="19" t="s">
        <v>577</v>
      </c>
    </row>
    <row r="23" spans="1:15">
      <c r="A23" s="12" t="s">
        <v>8</v>
      </c>
      <c r="B23" s="13" t="s">
        <v>85</v>
      </c>
      <c r="C23" s="14" t="s">
        <v>92</v>
      </c>
      <c r="D23" s="15" t="s">
        <v>93</v>
      </c>
      <c r="E23" s="19" t="s">
        <v>577</v>
      </c>
      <c r="F23" s="19" t="s">
        <v>577</v>
      </c>
      <c r="G23" s="19" t="s">
        <v>577</v>
      </c>
      <c r="H23" s="19" t="s">
        <v>577</v>
      </c>
      <c r="I23" s="20" t="s">
        <v>576</v>
      </c>
      <c r="J23" s="19" t="s">
        <v>577</v>
      </c>
      <c r="K23" s="19" t="s">
        <v>577</v>
      </c>
      <c r="L23" s="19" t="s">
        <v>577</v>
      </c>
      <c r="M23" s="9" t="s">
        <v>577</v>
      </c>
      <c r="N23" s="19" t="s">
        <v>577</v>
      </c>
      <c r="O23" s="19" t="s">
        <v>577</v>
      </c>
    </row>
    <row r="24" spans="1:15">
      <c r="A24" s="12" t="s">
        <v>8</v>
      </c>
      <c r="B24" s="13" t="s">
        <v>85</v>
      </c>
      <c r="C24" s="14" t="s">
        <v>94</v>
      </c>
      <c r="D24" s="15" t="s">
        <v>95</v>
      </c>
      <c r="E24" s="19" t="s">
        <v>577</v>
      </c>
      <c r="F24" s="19" t="s">
        <v>577</v>
      </c>
      <c r="G24" s="19" t="s">
        <v>577</v>
      </c>
      <c r="H24" s="19" t="s">
        <v>577</v>
      </c>
      <c r="I24" s="20" t="s">
        <v>576</v>
      </c>
      <c r="J24" s="19" t="s">
        <v>577</v>
      </c>
      <c r="K24" s="19" t="s">
        <v>577</v>
      </c>
      <c r="L24" s="19" t="s">
        <v>577</v>
      </c>
      <c r="M24" s="9" t="s">
        <v>577</v>
      </c>
      <c r="N24" s="19" t="s">
        <v>577</v>
      </c>
      <c r="O24" s="19" t="s">
        <v>577</v>
      </c>
    </row>
    <row r="25" spans="1:15">
      <c r="A25" s="12" t="s">
        <v>8</v>
      </c>
      <c r="B25" s="13" t="s">
        <v>85</v>
      </c>
      <c r="C25" s="14" t="s">
        <v>96</v>
      </c>
      <c r="D25" s="15" t="s">
        <v>97</v>
      </c>
      <c r="E25" s="19" t="s">
        <v>576</v>
      </c>
      <c r="F25" s="19" t="s">
        <v>577</v>
      </c>
      <c r="G25" s="19" t="s">
        <v>577</v>
      </c>
      <c r="H25" s="19" t="s">
        <v>577</v>
      </c>
      <c r="I25" s="20" t="s">
        <v>576</v>
      </c>
      <c r="J25" s="19" t="s">
        <v>577</v>
      </c>
      <c r="K25" s="19" t="s">
        <v>577</v>
      </c>
      <c r="L25" s="19" t="s">
        <v>577</v>
      </c>
      <c r="M25" s="9" t="s">
        <v>577</v>
      </c>
      <c r="N25" s="19" t="s">
        <v>577</v>
      </c>
      <c r="O25" s="19" t="s">
        <v>577</v>
      </c>
    </row>
    <row r="26" spans="1:15">
      <c r="A26" s="12" t="s">
        <v>8</v>
      </c>
      <c r="B26" s="13" t="s">
        <v>85</v>
      </c>
      <c r="C26" s="14" t="s">
        <v>98</v>
      </c>
      <c r="D26" s="15" t="s">
        <v>99</v>
      </c>
      <c r="E26" s="19" t="s">
        <v>577</v>
      </c>
      <c r="F26" s="19" t="s">
        <v>577</v>
      </c>
      <c r="G26" s="19" t="s">
        <v>577</v>
      </c>
      <c r="H26" s="19" t="s">
        <v>577</v>
      </c>
      <c r="I26" s="20" t="s">
        <v>576</v>
      </c>
      <c r="J26" s="19" t="s">
        <v>577</v>
      </c>
      <c r="K26" s="19" t="s">
        <v>577</v>
      </c>
      <c r="L26" s="19" t="s">
        <v>577</v>
      </c>
      <c r="M26" s="9" t="s">
        <v>577</v>
      </c>
      <c r="N26" s="19" t="s">
        <v>577</v>
      </c>
      <c r="O26" s="19" t="s">
        <v>577</v>
      </c>
    </row>
    <row r="27" spans="1:15">
      <c r="A27" s="12" t="s">
        <v>8</v>
      </c>
      <c r="B27" s="13" t="s">
        <v>85</v>
      </c>
      <c r="C27" s="14" t="s">
        <v>100</v>
      </c>
      <c r="D27" s="15" t="s">
        <v>101</v>
      </c>
      <c r="E27" s="19" t="s">
        <v>577</v>
      </c>
      <c r="F27" s="19" t="s">
        <v>577</v>
      </c>
      <c r="G27" s="19" t="s">
        <v>577</v>
      </c>
      <c r="H27" s="19" t="s">
        <v>577</v>
      </c>
      <c r="I27" s="20" t="s">
        <v>576</v>
      </c>
      <c r="J27" s="19" t="s">
        <v>577</v>
      </c>
      <c r="K27" s="19" t="s">
        <v>577</v>
      </c>
      <c r="L27" s="19" t="s">
        <v>577</v>
      </c>
      <c r="M27" s="9" t="s">
        <v>577</v>
      </c>
      <c r="N27" s="19" t="s">
        <v>577</v>
      </c>
      <c r="O27" s="19" t="s">
        <v>577</v>
      </c>
    </row>
    <row r="28" spans="1:15">
      <c r="A28" s="12" t="s">
        <v>8</v>
      </c>
      <c r="B28" s="13" t="s">
        <v>121</v>
      </c>
      <c r="C28" s="14" t="s">
        <v>122</v>
      </c>
      <c r="D28" s="15" t="s">
        <v>123</v>
      </c>
      <c r="E28" s="19" t="s">
        <v>577</v>
      </c>
      <c r="F28" s="19" t="s">
        <v>577</v>
      </c>
      <c r="G28" s="19" t="s">
        <v>577</v>
      </c>
      <c r="H28" s="19" t="s">
        <v>577</v>
      </c>
      <c r="I28" s="20" t="s">
        <v>576</v>
      </c>
      <c r="J28" s="19" t="s">
        <v>577</v>
      </c>
      <c r="K28" s="19" t="s">
        <v>577</v>
      </c>
      <c r="L28" s="19" t="s">
        <v>577</v>
      </c>
      <c r="M28" s="9" t="s">
        <v>577</v>
      </c>
      <c r="N28" s="9" t="s">
        <v>577</v>
      </c>
      <c r="O28" s="19" t="s">
        <v>577</v>
      </c>
    </row>
    <row r="29" spans="1:15">
      <c r="A29" s="12" t="s">
        <v>8</v>
      </c>
      <c r="B29" s="13" t="s">
        <v>130</v>
      </c>
      <c r="C29" s="14" t="s">
        <v>131</v>
      </c>
      <c r="D29" s="15" t="s">
        <v>132</v>
      </c>
      <c r="E29" s="19" t="s">
        <v>576</v>
      </c>
      <c r="F29" s="19" t="s">
        <v>577</v>
      </c>
      <c r="G29" s="19" t="s">
        <v>577</v>
      </c>
      <c r="H29" s="19" t="s">
        <v>577</v>
      </c>
      <c r="I29" s="20" t="s">
        <v>576</v>
      </c>
      <c r="J29" s="19" t="s">
        <v>577</v>
      </c>
      <c r="K29" s="19" t="s">
        <v>577</v>
      </c>
      <c r="L29" s="19" t="s">
        <v>577</v>
      </c>
      <c r="M29" s="9" t="s">
        <v>577</v>
      </c>
      <c r="N29" s="9" t="s">
        <v>577</v>
      </c>
      <c r="O29" s="19" t="s">
        <v>577</v>
      </c>
    </row>
    <row r="30" spans="1:15">
      <c r="A30" s="12" t="s">
        <v>8</v>
      </c>
      <c r="B30" s="13" t="s">
        <v>130</v>
      </c>
      <c r="C30" s="14" t="s">
        <v>133</v>
      </c>
      <c r="D30" s="15" t="s">
        <v>134</v>
      </c>
      <c r="E30" s="19" t="s">
        <v>576</v>
      </c>
      <c r="F30" s="19" t="s">
        <v>577</v>
      </c>
      <c r="G30" s="19" t="s">
        <v>577</v>
      </c>
      <c r="H30" s="19" t="s">
        <v>577</v>
      </c>
      <c r="I30" s="20" t="s">
        <v>576</v>
      </c>
      <c r="J30" s="19" t="s">
        <v>577</v>
      </c>
      <c r="K30" s="19" t="s">
        <v>577</v>
      </c>
      <c r="L30" s="19" t="s">
        <v>577</v>
      </c>
      <c r="M30" s="9" t="s">
        <v>577</v>
      </c>
      <c r="N30" s="9" t="s">
        <v>577</v>
      </c>
      <c r="O30" s="19" t="s">
        <v>577</v>
      </c>
    </row>
    <row r="31" spans="1:15">
      <c r="A31" s="12" t="s">
        <v>8</v>
      </c>
      <c r="B31" s="13" t="s">
        <v>130</v>
      </c>
      <c r="C31" s="14" t="s">
        <v>135</v>
      </c>
      <c r="D31" s="15" t="s">
        <v>136</v>
      </c>
      <c r="E31" s="19" t="s">
        <v>577</v>
      </c>
      <c r="F31" s="19" t="s">
        <v>577</v>
      </c>
      <c r="G31" s="19" t="s">
        <v>577</v>
      </c>
      <c r="H31" s="19" t="s">
        <v>577</v>
      </c>
      <c r="I31" s="20" t="s">
        <v>576</v>
      </c>
      <c r="J31" s="19" t="s">
        <v>577</v>
      </c>
      <c r="K31" s="19" t="s">
        <v>577</v>
      </c>
      <c r="L31" s="19" t="s">
        <v>577</v>
      </c>
      <c r="M31" s="9" t="s">
        <v>577</v>
      </c>
      <c r="N31" s="9" t="s">
        <v>577</v>
      </c>
      <c r="O31" s="19" t="s">
        <v>577</v>
      </c>
    </row>
    <row r="32" spans="1:15">
      <c r="A32" s="12" t="s">
        <v>8</v>
      </c>
      <c r="B32" s="13" t="s">
        <v>130</v>
      </c>
      <c r="C32" s="14" t="s">
        <v>393</v>
      </c>
      <c r="D32" s="15" t="s">
        <v>394</v>
      </c>
      <c r="E32" s="19" t="s">
        <v>577</v>
      </c>
      <c r="F32" s="19" t="s">
        <v>577</v>
      </c>
      <c r="G32" s="19" t="s">
        <v>577</v>
      </c>
      <c r="H32" s="19" t="s">
        <v>577</v>
      </c>
      <c r="I32" s="20" t="s">
        <v>576</v>
      </c>
      <c r="J32" s="19" t="s">
        <v>577</v>
      </c>
      <c r="K32" s="19" t="s">
        <v>577</v>
      </c>
      <c r="L32" s="19" t="s">
        <v>577</v>
      </c>
      <c r="M32" s="9" t="s">
        <v>577</v>
      </c>
      <c r="N32" s="9" t="s">
        <v>577</v>
      </c>
      <c r="O32" s="19" t="s">
        <v>577</v>
      </c>
    </row>
    <row r="33" spans="1:15">
      <c r="A33" s="12" t="s">
        <v>8</v>
      </c>
      <c r="B33" s="13" t="s">
        <v>130</v>
      </c>
      <c r="C33" s="14" t="s">
        <v>137</v>
      </c>
      <c r="D33" s="15" t="s">
        <v>138</v>
      </c>
      <c r="E33" s="19" t="s">
        <v>577</v>
      </c>
      <c r="F33" s="19" t="s">
        <v>577</v>
      </c>
      <c r="G33" s="19" t="s">
        <v>577</v>
      </c>
      <c r="H33" s="19" t="s">
        <v>577</v>
      </c>
      <c r="I33" s="20" t="s">
        <v>576</v>
      </c>
      <c r="J33" s="19" t="s">
        <v>577</v>
      </c>
      <c r="K33" s="19" t="s">
        <v>577</v>
      </c>
      <c r="L33" s="19" t="s">
        <v>577</v>
      </c>
      <c r="M33" s="9" t="s">
        <v>577</v>
      </c>
      <c r="N33" s="9" t="s">
        <v>577</v>
      </c>
      <c r="O33" s="19" t="s">
        <v>577</v>
      </c>
    </row>
    <row r="34" spans="1:15">
      <c r="A34" s="12" t="s">
        <v>8</v>
      </c>
      <c r="B34" s="13" t="s">
        <v>130</v>
      </c>
      <c r="C34" s="14" t="s">
        <v>520</v>
      </c>
      <c r="D34" s="16" t="s">
        <v>521</v>
      </c>
      <c r="E34" s="19" t="s">
        <v>577</v>
      </c>
      <c r="F34" s="19" t="s">
        <v>577</v>
      </c>
      <c r="G34" s="19" t="s">
        <v>577</v>
      </c>
      <c r="H34" s="19" t="s">
        <v>577</v>
      </c>
      <c r="I34" s="20" t="s">
        <v>576</v>
      </c>
      <c r="J34" s="19" t="s">
        <v>577</v>
      </c>
      <c r="K34" s="19" t="s">
        <v>577</v>
      </c>
      <c r="L34" s="19" t="s">
        <v>577</v>
      </c>
      <c r="M34" s="19" t="s">
        <v>577</v>
      </c>
      <c r="N34" s="19" t="s">
        <v>577</v>
      </c>
      <c r="O34" s="19" t="s">
        <v>577</v>
      </c>
    </row>
    <row r="35" spans="1:15">
      <c r="A35" s="12" t="s">
        <v>8</v>
      </c>
      <c r="B35" s="13" t="s">
        <v>166</v>
      </c>
      <c r="C35" s="14" t="s">
        <v>167</v>
      </c>
      <c r="D35" s="15" t="s">
        <v>168</v>
      </c>
      <c r="E35" s="19" t="s">
        <v>577</v>
      </c>
      <c r="F35" s="19" t="s">
        <v>577</v>
      </c>
      <c r="G35" s="19" t="s">
        <v>577</v>
      </c>
      <c r="H35" s="19" t="s">
        <v>577</v>
      </c>
      <c r="I35" s="20" t="s">
        <v>576</v>
      </c>
      <c r="J35" s="19" t="s">
        <v>577</v>
      </c>
      <c r="K35" s="19" t="s">
        <v>577</v>
      </c>
      <c r="L35" s="19" t="s">
        <v>577</v>
      </c>
      <c r="M35" s="9" t="s">
        <v>577</v>
      </c>
      <c r="N35" s="9" t="s">
        <v>577</v>
      </c>
      <c r="O35" s="19" t="s">
        <v>577</v>
      </c>
    </row>
    <row r="36" spans="1:15">
      <c r="A36" s="12" t="s">
        <v>8</v>
      </c>
      <c r="B36" s="13" t="s">
        <v>102</v>
      </c>
      <c r="C36" s="14" t="s">
        <v>104</v>
      </c>
      <c r="D36" s="15" t="s">
        <v>105</v>
      </c>
      <c r="E36" s="19" t="s">
        <v>577</v>
      </c>
      <c r="F36" s="20" t="s">
        <v>576</v>
      </c>
      <c r="G36" s="19" t="s">
        <v>577</v>
      </c>
      <c r="H36" s="19" t="s">
        <v>576</v>
      </c>
      <c r="I36" s="19" t="s">
        <v>577</v>
      </c>
      <c r="J36" s="19" t="s">
        <v>577</v>
      </c>
      <c r="K36" s="19" t="s">
        <v>576</v>
      </c>
      <c r="L36" s="19" t="s">
        <v>577</v>
      </c>
      <c r="M36" s="9" t="s">
        <v>577</v>
      </c>
      <c r="N36" s="19" t="s">
        <v>577</v>
      </c>
      <c r="O36" s="19" t="s">
        <v>577</v>
      </c>
    </row>
    <row r="37" spans="1:15">
      <c r="A37" s="12" t="s">
        <v>8</v>
      </c>
      <c r="B37" s="13" t="s">
        <v>102</v>
      </c>
      <c r="C37" s="14" t="s">
        <v>106</v>
      </c>
      <c r="D37" s="15" t="s">
        <v>107</v>
      </c>
      <c r="E37" s="19" t="s">
        <v>577</v>
      </c>
      <c r="F37" s="20" t="s">
        <v>576</v>
      </c>
      <c r="G37" s="19" t="s">
        <v>577</v>
      </c>
      <c r="H37" s="20" t="s">
        <v>576</v>
      </c>
      <c r="I37" s="19" t="s">
        <v>577</v>
      </c>
      <c r="J37" s="19" t="s">
        <v>577</v>
      </c>
      <c r="K37" s="19" t="s">
        <v>576</v>
      </c>
      <c r="L37" s="19" t="s">
        <v>577</v>
      </c>
      <c r="M37" s="9" t="s">
        <v>577</v>
      </c>
      <c r="N37" s="19" t="s">
        <v>577</v>
      </c>
      <c r="O37" s="19" t="s">
        <v>577</v>
      </c>
    </row>
    <row r="38" spans="1:15">
      <c r="A38" s="12" t="s">
        <v>8</v>
      </c>
      <c r="B38" s="13" t="s">
        <v>102</v>
      </c>
      <c r="C38" s="14" t="s">
        <v>103</v>
      </c>
      <c r="D38" s="15" t="s">
        <v>473</v>
      </c>
      <c r="E38" s="19" t="s">
        <v>577</v>
      </c>
      <c r="F38" s="20" t="s">
        <v>576</v>
      </c>
      <c r="G38" s="19" t="s">
        <v>577</v>
      </c>
      <c r="H38" s="19" t="s">
        <v>577</v>
      </c>
      <c r="I38" s="19" t="s">
        <v>577</v>
      </c>
      <c r="J38" s="19" t="s">
        <v>577</v>
      </c>
      <c r="K38" s="19" t="s">
        <v>576</v>
      </c>
      <c r="L38" s="19" t="s">
        <v>577</v>
      </c>
      <c r="M38" s="9" t="s">
        <v>577</v>
      </c>
      <c r="N38" s="19" t="s">
        <v>577</v>
      </c>
      <c r="O38" s="19" t="s">
        <v>577</v>
      </c>
    </row>
    <row r="39" spans="1:15">
      <c r="A39" s="12" t="s">
        <v>8</v>
      </c>
      <c r="B39" s="13" t="s">
        <v>48</v>
      </c>
      <c r="C39" s="14" t="s">
        <v>434</v>
      </c>
      <c r="D39" s="15" t="s">
        <v>469</v>
      </c>
      <c r="E39" s="19" t="s">
        <v>577</v>
      </c>
      <c r="F39" s="19" t="s">
        <v>577</v>
      </c>
      <c r="G39" s="19" t="s">
        <v>577</v>
      </c>
      <c r="H39" s="19" t="s">
        <v>577</v>
      </c>
      <c r="I39" s="19" t="s">
        <v>577</v>
      </c>
      <c r="J39" s="19" t="s">
        <v>577</v>
      </c>
      <c r="K39" s="19" t="s">
        <v>576</v>
      </c>
      <c r="L39" s="19" t="s">
        <v>577</v>
      </c>
      <c r="M39" s="9" t="s">
        <v>577</v>
      </c>
      <c r="N39" s="19" t="s">
        <v>577</v>
      </c>
      <c r="O39" s="19" t="s">
        <v>577</v>
      </c>
    </row>
    <row r="40" spans="1:15">
      <c r="A40" s="12" t="s">
        <v>8</v>
      </c>
      <c r="B40" s="13" t="s">
        <v>48</v>
      </c>
      <c r="C40" s="14" t="s">
        <v>404</v>
      </c>
      <c r="D40" s="15" t="s">
        <v>439</v>
      </c>
      <c r="E40" s="19" t="s">
        <v>577</v>
      </c>
      <c r="F40" s="19" t="s">
        <v>577</v>
      </c>
      <c r="G40" s="19" t="s">
        <v>577</v>
      </c>
      <c r="H40" s="19" t="s">
        <v>577</v>
      </c>
      <c r="I40" s="19" t="s">
        <v>577</v>
      </c>
      <c r="J40" s="19" t="s">
        <v>577</v>
      </c>
      <c r="K40" s="19" t="s">
        <v>576</v>
      </c>
      <c r="L40" s="19" t="s">
        <v>577</v>
      </c>
      <c r="M40" s="9" t="s">
        <v>577</v>
      </c>
      <c r="N40" s="19" t="s">
        <v>577</v>
      </c>
      <c r="O40" s="19" t="s">
        <v>577</v>
      </c>
    </row>
    <row r="41" spans="1:15">
      <c r="A41" s="12" t="s">
        <v>8</v>
      </c>
      <c r="B41" s="13" t="s">
        <v>48</v>
      </c>
      <c r="C41" s="14" t="s">
        <v>49</v>
      </c>
      <c r="D41" s="15" t="s">
        <v>50</v>
      </c>
      <c r="E41" s="19" t="s">
        <v>577</v>
      </c>
      <c r="F41" s="19" t="s">
        <v>577</v>
      </c>
      <c r="G41" s="19" t="s">
        <v>577</v>
      </c>
      <c r="H41" s="19" t="s">
        <v>577</v>
      </c>
      <c r="I41" s="19" t="s">
        <v>577</v>
      </c>
      <c r="J41" s="19" t="s">
        <v>577</v>
      </c>
      <c r="K41" s="19" t="s">
        <v>576</v>
      </c>
      <c r="L41" s="19" t="s">
        <v>577</v>
      </c>
      <c r="M41" s="9" t="s">
        <v>577</v>
      </c>
      <c r="N41" s="19" t="s">
        <v>577</v>
      </c>
      <c r="O41" s="19" t="s">
        <v>577</v>
      </c>
    </row>
    <row r="42" spans="1:15">
      <c r="A42" s="12" t="s">
        <v>8</v>
      </c>
      <c r="B42" s="13" t="s">
        <v>48</v>
      </c>
      <c r="C42" s="14" t="s">
        <v>51</v>
      </c>
      <c r="D42" s="15" t="s">
        <v>52</v>
      </c>
      <c r="E42" s="19" t="s">
        <v>577</v>
      </c>
      <c r="F42" s="19" t="s">
        <v>577</v>
      </c>
      <c r="G42" s="19" t="s">
        <v>577</v>
      </c>
      <c r="H42" s="19" t="s">
        <v>577</v>
      </c>
      <c r="I42" s="19" t="s">
        <v>577</v>
      </c>
      <c r="J42" s="19" t="s">
        <v>577</v>
      </c>
      <c r="K42" s="19" t="s">
        <v>576</v>
      </c>
      <c r="L42" s="19" t="s">
        <v>577</v>
      </c>
      <c r="M42" s="9" t="s">
        <v>577</v>
      </c>
      <c r="N42" s="19" t="s">
        <v>577</v>
      </c>
      <c r="O42" s="19" t="s">
        <v>577</v>
      </c>
    </row>
    <row r="43" spans="1:15">
      <c r="A43" s="12" t="s">
        <v>8</v>
      </c>
      <c r="B43" s="13" t="s">
        <v>48</v>
      </c>
      <c r="C43" s="14" t="s">
        <v>53</v>
      </c>
      <c r="D43" s="15" t="s">
        <v>54</v>
      </c>
      <c r="E43" s="19" t="s">
        <v>577</v>
      </c>
      <c r="F43" s="19" t="s">
        <v>577</v>
      </c>
      <c r="G43" s="19" t="s">
        <v>577</v>
      </c>
      <c r="H43" s="19" t="s">
        <v>577</v>
      </c>
      <c r="I43" s="19" t="s">
        <v>577</v>
      </c>
      <c r="J43" s="19" t="s">
        <v>577</v>
      </c>
      <c r="K43" s="19" t="s">
        <v>576</v>
      </c>
      <c r="L43" s="19" t="s">
        <v>577</v>
      </c>
      <c r="M43" s="9" t="s">
        <v>577</v>
      </c>
      <c r="N43" s="19" t="s">
        <v>577</v>
      </c>
      <c r="O43" s="19" t="s">
        <v>577</v>
      </c>
    </row>
    <row r="44" spans="1:15">
      <c r="A44" s="12" t="s">
        <v>8</v>
      </c>
      <c r="B44" s="13" t="s">
        <v>48</v>
      </c>
      <c r="C44" s="14" t="s">
        <v>55</v>
      </c>
      <c r="D44" s="15" t="s">
        <v>56</v>
      </c>
      <c r="E44" s="19" t="s">
        <v>577</v>
      </c>
      <c r="F44" s="19" t="s">
        <v>577</v>
      </c>
      <c r="G44" s="19" t="s">
        <v>577</v>
      </c>
      <c r="H44" s="19" t="s">
        <v>577</v>
      </c>
      <c r="I44" s="19" t="s">
        <v>577</v>
      </c>
      <c r="J44" s="19" t="s">
        <v>577</v>
      </c>
      <c r="K44" s="19" t="s">
        <v>576</v>
      </c>
      <c r="L44" s="19" t="s">
        <v>577</v>
      </c>
      <c r="M44" s="9" t="s">
        <v>577</v>
      </c>
      <c r="N44" s="19" t="s">
        <v>577</v>
      </c>
      <c r="O44" s="19" t="s">
        <v>577</v>
      </c>
    </row>
    <row r="45" spans="1:15">
      <c r="A45" s="12" t="s">
        <v>8</v>
      </c>
      <c r="B45" s="13" t="s">
        <v>48</v>
      </c>
      <c r="C45" s="14" t="s">
        <v>57</v>
      </c>
      <c r="D45" s="15" t="s">
        <v>58</v>
      </c>
      <c r="E45" s="19" t="s">
        <v>577</v>
      </c>
      <c r="F45" s="19" t="s">
        <v>577</v>
      </c>
      <c r="G45" s="19" t="s">
        <v>577</v>
      </c>
      <c r="H45" s="19" t="s">
        <v>577</v>
      </c>
      <c r="I45" s="19" t="s">
        <v>577</v>
      </c>
      <c r="J45" s="19" t="s">
        <v>577</v>
      </c>
      <c r="K45" s="19" t="s">
        <v>576</v>
      </c>
      <c r="L45" s="19" t="s">
        <v>577</v>
      </c>
      <c r="M45" s="9" t="s">
        <v>577</v>
      </c>
      <c r="N45" s="19" t="s">
        <v>577</v>
      </c>
      <c r="O45" s="19" t="s">
        <v>577</v>
      </c>
    </row>
    <row r="46" spans="1:15">
      <c r="A46" s="12" t="s">
        <v>8</v>
      </c>
      <c r="B46" s="13" t="s">
        <v>48</v>
      </c>
      <c r="C46" s="14" t="s">
        <v>59</v>
      </c>
      <c r="D46" s="17" t="s">
        <v>60</v>
      </c>
      <c r="E46" s="19" t="s">
        <v>577</v>
      </c>
      <c r="F46" s="19" t="s">
        <v>577</v>
      </c>
      <c r="G46" s="19" t="s">
        <v>577</v>
      </c>
      <c r="H46" s="19" t="s">
        <v>577</v>
      </c>
      <c r="I46" s="19" t="s">
        <v>577</v>
      </c>
      <c r="J46" s="19" t="s">
        <v>577</v>
      </c>
      <c r="K46" s="19" t="s">
        <v>576</v>
      </c>
      <c r="L46" s="19" t="s">
        <v>577</v>
      </c>
      <c r="M46" s="9" t="s">
        <v>577</v>
      </c>
      <c r="N46" s="19" t="s">
        <v>577</v>
      </c>
      <c r="O46" s="19" t="s">
        <v>577</v>
      </c>
    </row>
    <row r="47" spans="1:15">
      <c r="A47" s="12" t="s">
        <v>8</v>
      </c>
      <c r="B47" s="13" t="s">
        <v>80</v>
      </c>
      <c r="C47" s="14" t="s">
        <v>81</v>
      </c>
      <c r="D47" s="15" t="s">
        <v>82</v>
      </c>
      <c r="E47" s="19" t="s">
        <v>577</v>
      </c>
      <c r="F47" s="19" t="s">
        <v>577</v>
      </c>
      <c r="G47" s="19" t="s">
        <v>577</v>
      </c>
      <c r="H47" s="19" t="s">
        <v>577</v>
      </c>
      <c r="I47" s="19" t="s">
        <v>577</v>
      </c>
      <c r="J47" s="19" t="s">
        <v>577</v>
      </c>
      <c r="K47" s="19" t="s">
        <v>576</v>
      </c>
      <c r="L47" s="19" t="s">
        <v>577</v>
      </c>
      <c r="M47" s="9" t="s">
        <v>577</v>
      </c>
      <c r="N47" s="19" t="s">
        <v>577</v>
      </c>
      <c r="O47" s="19" t="s">
        <v>577</v>
      </c>
    </row>
    <row r="48" spans="1:15">
      <c r="A48" s="12" t="s">
        <v>8</v>
      </c>
      <c r="B48" s="13" t="s">
        <v>80</v>
      </c>
      <c r="C48" s="14" t="s">
        <v>83</v>
      </c>
      <c r="D48" s="15" t="s">
        <v>84</v>
      </c>
      <c r="E48" s="19" t="s">
        <v>576</v>
      </c>
      <c r="F48" s="19" t="s">
        <v>577</v>
      </c>
      <c r="G48" s="19" t="s">
        <v>577</v>
      </c>
      <c r="H48" s="19" t="s">
        <v>577</v>
      </c>
      <c r="I48" s="19" t="s">
        <v>577</v>
      </c>
      <c r="J48" s="19" t="s">
        <v>577</v>
      </c>
      <c r="K48" s="19" t="s">
        <v>576</v>
      </c>
      <c r="L48" s="19" t="s">
        <v>577</v>
      </c>
      <c r="M48" s="9" t="s">
        <v>577</v>
      </c>
      <c r="N48" s="19" t="s">
        <v>577</v>
      </c>
      <c r="O48" s="19" t="s">
        <v>577</v>
      </c>
    </row>
    <row r="49" spans="1:15">
      <c r="A49" s="12" t="s">
        <v>8</v>
      </c>
      <c r="B49" s="13" t="s">
        <v>80</v>
      </c>
      <c r="C49" s="14" t="s">
        <v>433</v>
      </c>
      <c r="D49" s="15" t="s">
        <v>468</v>
      </c>
      <c r="E49" s="19" t="s">
        <v>577</v>
      </c>
      <c r="F49" s="19" t="s">
        <v>577</v>
      </c>
      <c r="G49" s="19" t="s">
        <v>577</v>
      </c>
      <c r="H49" s="19" t="s">
        <v>577</v>
      </c>
      <c r="I49" s="19" t="s">
        <v>577</v>
      </c>
      <c r="J49" s="19" t="s">
        <v>577</v>
      </c>
      <c r="K49" s="19" t="s">
        <v>576</v>
      </c>
      <c r="L49" s="19" t="s">
        <v>577</v>
      </c>
      <c r="M49" s="9" t="s">
        <v>577</v>
      </c>
      <c r="N49" s="19" t="s">
        <v>577</v>
      </c>
      <c r="O49" s="19" t="s">
        <v>577</v>
      </c>
    </row>
    <row r="50" spans="1:15">
      <c r="A50" s="12" t="s">
        <v>8</v>
      </c>
      <c r="B50" s="13" t="s">
        <v>102</v>
      </c>
      <c r="C50" s="14" t="s">
        <v>108</v>
      </c>
      <c r="D50" s="15" t="s">
        <v>109</v>
      </c>
      <c r="E50" s="19" t="s">
        <v>577</v>
      </c>
      <c r="F50" s="19" t="s">
        <v>577</v>
      </c>
      <c r="G50" s="19" t="s">
        <v>577</v>
      </c>
      <c r="H50" s="19" t="s">
        <v>577</v>
      </c>
      <c r="I50" s="19" t="s">
        <v>577</v>
      </c>
      <c r="J50" s="19" t="s">
        <v>577</v>
      </c>
      <c r="K50" s="19" t="s">
        <v>576</v>
      </c>
      <c r="L50" s="19" t="s">
        <v>577</v>
      </c>
      <c r="M50" s="9" t="s">
        <v>577</v>
      </c>
      <c r="N50" s="9" t="s">
        <v>577</v>
      </c>
      <c r="O50" s="19" t="s">
        <v>577</v>
      </c>
    </row>
    <row r="51" spans="1:15">
      <c r="A51" s="12" t="s">
        <v>8</v>
      </c>
      <c r="B51" s="13" t="s">
        <v>102</v>
      </c>
      <c r="C51" s="14" t="s">
        <v>110</v>
      </c>
      <c r="D51" s="15" t="s">
        <v>111</v>
      </c>
      <c r="E51" s="19" t="s">
        <v>577</v>
      </c>
      <c r="F51" s="19" t="s">
        <v>577</v>
      </c>
      <c r="G51" s="19" t="s">
        <v>577</v>
      </c>
      <c r="H51" s="19" t="s">
        <v>577</v>
      </c>
      <c r="I51" s="19" t="s">
        <v>577</v>
      </c>
      <c r="J51" s="19" t="s">
        <v>577</v>
      </c>
      <c r="K51" s="19" t="s">
        <v>576</v>
      </c>
      <c r="L51" s="19" t="s">
        <v>577</v>
      </c>
      <c r="M51" s="9" t="s">
        <v>577</v>
      </c>
      <c r="N51" s="9" t="s">
        <v>577</v>
      </c>
      <c r="O51" s="19" t="s">
        <v>577</v>
      </c>
    </row>
    <row r="52" spans="1:15">
      <c r="A52" s="12" t="s">
        <v>8</v>
      </c>
      <c r="B52" s="13" t="s">
        <v>102</v>
      </c>
      <c r="C52" s="14" t="s">
        <v>112</v>
      </c>
      <c r="D52" s="15" t="s">
        <v>474</v>
      </c>
      <c r="E52" s="19" t="s">
        <v>577</v>
      </c>
      <c r="F52" s="19" t="s">
        <v>577</v>
      </c>
      <c r="G52" s="19" t="s">
        <v>577</v>
      </c>
      <c r="H52" s="19" t="s">
        <v>577</v>
      </c>
      <c r="I52" s="19" t="s">
        <v>577</v>
      </c>
      <c r="J52" s="19" t="s">
        <v>577</v>
      </c>
      <c r="K52" s="19" t="s">
        <v>576</v>
      </c>
      <c r="L52" s="19" t="s">
        <v>577</v>
      </c>
      <c r="M52" s="9" t="s">
        <v>577</v>
      </c>
      <c r="N52" s="9" t="s">
        <v>577</v>
      </c>
      <c r="O52" s="19" t="s">
        <v>577</v>
      </c>
    </row>
    <row r="53" spans="1:15">
      <c r="A53" s="12" t="s">
        <v>8</v>
      </c>
      <c r="B53" s="13" t="s">
        <v>102</v>
      </c>
      <c r="C53" s="14" t="s">
        <v>113</v>
      </c>
      <c r="D53" s="15" t="s">
        <v>474</v>
      </c>
      <c r="E53" s="19" t="s">
        <v>577</v>
      </c>
      <c r="F53" s="19" t="s">
        <v>577</v>
      </c>
      <c r="G53" s="19" t="s">
        <v>577</v>
      </c>
      <c r="H53" s="19" t="s">
        <v>577</v>
      </c>
      <c r="I53" s="19" t="s">
        <v>577</v>
      </c>
      <c r="J53" s="19" t="s">
        <v>577</v>
      </c>
      <c r="K53" s="19" t="s">
        <v>576</v>
      </c>
      <c r="L53" s="19" t="s">
        <v>577</v>
      </c>
      <c r="M53" s="9" t="s">
        <v>577</v>
      </c>
      <c r="N53" s="9" t="s">
        <v>577</v>
      </c>
      <c r="O53" s="19" t="s">
        <v>577</v>
      </c>
    </row>
    <row r="54" spans="1:15">
      <c r="A54" s="12" t="s">
        <v>8</v>
      </c>
      <c r="B54" s="13" t="s">
        <v>102</v>
      </c>
      <c r="C54" s="14" t="s">
        <v>114</v>
      </c>
      <c r="D54" s="15" t="s">
        <v>115</v>
      </c>
      <c r="E54" s="19" t="s">
        <v>577</v>
      </c>
      <c r="F54" s="19" t="s">
        <v>577</v>
      </c>
      <c r="G54" s="19" t="s">
        <v>577</v>
      </c>
      <c r="H54" s="19" t="s">
        <v>577</v>
      </c>
      <c r="I54" s="19" t="s">
        <v>577</v>
      </c>
      <c r="J54" s="19" t="s">
        <v>577</v>
      </c>
      <c r="K54" s="19" t="s">
        <v>576</v>
      </c>
      <c r="L54" s="19" t="s">
        <v>577</v>
      </c>
      <c r="M54" s="9" t="s">
        <v>577</v>
      </c>
      <c r="N54" s="9" t="s">
        <v>577</v>
      </c>
      <c r="O54" s="19" t="s">
        <v>577</v>
      </c>
    </row>
    <row r="55" spans="1:15">
      <c r="A55" s="12" t="s">
        <v>8</v>
      </c>
      <c r="B55" s="13" t="s">
        <v>102</v>
      </c>
      <c r="C55" s="14" t="s">
        <v>120</v>
      </c>
      <c r="D55" s="15" t="s">
        <v>476</v>
      </c>
      <c r="E55" s="19" t="s">
        <v>577</v>
      </c>
      <c r="F55" s="19" t="s">
        <v>577</v>
      </c>
      <c r="G55" s="19" t="s">
        <v>577</v>
      </c>
      <c r="H55" s="19" t="s">
        <v>577</v>
      </c>
      <c r="I55" s="19" t="s">
        <v>577</v>
      </c>
      <c r="J55" s="19" t="s">
        <v>577</v>
      </c>
      <c r="K55" s="19" t="s">
        <v>576</v>
      </c>
      <c r="L55" s="19" t="s">
        <v>577</v>
      </c>
      <c r="M55" s="9" t="s">
        <v>577</v>
      </c>
      <c r="N55" s="9" t="s">
        <v>577</v>
      </c>
      <c r="O55" s="19" t="s">
        <v>577</v>
      </c>
    </row>
    <row r="56" spans="1:15">
      <c r="A56" s="12" t="s">
        <v>8</v>
      </c>
      <c r="B56" s="13" t="s">
        <v>102</v>
      </c>
      <c r="C56" s="14" t="s">
        <v>128</v>
      </c>
      <c r="D56" s="15" t="s">
        <v>129</v>
      </c>
      <c r="E56" s="19" t="s">
        <v>577</v>
      </c>
      <c r="F56" s="19" t="s">
        <v>577</v>
      </c>
      <c r="G56" s="19" t="s">
        <v>577</v>
      </c>
      <c r="H56" s="19" t="s">
        <v>577</v>
      </c>
      <c r="I56" s="19" t="s">
        <v>577</v>
      </c>
      <c r="J56" s="19" t="s">
        <v>577</v>
      </c>
      <c r="K56" s="19" t="s">
        <v>576</v>
      </c>
      <c r="L56" s="19" t="s">
        <v>577</v>
      </c>
      <c r="M56" s="9" t="s">
        <v>577</v>
      </c>
      <c r="N56" s="9" t="s">
        <v>577</v>
      </c>
      <c r="O56" s="19" t="s">
        <v>577</v>
      </c>
    </row>
    <row r="57" spans="1:15">
      <c r="A57" s="12" t="s">
        <v>8</v>
      </c>
      <c r="B57" s="13" t="s">
        <v>4</v>
      </c>
      <c r="C57" s="14" t="s">
        <v>169</v>
      </c>
      <c r="D57" s="15" t="s">
        <v>170</v>
      </c>
      <c r="E57" s="19" t="s">
        <v>577</v>
      </c>
      <c r="F57" s="19" t="s">
        <v>577</v>
      </c>
      <c r="G57" s="19" t="s">
        <v>577</v>
      </c>
      <c r="H57" s="19" t="s">
        <v>577</v>
      </c>
      <c r="I57" s="19" t="s">
        <v>577</v>
      </c>
      <c r="J57" s="19" t="s">
        <v>577</v>
      </c>
      <c r="K57" s="19" t="s">
        <v>576</v>
      </c>
      <c r="L57" s="19" t="s">
        <v>577</v>
      </c>
      <c r="M57" s="9" t="s">
        <v>577</v>
      </c>
      <c r="N57" s="9" t="s">
        <v>577</v>
      </c>
      <c r="O57" s="19" t="s">
        <v>577</v>
      </c>
    </row>
    <row r="58" spans="1:15">
      <c r="A58" s="12" t="s">
        <v>8</v>
      </c>
      <c r="B58" s="13" t="s">
        <v>4</v>
      </c>
      <c r="C58" s="14" t="s">
        <v>420</v>
      </c>
      <c r="D58" s="15" t="s">
        <v>456</v>
      </c>
      <c r="E58" s="19" t="s">
        <v>577</v>
      </c>
      <c r="F58" s="19" t="s">
        <v>577</v>
      </c>
      <c r="G58" s="19" t="s">
        <v>577</v>
      </c>
      <c r="H58" s="19" t="s">
        <v>577</v>
      </c>
      <c r="I58" s="19" t="s">
        <v>577</v>
      </c>
      <c r="J58" s="19" t="s">
        <v>577</v>
      </c>
      <c r="K58" s="19" t="s">
        <v>576</v>
      </c>
      <c r="L58" s="19" t="s">
        <v>577</v>
      </c>
      <c r="M58" s="9" t="s">
        <v>577</v>
      </c>
      <c r="N58" s="9" t="s">
        <v>577</v>
      </c>
      <c r="O58" s="19" t="s">
        <v>577</v>
      </c>
    </row>
    <row r="59" spans="1:15">
      <c r="A59" s="12" t="s">
        <v>8</v>
      </c>
      <c r="B59" s="13" t="s">
        <v>4</v>
      </c>
      <c r="C59" s="14" t="s">
        <v>171</v>
      </c>
      <c r="D59" s="15" t="s">
        <v>172</v>
      </c>
      <c r="E59" s="19" t="s">
        <v>577</v>
      </c>
      <c r="F59" s="19" t="s">
        <v>577</v>
      </c>
      <c r="G59" s="19" t="s">
        <v>577</v>
      </c>
      <c r="H59" s="19" t="s">
        <v>577</v>
      </c>
      <c r="I59" s="19" t="s">
        <v>577</v>
      </c>
      <c r="J59" s="19" t="s">
        <v>577</v>
      </c>
      <c r="K59" s="19" t="s">
        <v>576</v>
      </c>
      <c r="L59" s="19" t="s">
        <v>577</v>
      </c>
      <c r="M59" s="9" t="s">
        <v>576</v>
      </c>
      <c r="N59" s="9" t="s">
        <v>577</v>
      </c>
      <c r="O59" s="19" t="s">
        <v>577</v>
      </c>
    </row>
    <row r="60" spans="1:15">
      <c r="A60" s="12" t="s">
        <v>8</v>
      </c>
      <c r="B60" s="13" t="s">
        <v>4</v>
      </c>
      <c r="C60" s="14" t="s">
        <v>173</v>
      </c>
      <c r="D60" s="15" t="s">
        <v>174</v>
      </c>
      <c r="E60" s="19" t="s">
        <v>577</v>
      </c>
      <c r="F60" s="19" t="s">
        <v>577</v>
      </c>
      <c r="G60" s="19" t="s">
        <v>577</v>
      </c>
      <c r="H60" s="19" t="s">
        <v>577</v>
      </c>
      <c r="I60" s="19" t="s">
        <v>577</v>
      </c>
      <c r="J60" s="19" t="s">
        <v>577</v>
      </c>
      <c r="K60" s="19" t="s">
        <v>576</v>
      </c>
      <c r="L60" s="19" t="s">
        <v>577</v>
      </c>
      <c r="M60" s="9" t="s">
        <v>577</v>
      </c>
      <c r="N60" s="9" t="s">
        <v>577</v>
      </c>
      <c r="O60" s="19" t="s">
        <v>577</v>
      </c>
    </row>
    <row r="61" spans="1:15">
      <c r="A61" s="12" t="s">
        <v>8</v>
      </c>
      <c r="B61" s="13" t="s">
        <v>4</v>
      </c>
      <c r="C61" s="14" t="s">
        <v>175</v>
      </c>
      <c r="D61" s="15" t="s">
        <v>176</v>
      </c>
      <c r="E61" s="19" t="s">
        <v>577</v>
      </c>
      <c r="F61" s="19" t="s">
        <v>577</v>
      </c>
      <c r="G61" s="19" t="s">
        <v>577</v>
      </c>
      <c r="H61" s="19" t="s">
        <v>577</v>
      </c>
      <c r="I61" s="19" t="s">
        <v>577</v>
      </c>
      <c r="J61" s="19" t="s">
        <v>577</v>
      </c>
      <c r="K61" s="19" t="s">
        <v>576</v>
      </c>
      <c r="L61" s="19" t="s">
        <v>577</v>
      </c>
      <c r="M61" s="9" t="s">
        <v>576</v>
      </c>
      <c r="N61" s="9" t="s">
        <v>577</v>
      </c>
      <c r="O61" s="19" t="s">
        <v>577</v>
      </c>
    </row>
    <row r="62" spans="1:15">
      <c r="A62" s="12" t="s">
        <v>8</v>
      </c>
      <c r="B62" s="13" t="s">
        <v>4</v>
      </c>
      <c r="C62" s="14" t="s">
        <v>177</v>
      </c>
      <c r="D62" s="15" t="s">
        <v>178</v>
      </c>
      <c r="E62" s="19" t="s">
        <v>577</v>
      </c>
      <c r="F62" s="19" t="s">
        <v>577</v>
      </c>
      <c r="G62" s="19" t="s">
        <v>577</v>
      </c>
      <c r="H62" s="19" t="s">
        <v>577</v>
      </c>
      <c r="I62" s="19" t="s">
        <v>577</v>
      </c>
      <c r="J62" s="19" t="s">
        <v>577</v>
      </c>
      <c r="K62" s="19" t="s">
        <v>576</v>
      </c>
      <c r="L62" s="19" t="s">
        <v>577</v>
      </c>
      <c r="M62" s="9" t="s">
        <v>577</v>
      </c>
      <c r="N62" s="9" t="s">
        <v>577</v>
      </c>
      <c r="O62" s="19" t="s">
        <v>577</v>
      </c>
    </row>
    <row r="63" spans="1:15">
      <c r="A63" s="12" t="s">
        <v>8</v>
      </c>
      <c r="B63" s="13" t="s">
        <v>4</v>
      </c>
      <c r="C63" s="14" t="s">
        <v>179</v>
      </c>
      <c r="D63" s="16" t="s">
        <v>180</v>
      </c>
      <c r="E63" s="19" t="s">
        <v>576</v>
      </c>
      <c r="F63" s="19" t="s">
        <v>577</v>
      </c>
      <c r="G63" s="19" t="s">
        <v>577</v>
      </c>
      <c r="H63" s="19" t="s">
        <v>577</v>
      </c>
      <c r="I63" s="19" t="s">
        <v>577</v>
      </c>
      <c r="J63" s="19" t="s">
        <v>577</v>
      </c>
      <c r="K63" s="19" t="s">
        <v>576</v>
      </c>
      <c r="L63" s="19" t="s">
        <v>577</v>
      </c>
      <c r="M63" s="9" t="s">
        <v>577</v>
      </c>
      <c r="N63" s="9" t="s">
        <v>577</v>
      </c>
      <c r="O63" s="19" t="s">
        <v>577</v>
      </c>
    </row>
    <row r="64" spans="1:15">
      <c r="A64" s="12" t="s">
        <v>8</v>
      </c>
      <c r="B64" s="13" t="s">
        <v>4</v>
      </c>
      <c r="C64" s="14" t="s">
        <v>181</v>
      </c>
      <c r="D64" s="15" t="s">
        <v>477</v>
      </c>
      <c r="E64" s="19" t="s">
        <v>577</v>
      </c>
      <c r="F64" s="19" t="s">
        <v>577</v>
      </c>
      <c r="G64" s="19" t="s">
        <v>577</v>
      </c>
      <c r="H64" s="19" t="s">
        <v>577</v>
      </c>
      <c r="I64" s="19" t="s">
        <v>577</v>
      </c>
      <c r="J64" s="19" t="s">
        <v>577</v>
      </c>
      <c r="K64" s="19" t="s">
        <v>576</v>
      </c>
      <c r="L64" s="19" t="s">
        <v>577</v>
      </c>
      <c r="M64" s="9" t="s">
        <v>577</v>
      </c>
      <c r="N64" s="9" t="s">
        <v>577</v>
      </c>
      <c r="O64" s="19" t="s">
        <v>577</v>
      </c>
    </row>
    <row r="65" spans="1:15">
      <c r="A65" s="12" t="s">
        <v>8</v>
      </c>
      <c r="B65" s="13" t="s">
        <v>182</v>
      </c>
      <c r="C65" s="14" t="s">
        <v>183</v>
      </c>
      <c r="D65" s="15" t="s">
        <v>478</v>
      </c>
      <c r="E65" s="19" t="s">
        <v>577</v>
      </c>
      <c r="F65" s="19" t="s">
        <v>577</v>
      </c>
      <c r="G65" s="19" t="s">
        <v>577</v>
      </c>
      <c r="H65" s="19" t="s">
        <v>577</v>
      </c>
      <c r="I65" s="19" t="s">
        <v>577</v>
      </c>
      <c r="J65" s="19" t="s">
        <v>577</v>
      </c>
      <c r="K65" s="19" t="s">
        <v>576</v>
      </c>
      <c r="L65" s="19" t="s">
        <v>577</v>
      </c>
      <c r="M65" s="9" t="s">
        <v>577</v>
      </c>
      <c r="N65" s="9" t="s">
        <v>577</v>
      </c>
      <c r="O65" s="19" t="s">
        <v>577</v>
      </c>
    </row>
    <row r="66" spans="1:15">
      <c r="A66" s="12" t="s">
        <v>8</v>
      </c>
      <c r="B66" s="13" t="s">
        <v>182</v>
      </c>
      <c r="C66" s="14" t="s">
        <v>184</v>
      </c>
      <c r="D66" s="15" t="s">
        <v>185</v>
      </c>
      <c r="E66" s="19" t="s">
        <v>577</v>
      </c>
      <c r="F66" s="19" t="s">
        <v>577</v>
      </c>
      <c r="G66" s="19" t="s">
        <v>577</v>
      </c>
      <c r="H66" s="19" t="s">
        <v>577</v>
      </c>
      <c r="I66" s="19" t="s">
        <v>577</v>
      </c>
      <c r="J66" s="19" t="s">
        <v>577</v>
      </c>
      <c r="K66" s="19" t="s">
        <v>576</v>
      </c>
      <c r="L66" s="19" t="s">
        <v>577</v>
      </c>
      <c r="M66" s="9" t="s">
        <v>577</v>
      </c>
      <c r="N66" s="9" t="s">
        <v>577</v>
      </c>
      <c r="O66" s="19" t="s">
        <v>577</v>
      </c>
    </row>
    <row r="67" spans="1:15">
      <c r="A67" s="12" t="s">
        <v>8</v>
      </c>
      <c r="B67" s="13" t="s">
        <v>182</v>
      </c>
      <c r="C67" s="14" t="s">
        <v>407</v>
      </c>
      <c r="D67" s="15" t="s">
        <v>443</v>
      </c>
      <c r="E67" s="19" t="s">
        <v>577</v>
      </c>
      <c r="F67" s="19" t="s">
        <v>577</v>
      </c>
      <c r="G67" s="19" t="s">
        <v>577</v>
      </c>
      <c r="H67" s="19" t="s">
        <v>577</v>
      </c>
      <c r="I67" s="19" t="s">
        <v>577</v>
      </c>
      <c r="J67" s="19" t="s">
        <v>577</v>
      </c>
      <c r="K67" s="19" t="s">
        <v>576</v>
      </c>
      <c r="L67" s="19" t="s">
        <v>577</v>
      </c>
      <c r="M67" s="9" t="s">
        <v>577</v>
      </c>
      <c r="N67" s="9" t="s">
        <v>577</v>
      </c>
      <c r="O67" s="19" t="s">
        <v>577</v>
      </c>
    </row>
    <row r="68" spans="1:15">
      <c r="A68" s="12" t="s">
        <v>8</v>
      </c>
      <c r="B68" s="13" t="s">
        <v>182</v>
      </c>
      <c r="C68" s="14" t="s">
        <v>549</v>
      </c>
      <c r="D68" s="15" t="s">
        <v>550</v>
      </c>
      <c r="E68" s="19" t="s">
        <v>577</v>
      </c>
      <c r="F68" s="19" t="s">
        <v>577</v>
      </c>
      <c r="G68" s="19" t="s">
        <v>577</v>
      </c>
      <c r="H68" s="19" t="s">
        <v>577</v>
      </c>
      <c r="I68" s="19" t="s">
        <v>577</v>
      </c>
      <c r="J68" s="19" t="s">
        <v>577</v>
      </c>
      <c r="K68" s="19" t="s">
        <v>576</v>
      </c>
      <c r="L68" s="19" t="s">
        <v>577</v>
      </c>
      <c r="M68" s="9" t="s">
        <v>577</v>
      </c>
      <c r="N68" s="9" t="s">
        <v>577</v>
      </c>
      <c r="O68" s="19" t="s">
        <v>577</v>
      </c>
    </row>
    <row r="69" spans="1:15">
      <c r="A69" s="12" t="s">
        <v>8</v>
      </c>
      <c r="B69" s="13" t="s">
        <v>182</v>
      </c>
      <c r="C69" s="14" t="s">
        <v>188</v>
      </c>
      <c r="D69" s="15" t="s">
        <v>189</v>
      </c>
      <c r="E69" s="19" t="s">
        <v>577</v>
      </c>
      <c r="F69" s="19" t="s">
        <v>577</v>
      </c>
      <c r="G69" s="19" t="s">
        <v>577</v>
      </c>
      <c r="H69" s="20" t="s">
        <v>577</v>
      </c>
      <c r="I69" s="19" t="s">
        <v>577</v>
      </c>
      <c r="J69" s="19" t="s">
        <v>577</v>
      </c>
      <c r="K69" s="19" t="s">
        <v>576</v>
      </c>
      <c r="L69" s="19" t="s">
        <v>577</v>
      </c>
      <c r="M69" s="9" t="s">
        <v>577</v>
      </c>
      <c r="N69" s="9" t="s">
        <v>577</v>
      </c>
      <c r="O69" s="19" t="s">
        <v>577</v>
      </c>
    </row>
    <row r="70" spans="1:15">
      <c r="A70" s="12" t="s">
        <v>8</v>
      </c>
      <c r="B70" s="13" t="s">
        <v>182</v>
      </c>
      <c r="C70" s="14" t="s">
        <v>190</v>
      </c>
      <c r="D70" s="15" t="s">
        <v>480</v>
      </c>
      <c r="E70" s="19" t="s">
        <v>577</v>
      </c>
      <c r="F70" s="19" t="s">
        <v>577</v>
      </c>
      <c r="G70" s="19" t="s">
        <v>577</v>
      </c>
      <c r="H70" s="19" t="s">
        <v>577</v>
      </c>
      <c r="I70" s="19" t="s">
        <v>577</v>
      </c>
      <c r="J70" s="19" t="s">
        <v>577</v>
      </c>
      <c r="K70" s="19" t="s">
        <v>576</v>
      </c>
      <c r="L70" s="19" t="s">
        <v>577</v>
      </c>
      <c r="M70" s="9" t="s">
        <v>577</v>
      </c>
      <c r="N70" s="9" t="s">
        <v>577</v>
      </c>
      <c r="O70" s="19" t="s">
        <v>577</v>
      </c>
    </row>
    <row r="71" spans="1:15">
      <c r="A71" s="12" t="s">
        <v>8</v>
      </c>
      <c r="B71" s="13" t="s">
        <v>182</v>
      </c>
      <c r="C71" s="14" t="s">
        <v>191</v>
      </c>
      <c r="D71" s="15" t="s">
        <v>481</v>
      </c>
      <c r="E71" s="19" t="s">
        <v>577</v>
      </c>
      <c r="F71" s="19" t="s">
        <v>577</v>
      </c>
      <c r="G71" s="19" t="s">
        <v>577</v>
      </c>
      <c r="H71" s="19" t="s">
        <v>577</v>
      </c>
      <c r="I71" s="19" t="s">
        <v>577</v>
      </c>
      <c r="J71" s="19" t="s">
        <v>577</v>
      </c>
      <c r="K71" s="19" t="s">
        <v>576</v>
      </c>
      <c r="L71" s="19" t="s">
        <v>577</v>
      </c>
      <c r="M71" s="9" t="s">
        <v>577</v>
      </c>
      <c r="N71" s="9" t="s">
        <v>577</v>
      </c>
      <c r="O71" s="19" t="s">
        <v>577</v>
      </c>
    </row>
    <row r="72" spans="1:15">
      <c r="A72" s="12" t="s">
        <v>8</v>
      </c>
      <c r="B72" s="13" t="s">
        <v>182</v>
      </c>
      <c r="C72" s="14" t="s">
        <v>426</v>
      </c>
      <c r="D72" s="15" t="s">
        <v>461</v>
      </c>
      <c r="E72" s="19" t="s">
        <v>577</v>
      </c>
      <c r="F72" s="19" t="s">
        <v>577</v>
      </c>
      <c r="G72" s="19" t="s">
        <v>577</v>
      </c>
      <c r="H72" s="19" t="s">
        <v>577</v>
      </c>
      <c r="I72" s="19" t="s">
        <v>577</v>
      </c>
      <c r="J72" s="19" t="s">
        <v>577</v>
      </c>
      <c r="K72" s="19" t="s">
        <v>576</v>
      </c>
      <c r="L72" s="19" t="s">
        <v>577</v>
      </c>
      <c r="M72" s="9" t="s">
        <v>577</v>
      </c>
      <c r="N72" s="9" t="s">
        <v>577</v>
      </c>
      <c r="O72" s="19" t="s">
        <v>577</v>
      </c>
    </row>
    <row r="73" spans="1:15">
      <c r="A73" s="12" t="s">
        <v>8</v>
      </c>
      <c r="B73" s="13" t="s">
        <v>182</v>
      </c>
      <c r="C73" s="14" t="s">
        <v>192</v>
      </c>
      <c r="D73" s="15" t="s">
        <v>461</v>
      </c>
      <c r="E73" s="19" t="s">
        <v>577</v>
      </c>
      <c r="F73" s="19" t="s">
        <v>577</v>
      </c>
      <c r="G73" s="19" t="s">
        <v>577</v>
      </c>
      <c r="H73" s="19" t="s">
        <v>577</v>
      </c>
      <c r="I73" s="19" t="s">
        <v>577</v>
      </c>
      <c r="J73" s="19" t="s">
        <v>577</v>
      </c>
      <c r="K73" s="19" t="s">
        <v>576</v>
      </c>
      <c r="L73" s="19" t="s">
        <v>577</v>
      </c>
      <c r="M73" s="9" t="s">
        <v>577</v>
      </c>
      <c r="N73" s="9" t="s">
        <v>577</v>
      </c>
      <c r="O73" s="19" t="s">
        <v>577</v>
      </c>
    </row>
    <row r="74" spans="1:15">
      <c r="A74" s="12" t="s">
        <v>4</v>
      </c>
      <c r="B74" s="13" t="s">
        <v>7</v>
      </c>
      <c r="C74" s="14" t="s">
        <v>351</v>
      </c>
      <c r="D74" s="15" t="s">
        <v>352</v>
      </c>
      <c r="E74" s="19" t="s">
        <v>577</v>
      </c>
      <c r="F74" s="19" t="s">
        <v>577</v>
      </c>
      <c r="G74" s="19" t="s">
        <v>577</v>
      </c>
      <c r="H74" s="19" t="s">
        <v>577</v>
      </c>
      <c r="I74" s="19" t="s">
        <v>577</v>
      </c>
      <c r="J74" s="19" t="s">
        <v>577</v>
      </c>
      <c r="K74" s="19" t="s">
        <v>576</v>
      </c>
      <c r="L74" s="19" t="s">
        <v>577</v>
      </c>
      <c r="M74" s="9" t="s">
        <v>577</v>
      </c>
      <c r="N74" s="9" t="s">
        <v>577</v>
      </c>
      <c r="O74" s="19" t="s">
        <v>577</v>
      </c>
    </row>
    <row r="75" spans="1:15">
      <c r="A75" s="12" t="s">
        <v>4</v>
      </c>
      <c r="B75" s="13" t="s">
        <v>7</v>
      </c>
      <c r="C75" s="14" t="s">
        <v>353</v>
      </c>
      <c r="D75" s="15" t="s">
        <v>354</v>
      </c>
      <c r="E75" s="19" t="s">
        <v>577</v>
      </c>
      <c r="F75" s="19" t="s">
        <v>577</v>
      </c>
      <c r="G75" s="19" t="s">
        <v>577</v>
      </c>
      <c r="H75" s="19" t="s">
        <v>577</v>
      </c>
      <c r="I75" s="19" t="s">
        <v>577</v>
      </c>
      <c r="J75" s="19" t="s">
        <v>577</v>
      </c>
      <c r="K75" s="19" t="s">
        <v>576</v>
      </c>
      <c r="L75" s="19" t="s">
        <v>577</v>
      </c>
      <c r="M75" s="9" t="s">
        <v>577</v>
      </c>
      <c r="N75" s="9" t="s">
        <v>577</v>
      </c>
      <c r="O75" s="19" t="s">
        <v>577</v>
      </c>
    </row>
    <row r="76" spans="1:15">
      <c r="A76" s="12" t="s">
        <v>4</v>
      </c>
      <c r="B76" s="13" t="s">
        <v>7</v>
      </c>
      <c r="C76" s="14" t="s">
        <v>355</v>
      </c>
      <c r="D76" s="15" t="s">
        <v>356</v>
      </c>
      <c r="E76" s="19" t="s">
        <v>577</v>
      </c>
      <c r="F76" s="19" t="s">
        <v>577</v>
      </c>
      <c r="G76" s="19" t="s">
        <v>577</v>
      </c>
      <c r="H76" s="19" t="s">
        <v>577</v>
      </c>
      <c r="I76" s="19" t="s">
        <v>577</v>
      </c>
      <c r="J76" s="19" t="s">
        <v>577</v>
      </c>
      <c r="K76" s="19" t="s">
        <v>576</v>
      </c>
      <c r="L76" s="19" t="s">
        <v>577</v>
      </c>
      <c r="M76" s="9" t="s">
        <v>577</v>
      </c>
      <c r="N76" s="9" t="s">
        <v>577</v>
      </c>
      <c r="O76" s="19" t="s">
        <v>577</v>
      </c>
    </row>
    <row r="77" spans="1:15">
      <c r="A77" s="12" t="s">
        <v>4</v>
      </c>
      <c r="B77" s="13" t="s">
        <v>357</v>
      </c>
      <c r="C77" s="14" t="s">
        <v>358</v>
      </c>
      <c r="D77" s="15" t="s">
        <v>359</v>
      </c>
      <c r="E77" s="19" t="s">
        <v>577</v>
      </c>
      <c r="F77" s="19" t="s">
        <v>577</v>
      </c>
      <c r="G77" s="19" t="s">
        <v>577</v>
      </c>
      <c r="H77" s="19" t="s">
        <v>577</v>
      </c>
      <c r="I77" s="19" t="s">
        <v>577</v>
      </c>
      <c r="J77" s="19" t="s">
        <v>577</v>
      </c>
      <c r="K77" s="19" t="s">
        <v>576</v>
      </c>
      <c r="L77" s="19" t="s">
        <v>577</v>
      </c>
      <c r="M77" s="9" t="s">
        <v>577</v>
      </c>
      <c r="N77" s="9" t="s">
        <v>577</v>
      </c>
      <c r="O77" s="19" t="s">
        <v>577</v>
      </c>
    </row>
    <row r="78" spans="1:15">
      <c r="A78" s="12" t="s">
        <v>8</v>
      </c>
      <c r="B78" s="13" t="s">
        <v>155</v>
      </c>
      <c r="C78" s="14" t="s">
        <v>416</v>
      </c>
      <c r="D78" s="15" t="s">
        <v>451</v>
      </c>
      <c r="E78" s="19" t="s">
        <v>577</v>
      </c>
      <c r="F78" s="19" t="s">
        <v>577</v>
      </c>
      <c r="G78" s="19" t="s">
        <v>577</v>
      </c>
      <c r="H78" s="19" t="s">
        <v>576</v>
      </c>
      <c r="I78" s="19" t="s">
        <v>577</v>
      </c>
      <c r="J78" s="19" t="s">
        <v>577</v>
      </c>
      <c r="K78" s="19" t="s">
        <v>577</v>
      </c>
      <c r="L78" s="19" t="s">
        <v>576</v>
      </c>
      <c r="M78" s="9" t="s">
        <v>576</v>
      </c>
      <c r="N78" s="9" t="s">
        <v>577</v>
      </c>
      <c r="O78" s="19" t="s">
        <v>577</v>
      </c>
    </row>
    <row r="79" spans="1:15">
      <c r="A79" s="12" t="s">
        <v>8</v>
      </c>
      <c r="B79" s="13" t="s">
        <v>155</v>
      </c>
      <c r="C79" s="14" t="s">
        <v>156</v>
      </c>
      <c r="D79" s="15" t="s">
        <v>157</v>
      </c>
      <c r="E79" s="19" t="s">
        <v>577</v>
      </c>
      <c r="F79" s="19" t="s">
        <v>577</v>
      </c>
      <c r="G79" s="19" t="s">
        <v>577</v>
      </c>
      <c r="H79" s="20" t="s">
        <v>576</v>
      </c>
      <c r="I79" s="19" t="s">
        <v>577</v>
      </c>
      <c r="J79" s="19" t="s">
        <v>577</v>
      </c>
      <c r="K79" s="19" t="s">
        <v>577</v>
      </c>
      <c r="L79" s="19" t="s">
        <v>576</v>
      </c>
      <c r="M79" s="9" t="s">
        <v>576</v>
      </c>
      <c r="N79" s="9" t="s">
        <v>577</v>
      </c>
      <c r="O79" s="19" t="s">
        <v>577</v>
      </c>
    </row>
    <row r="80" spans="1:15">
      <c r="A80" s="12" t="s">
        <v>8</v>
      </c>
      <c r="B80" s="13" t="s">
        <v>155</v>
      </c>
      <c r="C80" s="14" t="s">
        <v>158</v>
      </c>
      <c r="D80" s="15" t="s">
        <v>159</v>
      </c>
      <c r="E80" s="19" t="s">
        <v>577</v>
      </c>
      <c r="F80" s="19" t="s">
        <v>577</v>
      </c>
      <c r="G80" s="19" t="s">
        <v>577</v>
      </c>
      <c r="H80" s="19" t="s">
        <v>576</v>
      </c>
      <c r="I80" s="19" t="s">
        <v>577</v>
      </c>
      <c r="J80" s="19" t="s">
        <v>577</v>
      </c>
      <c r="K80" s="19" t="s">
        <v>577</v>
      </c>
      <c r="L80" s="19" t="s">
        <v>576</v>
      </c>
      <c r="M80" s="9" t="s">
        <v>576</v>
      </c>
      <c r="N80" s="9" t="s">
        <v>577</v>
      </c>
      <c r="O80" s="19" t="s">
        <v>577</v>
      </c>
    </row>
    <row r="81" spans="1:15">
      <c r="A81" s="12" t="s">
        <v>8</v>
      </c>
      <c r="B81" s="13" t="s">
        <v>155</v>
      </c>
      <c r="C81" s="14" t="s">
        <v>162</v>
      </c>
      <c r="D81" s="15" t="s">
        <v>163</v>
      </c>
      <c r="E81" s="19" t="s">
        <v>577</v>
      </c>
      <c r="F81" s="19" t="s">
        <v>577</v>
      </c>
      <c r="G81" s="19" t="s">
        <v>577</v>
      </c>
      <c r="H81" s="20" t="s">
        <v>576</v>
      </c>
      <c r="I81" s="19" t="s">
        <v>577</v>
      </c>
      <c r="J81" s="19" t="s">
        <v>577</v>
      </c>
      <c r="K81" s="19" t="s">
        <v>577</v>
      </c>
      <c r="L81" s="19" t="s">
        <v>576</v>
      </c>
      <c r="M81" s="9" t="s">
        <v>576</v>
      </c>
      <c r="N81" s="9" t="s">
        <v>577</v>
      </c>
      <c r="O81" s="19" t="s">
        <v>577</v>
      </c>
    </row>
    <row r="82" spans="1:15">
      <c r="A82" s="12" t="s">
        <v>8</v>
      </c>
      <c r="B82" s="13" t="s">
        <v>155</v>
      </c>
      <c r="C82" s="14" t="s">
        <v>417</v>
      </c>
      <c r="D82" s="15" t="s">
        <v>452</v>
      </c>
      <c r="E82" s="19" t="s">
        <v>577</v>
      </c>
      <c r="F82" s="19" t="s">
        <v>577</v>
      </c>
      <c r="G82" s="19" t="s">
        <v>577</v>
      </c>
      <c r="H82" s="20" t="s">
        <v>576</v>
      </c>
      <c r="I82" s="19" t="s">
        <v>577</v>
      </c>
      <c r="J82" s="19" t="s">
        <v>577</v>
      </c>
      <c r="K82" s="19" t="s">
        <v>577</v>
      </c>
      <c r="L82" s="19" t="s">
        <v>576</v>
      </c>
      <c r="M82" s="9" t="s">
        <v>576</v>
      </c>
      <c r="N82" s="9" t="s">
        <v>577</v>
      </c>
      <c r="O82" s="19" t="s">
        <v>577</v>
      </c>
    </row>
    <row r="83" spans="1:15">
      <c r="A83" s="12" t="s">
        <v>4</v>
      </c>
      <c r="B83" s="13" t="s">
        <v>241</v>
      </c>
      <c r="C83" s="14" t="s">
        <v>536</v>
      </c>
      <c r="D83" s="15" t="s">
        <v>537</v>
      </c>
      <c r="E83" s="19" t="s">
        <v>577</v>
      </c>
      <c r="F83" s="19" t="s">
        <v>577</v>
      </c>
      <c r="G83" s="19" t="s">
        <v>577</v>
      </c>
      <c r="H83" s="20" t="s">
        <v>576</v>
      </c>
      <c r="I83" s="19" t="s">
        <v>577</v>
      </c>
      <c r="J83" s="19" t="s">
        <v>577</v>
      </c>
      <c r="K83" s="19" t="s">
        <v>577</v>
      </c>
      <c r="L83" s="19" t="s">
        <v>576</v>
      </c>
      <c r="M83" s="9" t="s">
        <v>577</v>
      </c>
      <c r="N83" s="9" t="s">
        <v>577</v>
      </c>
      <c r="O83" s="19" t="s">
        <v>577</v>
      </c>
    </row>
    <row r="84" spans="1:15">
      <c r="A84" s="12" t="s">
        <v>4</v>
      </c>
      <c r="B84" s="13" t="s">
        <v>241</v>
      </c>
      <c r="C84" s="14" t="s">
        <v>538</v>
      </c>
      <c r="D84" s="15" t="s">
        <v>539</v>
      </c>
      <c r="E84" s="19" t="s">
        <v>577</v>
      </c>
      <c r="F84" s="19" t="s">
        <v>577</v>
      </c>
      <c r="G84" s="19" t="s">
        <v>577</v>
      </c>
      <c r="H84" s="20" t="s">
        <v>576</v>
      </c>
      <c r="I84" s="19" t="s">
        <v>577</v>
      </c>
      <c r="J84" s="19" t="s">
        <v>577</v>
      </c>
      <c r="K84" s="19" t="s">
        <v>577</v>
      </c>
      <c r="L84" s="19" t="s">
        <v>576</v>
      </c>
      <c r="M84" s="9" t="s">
        <v>577</v>
      </c>
      <c r="N84" s="9" t="s">
        <v>577</v>
      </c>
      <c r="O84" s="19" t="s">
        <v>577</v>
      </c>
    </row>
    <row r="85" spans="1:15">
      <c r="A85" s="12" t="s">
        <v>4</v>
      </c>
      <c r="B85" s="13" t="s">
        <v>241</v>
      </c>
      <c r="C85" s="14" t="s">
        <v>246</v>
      </c>
      <c r="D85" s="15" t="s">
        <v>487</v>
      </c>
      <c r="E85" s="19" t="s">
        <v>577</v>
      </c>
      <c r="F85" s="19" t="s">
        <v>577</v>
      </c>
      <c r="G85" s="19" t="s">
        <v>577</v>
      </c>
      <c r="H85" s="20" t="s">
        <v>576</v>
      </c>
      <c r="I85" s="19" t="s">
        <v>577</v>
      </c>
      <c r="J85" s="19" t="s">
        <v>577</v>
      </c>
      <c r="K85" s="19" t="s">
        <v>577</v>
      </c>
      <c r="L85" s="19" t="s">
        <v>576</v>
      </c>
      <c r="M85" s="9" t="s">
        <v>577</v>
      </c>
      <c r="N85" s="9" t="s">
        <v>577</v>
      </c>
      <c r="O85" s="19" t="s">
        <v>577</v>
      </c>
    </row>
    <row r="86" spans="1:15">
      <c r="A86" s="12" t="s">
        <v>4</v>
      </c>
      <c r="B86" s="13" t="s">
        <v>241</v>
      </c>
      <c r="C86" s="14" t="s">
        <v>248</v>
      </c>
      <c r="D86" s="15" t="s">
        <v>488</v>
      </c>
      <c r="E86" s="19" t="s">
        <v>577</v>
      </c>
      <c r="F86" s="19" t="s">
        <v>577</v>
      </c>
      <c r="G86" s="19" t="s">
        <v>577</v>
      </c>
      <c r="H86" s="20" t="s">
        <v>576</v>
      </c>
      <c r="I86" s="19" t="s">
        <v>577</v>
      </c>
      <c r="J86" s="19" t="s">
        <v>577</v>
      </c>
      <c r="K86" s="19" t="s">
        <v>577</v>
      </c>
      <c r="L86" s="19" t="s">
        <v>576</v>
      </c>
      <c r="M86" s="9" t="s">
        <v>577</v>
      </c>
      <c r="N86" s="9" t="s">
        <v>577</v>
      </c>
      <c r="O86" s="19" t="s">
        <v>577</v>
      </c>
    </row>
    <row r="87" spans="1:15">
      <c r="A87" s="12" t="s">
        <v>4</v>
      </c>
      <c r="B87" s="13" t="s">
        <v>241</v>
      </c>
      <c r="C87" s="14" t="s">
        <v>252</v>
      </c>
      <c r="D87" s="15" t="s">
        <v>253</v>
      </c>
      <c r="E87" s="19" t="s">
        <v>577</v>
      </c>
      <c r="F87" s="19" t="s">
        <v>577</v>
      </c>
      <c r="G87" s="19" t="s">
        <v>577</v>
      </c>
      <c r="H87" s="20" t="s">
        <v>576</v>
      </c>
      <c r="I87" s="19" t="s">
        <v>577</v>
      </c>
      <c r="J87" s="19" t="s">
        <v>577</v>
      </c>
      <c r="K87" s="19" t="s">
        <v>577</v>
      </c>
      <c r="L87" s="19" t="s">
        <v>576</v>
      </c>
      <c r="M87" s="9" t="s">
        <v>577</v>
      </c>
      <c r="N87" s="9" t="s">
        <v>577</v>
      </c>
      <c r="O87" s="19" t="s">
        <v>577</v>
      </c>
    </row>
    <row r="88" spans="1:15">
      <c r="A88" s="12" t="s">
        <v>4</v>
      </c>
      <c r="B88" s="13" t="s">
        <v>241</v>
      </c>
      <c r="C88" s="14" t="s">
        <v>254</v>
      </c>
      <c r="D88" s="15" t="s">
        <v>255</v>
      </c>
      <c r="E88" s="19" t="s">
        <v>577</v>
      </c>
      <c r="F88" s="19" t="s">
        <v>577</v>
      </c>
      <c r="G88" s="19" t="s">
        <v>577</v>
      </c>
      <c r="H88" s="20" t="s">
        <v>576</v>
      </c>
      <c r="I88" s="19" t="s">
        <v>577</v>
      </c>
      <c r="J88" s="19" t="s">
        <v>577</v>
      </c>
      <c r="K88" s="19" t="s">
        <v>577</v>
      </c>
      <c r="L88" s="19" t="s">
        <v>576</v>
      </c>
      <c r="M88" s="9" t="s">
        <v>577</v>
      </c>
      <c r="N88" s="9" t="s">
        <v>577</v>
      </c>
      <c r="O88" s="19" t="s">
        <v>577</v>
      </c>
    </row>
    <row r="89" spans="1:15">
      <c r="A89" s="12" t="s">
        <v>4</v>
      </c>
      <c r="B89" s="13" t="s">
        <v>241</v>
      </c>
      <c r="C89" s="14" t="s">
        <v>256</v>
      </c>
      <c r="D89" s="15" t="s">
        <v>257</v>
      </c>
      <c r="E89" s="19" t="s">
        <v>577</v>
      </c>
      <c r="F89" s="19" t="s">
        <v>577</v>
      </c>
      <c r="G89" s="19" t="s">
        <v>577</v>
      </c>
      <c r="H89" s="20" t="s">
        <v>576</v>
      </c>
      <c r="I89" s="19" t="s">
        <v>577</v>
      </c>
      <c r="J89" s="19" t="s">
        <v>577</v>
      </c>
      <c r="K89" s="19" t="s">
        <v>577</v>
      </c>
      <c r="L89" s="19" t="s">
        <v>576</v>
      </c>
      <c r="M89" s="9" t="s">
        <v>577</v>
      </c>
      <c r="N89" s="9" t="s">
        <v>577</v>
      </c>
      <c r="O89" s="19" t="s">
        <v>577</v>
      </c>
    </row>
    <row r="90" spans="1:15">
      <c r="A90" s="12" t="s">
        <v>4</v>
      </c>
      <c r="B90" s="13" t="s">
        <v>241</v>
      </c>
      <c r="C90" s="14" t="s">
        <v>258</v>
      </c>
      <c r="D90" s="15" t="s">
        <v>259</v>
      </c>
      <c r="E90" s="19" t="s">
        <v>577</v>
      </c>
      <c r="F90" s="19" t="s">
        <v>577</v>
      </c>
      <c r="G90" s="19" t="s">
        <v>577</v>
      </c>
      <c r="H90" s="20" t="s">
        <v>576</v>
      </c>
      <c r="I90" s="19" t="s">
        <v>577</v>
      </c>
      <c r="J90" s="19" t="s">
        <v>577</v>
      </c>
      <c r="K90" s="19" t="s">
        <v>577</v>
      </c>
      <c r="L90" s="19" t="s">
        <v>576</v>
      </c>
      <c r="M90" s="9" t="s">
        <v>577</v>
      </c>
      <c r="N90" s="9" t="s">
        <v>577</v>
      </c>
      <c r="O90" s="19" t="s">
        <v>577</v>
      </c>
    </row>
    <row r="91" spans="1:15">
      <c r="A91" s="12" t="s">
        <v>4</v>
      </c>
      <c r="B91" s="13" t="s">
        <v>241</v>
      </c>
      <c r="C91" s="14" t="s">
        <v>262</v>
      </c>
      <c r="D91" s="15" t="s">
        <v>263</v>
      </c>
      <c r="E91" s="19" t="s">
        <v>577</v>
      </c>
      <c r="F91" s="19" t="s">
        <v>577</v>
      </c>
      <c r="G91" s="19" t="s">
        <v>577</v>
      </c>
      <c r="H91" s="20" t="s">
        <v>576</v>
      </c>
      <c r="I91" s="19" t="s">
        <v>577</v>
      </c>
      <c r="J91" s="19" t="s">
        <v>577</v>
      </c>
      <c r="K91" s="19" t="s">
        <v>577</v>
      </c>
      <c r="L91" s="19" t="s">
        <v>576</v>
      </c>
      <c r="M91" s="9" t="s">
        <v>577</v>
      </c>
      <c r="N91" s="9" t="s">
        <v>577</v>
      </c>
      <c r="O91" s="19" t="s">
        <v>577</v>
      </c>
    </row>
    <row r="92" spans="1:15">
      <c r="A92" s="12" t="s">
        <v>4</v>
      </c>
      <c r="B92" s="13" t="s">
        <v>241</v>
      </c>
      <c r="C92" s="14" t="s">
        <v>424</v>
      </c>
      <c r="D92" s="15" t="s">
        <v>459</v>
      </c>
      <c r="E92" s="19" t="s">
        <v>577</v>
      </c>
      <c r="F92" s="19" t="s">
        <v>577</v>
      </c>
      <c r="G92" s="19" t="s">
        <v>577</v>
      </c>
      <c r="H92" s="20" t="s">
        <v>576</v>
      </c>
      <c r="I92" s="19" t="s">
        <v>577</v>
      </c>
      <c r="J92" s="19" t="s">
        <v>577</v>
      </c>
      <c r="K92" s="19" t="s">
        <v>577</v>
      </c>
      <c r="L92" s="19" t="s">
        <v>576</v>
      </c>
      <c r="M92" s="9" t="s">
        <v>577</v>
      </c>
      <c r="N92" s="9" t="s">
        <v>577</v>
      </c>
      <c r="O92" s="19" t="s">
        <v>577</v>
      </c>
    </row>
    <row r="93" spans="1:15">
      <c r="A93" s="12" t="s">
        <v>8</v>
      </c>
      <c r="B93" s="13" t="s">
        <v>27</v>
      </c>
      <c r="C93" s="14" t="s">
        <v>32</v>
      </c>
      <c r="D93" s="15" t="s">
        <v>33</v>
      </c>
      <c r="E93" s="19" t="s">
        <v>577</v>
      </c>
      <c r="F93" s="20" t="s">
        <v>576</v>
      </c>
      <c r="G93" s="19" t="s">
        <v>577</v>
      </c>
      <c r="H93" s="20" t="s">
        <v>576</v>
      </c>
      <c r="I93" s="19" t="s">
        <v>577</v>
      </c>
      <c r="J93" s="19" t="s">
        <v>577</v>
      </c>
      <c r="K93" s="19" t="s">
        <v>577</v>
      </c>
      <c r="L93" s="19" t="s">
        <v>577</v>
      </c>
      <c r="M93" s="9" t="s">
        <v>577</v>
      </c>
      <c r="N93" s="19" t="s">
        <v>577</v>
      </c>
      <c r="O93" s="19" t="s">
        <v>577</v>
      </c>
    </row>
    <row r="94" spans="1:15">
      <c r="A94" s="12" t="s">
        <v>8</v>
      </c>
      <c r="B94" s="13" t="s">
        <v>63</v>
      </c>
      <c r="C94" s="14" t="s">
        <v>78</v>
      </c>
      <c r="D94" s="15" t="s">
        <v>79</v>
      </c>
      <c r="E94" s="19" t="s">
        <v>577</v>
      </c>
      <c r="F94" s="20" t="s">
        <v>576</v>
      </c>
      <c r="G94" s="19" t="s">
        <v>577</v>
      </c>
      <c r="H94" s="20" t="s">
        <v>576</v>
      </c>
      <c r="I94" s="19" t="s">
        <v>577</v>
      </c>
      <c r="J94" s="19" t="s">
        <v>577</v>
      </c>
      <c r="K94" s="19" t="s">
        <v>577</v>
      </c>
      <c r="L94" s="19" t="s">
        <v>577</v>
      </c>
      <c r="M94" s="9" t="s">
        <v>577</v>
      </c>
      <c r="N94" s="19" t="s">
        <v>577</v>
      </c>
      <c r="O94" s="19" t="s">
        <v>577</v>
      </c>
    </row>
    <row r="95" spans="1:15">
      <c r="A95" s="12" t="s">
        <v>8</v>
      </c>
      <c r="B95" s="13" t="s">
        <v>27</v>
      </c>
      <c r="C95" s="14" t="s">
        <v>64</v>
      </c>
      <c r="D95" s="15" t="s">
        <v>65</v>
      </c>
      <c r="E95" s="19" t="s">
        <v>577</v>
      </c>
      <c r="F95" s="19" t="s">
        <v>577</v>
      </c>
      <c r="G95" s="19" t="s">
        <v>577</v>
      </c>
      <c r="H95" s="20" t="s">
        <v>576</v>
      </c>
      <c r="I95" s="19" t="s">
        <v>577</v>
      </c>
      <c r="J95" s="19" t="s">
        <v>577</v>
      </c>
      <c r="K95" s="19" t="s">
        <v>577</v>
      </c>
      <c r="L95" s="19" t="s">
        <v>577</v>
      </c>
      <c r="M95" s="9" t="s">
        <v>577</v>
      </c>
      <c r="N95" s="19" t="s">
        <v>577</v>
      </c>
      <c r="O95" s="19" t="s">
        <v>577</v>
      </c>
    </row>
    <row r="96" spans="1:15">
      <c r="A96" s="12" t="s">
        <v>8</v>
      </c>
      <c r="B96" s="13" t="s">
        <v>27</v>
      </c>
      <c r="C96" s="14" t="s">
        <v>28</v>
      </c>
      <c r="D96" s="15" t="s">
        <v>29</v>
      </c>
      <c r="E96" s="19" t="s">
        <v>577</v>
      </c>
      <c r="F96" s="19" t="s">
        <v>577</v>
      </c>
      <c r="G96" s="19" t="s">
        <v>577</v>
      </c>
      <c r="H96" s="20" t="s">
        <v>576</v>
      </c>
      <c r="I96" s="19" t="s">
        <v>577</v>
      </c>
      <c r="J96" s="19" t="s">
        <v>577</v>
      </c>
      <c r="K96" s="19" t="s">
        <v>577</v>
      </c>
      <c r="L96" s="19" t="s">
        <v>577</v>
      </c>
      <c r="M96" s="9" t="s">
        <v>577</v>
      </c>
      <c r="N96" s="19" t="s">
        <v>577</v>
      </c>
      <c r="O96" s="19" t="s">
        <v>577</v>
      </c>
    </row>
    <row r="97" spans="1:15">
      <c r="A97" s="12" t="s">
        <v>8</v>
      </c>
      <c r="B97" s="13" t="s">
        <v>27</v>
      </c>
      <c r="C97" s="14" t="s">
        <v>30</v>
      </c>
      <c r="D97" s="15" t="s">
        <v>31</v>
      </c>
      <c r="E97" s="19" t="s">
        <v>577</v>
      </c>
      <c r="F97" s="19" t="s">
        <v>577</v>
      </c>
      <c r="G97" s="19" t="s">
        <v>577</v>
      </c>
      <c r="H97" s="20" t="s">
        <v>576</v>
      </c>
      <c r="I97" s="19" t="s">
        <v>577</v>
      </c>
      <c r="J97" s="19" t="s">
        <v>577</v>
      </c>
      <c r="K97" s="19" t="s">
        <v>577</v>
      </c>
      <c r="L97" s="19" t="s">
        <v>577</v>
      </c>
      <c r="M97" s="9" t="s">
        <v>577</v>
      </c>
      <c r="N97" s="19" t="s">
        <v>577</v>
      </c>
      <c r="O97" s="19" t="s">
        <v>577</v>
      </c>
    </row>
    <row r="98" spans="1:15">
      <c r="A98" s="12" t="s">
        <v>8</v>
      </c>
      <c r="B98" s="13" t="s">
        <v>27</v>
      </c>
      <c r="C98" s="14" t="s">
        <v>34</v>
      </c>
      <c r="D98" s="15" t="s">
        <v>35</v>
      </c>
      <c r="E98" s="19" t="s">
        <v>577</v>
      </c>
      <c r="F98" s="19" t="s">
        <v>577</v>
      </c>
      <c r="G98" s="19" t="s">
        <v>577</v>
      </c>
      <c r="H98" s="20" t="s">
        <v>576</v>
      </c>
      <c r="I98" s="19" t="s">
        <v>577</v>
      </c>
      <c r="J98" s="19" t="s">
        <v>577</v>
      </c>
      <c r="K98" s="19" t="s">
        <v>577</v>
      </c>
      <c r="L98" s="19" t="s">
        <v>577</v>
      </c>
      <c r="M98" s="9" t="s">
        <v>577</v>
      </c>
      <c r="N98" s="19" t="s">
        <v>577</v>
      </c>
      <c r="O98" s="19" t="s">
        <v>577</v>
      </c>
    </row>
    <row r="99" spans="1:15">
      <c r="A99" s="12" t="s">
        <v>8</v>
      </c>
      <c r="B99" s="13" t="s">
        <v>27</v>
      </c>
      <c r="C99" s="14" t="s">
        <v>36</v>
      </c>
      <c r="D99" s="15" t="s">
        <v>37</v>
      </c>
      <c r="E99" s="19" t="s">
        <v>577</v>
      </c>
      <c r="F99" s="19" t="s">
        <v>577</v>
      </c>
      <c r="G99" s="19" t="s">
        <v>577</v>
      </c>
      <c r="H99" s="20" t="s">
        <v>576</v>
      </c>
      <c r="I99" s="19" t="s">
        <v>577</v>
      </c>
      <c r="J99" s="19" t="s">
        <v>577</v>
      </c>
      <c r="K99" s="19" t="s">
        <v>577</v>
      </c>
      <c r="L99" s="19" t="s">
        <v>577</v>
      </c>
      <c r="M99" s="9" t="s">
        <v>577</v>
      </c>
      <c r="N99" s="19" t="s">
        <v>577</v>
      </c>
      <c r="O99" s="19" t="s">
        <v>577</v>
      </c>
    </row>
    <row r="100" spans="1:15">
      <c r="A100" s="12" t="s">
        <v>8</v>
      </c>
      <c r="B100" s="13" t="s">
        <v>27</v>
      </c>
      <c r="C100" s="14" t="s">
        <v>38</v>
      </c>
      <c r="D100" s="15" t="s">
        <v>39</v>
      </c>
      <c r="E100" s="19" t="s">
        <v>577</v>
      </c>
      <c r="F100" s="19" t="s">
        <v>577</v>
      </c>
      <c r="G100" s="19" t="s">
        <v>577</v>
      </c>
      <c r="H100" s="19" t="s">
        <v>576</v>
      </c>
      <c r="I100" s="19" t="s">
        <v>577</v>
      </c>
      <c r="J100" s="19" t="s">
        <v>577</v>
      </c>
      <c r="K100" s="19" t="s">
        <v>577</v>
      </c>
      <c r="L100" s="19" t="s">
        <v>577</v>
      </c>
      <c r="M100" s="9" t="s">
        <v>576</v>
      </c>
      <c r="N100" s="19" t="s">
        <v>577</v>
      </c>
      <c r="O100" s="19" t="s">
        <v>577</v>
      </c>
    </row>
    <row r="101" spans="1:15">
      <c r="A101" s="12" t="s">
        <v>8</v>
      </c>
      <c r="B101" s="13" t="s">
        <v>27</v>
      </c>
      <c r="C101" s="14" t="s">
        <v>555</v>
      </c>
      <c r="D101" s="15" t="s">
        <v>556</v>
      </c>
      <c r="E101" s="19" t="s">
        <v>577</v>
      </c>
      <c r="F101" s="19" t="s">
        <v>577</v>
      </c>
      <c r="G101" s="19" t="s">
        <v>577</v>
      </c>
      <c r="H101" s="19" t="s">
        <v>576</v>
      </c>
      <c r="I101" s="19" t="s">
        <v>577</v>
      </c>
      <c r="J101" s="19" t="s">
        <v>577</v>
      </c>
      <c r="K101" s="19" t="s">
        <v>577</v>
      </c>
      <c r="L101" s="19" t="s">
        <v>577</v>
      </c>
      <c r="M101" s="9" t="s">
        <v>576</v>
      </c>
      <c r="N101" s="19" t="s">
        <v>577</v>
      </c>
      <c r="O101" s="19" t="s">
        <v>577</v>
      </c>
    </row>
    <row r="102" spans="1:15">
      <c r="A102" s="12" t="s">
        <v>8</v>
      </c>
      <c r="B102" s="13" t="s">
        <v>27</v>
      </c>
      <c r="C102" s="14" t="s">
        <v>40</v>
      </c>
      <c r="D102" s="15" t="s">
        <v>41</v>
      </c>
      <c r="E102" s="19" t="s">
        <v>577</v>
      </c>
      <c r="F102" s="19" t="s">
        <v>577</v>
      </c>
      <c r="G102" s="19" t="s">
        <v>577</v>
      </c>
      <c r="H102" s="20" t="s">
        <v>576</v>
      </c>
      <c r="I102" s="19" t="s">
        <v>577</v>
      </c>
      <c r="J102" s="19" t="s">
        <v>577</v>
      </c>
      <c r="K102" s="19" t="s">
        <v>577</v>
      </c>
      <c r="L102" s="19" t="s">
        <v>577</v>
      </c>
      <c r="M102" s="9" t="s">
        <v>576</v>
      </c>
      <c r="N102" s="19" t="s">
        <v>577</v>
      </c>
      <c r="O102" s="19" t="s">
        <v>577</v>
      </c>
    </row>
    <row r="103" spans="1:15">
      <c r="A103" s="12" t="s">
        <v>8</v>
      </c>
      <c r="B103" s="13" t="s">
        <v>27</v>
      </c>
      <c r="C103" s="14" t="s">
        <v>42</v>
      </c>
      <c r="D103" s="16" t="s">
        <v>566</v>
      </c>
      <c r="E103" s="19" t="s">
        <v>576</v>
      </c>
      <c r="F103" s="19" t="s">
        <v>577</v>
      </c>
      <c r="G103" s="19" t="s">
        <v>577</v>
      </c>
      <c r="H103" s="20" t="s">
        <v>576</v>
      </c>
      <c r="I103" s="19" t="s">
        <v>577</v>
      </c>
      <c r="J103" s="19" t="s">
        <v>577</v>
      </c>
      <c r="K103" s="19" t="s">
        <v>577</v>
      </c>
      <c r="L103" s="19" t="s">
        <v>577</v>
      </c>
      <c r="M103" s="9" t="s">
        <v>577</v>
      </c>
      <c r="N103" s="19" t="s">
        <v>577</v>
      </c>
      <c r="O103" s="19" t="s">
        <v>577</v>
      </c>
    </row>
    <row r="104" spans="1:15">
      <c r="A104" s="12" t="s">
        <v>8</v>
      </c>
      <c r="B104" s="13" t="s">
        <v>27</v>
      </c>
      <c r="C104" s="14" t="s">
        <v>44</v>
      </c>
      <c r="D104" s="15" t="s">
        <v>45</v>
      </c>
      <c r="E104" s="19" t="s">
        <v>576</v>
      </c>
      <c r="F104" s="19" t="s">
        <v>577</v>
      </c>
      <c r="G104" s="19" t="s">
        <v>577</v>
      </c>
      <c r="H104" s="20" t="s">
        <v>576</v>
      </c>
      <c r="I104" s="19" t="s">
        <v>577</v>
      </c>
      <c r="J104" s="19" t="s">
        <v>577</v>
      </c>
      <c r="K104" s="19" t="s">
        <v>577</v>
      </c>
      <c r="L104" s="19" t="s">
        <v>577</v>
      </c>
      <c r="M104" s="9" t="s">
        <v>577</v>
      </c>
      <c r="N104" s="19" t="s">
        <v>577</v>
      </c>
      <c r="O104" s="19" t="s">
        <v>577</v>
      </c>
    </row>
    <row r="105" spans="1:15">
      <c r="A105" s="12" t="s">
        <v>8</v>
      </c>
      <c r="B105" s="13" t="s">
        <v>27</v>
      </c>
      <c r="C105" s="14" t="s">
        <v>46</v>
      </c>
      <c r="D105" s="15" t="s">
        <v>47</v>
      </c>
      <c r="E105" s="19" t="s">
        <v>577</v>
      </c>
      <c r="F105" s="19" t="s">
        <v>577</v>
      </c>
      <c r="G105" s="19" t="s">
        <v>577</v>
      </c>
      <c r="H105" s="20" t="s">
        <v>576</v>
      </c>
      <c r="I105" s="19" t="s">
        <v>577</v>
      </c>
      <c r="J105" s="19" t="s">
        <v>577</v>
      </c>
      <c r="K105" s="19" t="s">
        <v>577</v>
      </c>
      <c r="L105" s="19" t="s">
        <v>577</v>
      </c>
      <c r="M105" s="9" t="s">
        <v>577</v>
      </c>
      <c r="N105" s="19" t="s">
        <v>577</v>
      </c>
      <c r="O105" s="19" t="s">
        <v>577</v>
      </c>
    </row>
    <row r="106" spans="1:15">
      <c r="A106" s="12" t="s">
        <v>8</v>
      </c>
      <c r="B106" s="13" t="s">
        <v>63</v>
      </c>
      <c r="C106" s="14" t="s">
        <v>64</v>
      </c>
      <c r="D106" s="15" t="s">
        <v>65</v>
      </c>
      <c r="E106" s="19" t="s">
        <v>577</v>
      </c>
      <c r="F106" s="19" t="s">
        <v>577</v>
      </c>
      <c r="G106" s="19" t="s">
        <v>577</v>
      </c>
      <c r="H106" s="20" t="s">
        <v>576</v>
      </c>
      <c r="I106" s="19" t="s">
        <v>577</v>
      </c>
      <c r="J106" s="19" t="s">
        <v>577</v>
      </c>
      <c r="K106" s="19" t="s">
        <v>577</v>
      </c>
      <c r="L106" s="19" t="s">
        <v>577</v>
      </c>
      <c r="M106" s="9" t="s">
        <v>577</v>
      </c>
      <c r="N106" s="19" t="s">
        <v>577</v>
      </c>
      <c r="O106" s="19" t="s">
        <v>577</v>
      </c>
    </row>
    <row r="107" spans="1:15">
      <c r="A107" s="12" t="s">
        <v>8</v>
      </c>
      <c r="B107" s="13" t="s">
        <v>63</v>
      </c>
      <c r="C107" s="14" t="s">
        <v>66</v>
      </c>
      <c r="D107" s="15" t="s">
        <v>67</v>
      </c>
      <c r="E107" s="19" t="s">
        <v>577</v>
      </c>
      <c r="F107" s="19" t="s">
        <v>577</v>
      </c>
      <c r="G107" s="19" t="s">
        <v>577</v>
      </c>
      <c r="H107" s="20" t="s">
        <v>576</v>
      </c>
      <c r="I107" s="19" t="s">
        <v>577</v>
      </c>
      <c r="J107" s="19" t="s">
        <v>577</v>
      </c>
      <c r="K107" s="19" t="s">
        <v>577</v>
      </c>
      <c r="L107" s="19" t="s">
        <v>577</v>
      </c>
      <c r="M107" s="9" t="s">
        <v>577</v>
      </c>
      <c r="N107" s="19" t="s">
        <v>577</v>
      </c>
      <c r="O107" s="19" t="s">
        <v>577</v>
      </c>
    </row>
    <row r="108" spans="1:15">
      <c r="A108" s="12" t="s">
        <v>8</v>
      </c>
      <c r="B108" s="13" t="s">
        <v>63</v>
      </c>
      <c r="C108" s="14" t="s">
        <v>68</v>
      </c>
      <c r="D108" s="15" t="s">
        <v>69</v>
      </c>
      <c r="E108" s="19" t="s">
        <v>577</v>
      </c>
      <c r="F108" s="19" t="s">
        <v>577</v>
      </c>
      <c r="G108" s="19" t="s">
        <v>577</v>
      </c>
      <c r="H108" s="20" t="s">
        <v>576</v>
      </c>
      <c r="I108" s="19" t="s">
        <v>577</v>
      </c>
      <c r="J108" s="19" t="s">
        <v>577</v>
      </c>
      <c r="K108" s="19" t="s">
        <v>577</v>
      </c>
      <c r="L108" s="19" t="s">
        <v>577</v>
      </c>
      <c r="M108" s="9" t="s">
        <v>577</v>
      </c>
      <c r="N108" s="19" t="s">
        <v>577</v>
      </c>
      <c r="O108" s="19" t="s">
        <v>577</v>
      </c>
    </row>
    <row r="109" spans="1:15">
      <c r="A109" s="12" t="s">
        <v>8</v>
      </c>
      <c r="B109" s="13" t="s">
        <v>63</v>
      </c>
      <c r="C109" s="14" t="s">
        <v>70</v>
      </c>
      <c r="D109" s="15" t="s">
        <v>71</v>
      </c>
      <c r="E109" s="19" t="s">
        <v>577</v>
      </c>
      <c r="F109" s="19" t="s">
        <v>577</v>
      </c>
      <c r="G109" s="19" t="s">
        <v>577</v>
      </c>
      <c r="H109" s="20" t="s">
        <v>576</v>
      </c>
      <c r="I109" s="19" t="s">
        <v>577</v>
      </c>
      <c r="J109" s="19" t="s">
        <v>577</v>
      </c>
      <c r="K109" s="19" t="s">
        <v>577</v>
      </c>
      <c r="L109" s="19" t="s">
        <v>577</v>
      </c>
      <c r="M109" s="9" t="s">
        <v>577</v>
      </c>
      <c r="N109" s="19" t="s">
        <v>577</v>
      </c>
      <c r="O109" s="19" t="s">
        <v>577</v>
      </c>
    </row>
    <row r="110" spans="1:15">
      <c r="A110" s="12" t="s">
        <v>8</v>
      </c>
      <c r="B110" s="13" t="s">
        <v>63</v>
      </c>
      <c r="C110" s="14" t="s">
        <v>72</v>
      </c>
      <c r="D110" s="15" t="s">
        <v>73</v>
      </c>
      <c r="E110" s="19" t="s">
        <v>577</v>
      </c>
      <c r="F110" s="19" t="s">
        <v>577</v>
      </c>
      <c r="G110" s="19" t="s">
        <v>577</v>
      </c>
      <c r="H110" s="20" t="s">
        <v>576</v>
      </c>
      <c r="I110" s="19" t="s">
        <v>577</v>
      </c>
      <c r="J110" s="19" t="s">
        <v>577</v>
      </c>
      <c r="K110" s="19" t="s">
        <v>577</v>
      </c>
      <c r="L110" s="19" t="s">
        <v>577</v>
      </c>
      <c r="M110" s="9" t="s">
        <v>577</v>
      </c>
      <c r="N110" s="19" t="s">
        <v>577</v>
      </c>
      <c r="O110" s="19" t="s">
        <v>577</v>
      </c>
    </row>
    <row r="111" spans="1:15">
      <c r="A111" s="12" t="s">
        <v>8</v>
      </c>
      <c r="B111" s="13" t="s">
        <v>63</v>
      </c>
      <c r="C111" s="14" t="s">
        <v>408</v>
      </c>
      <c r="D111" s="15" t="s">
        <v>444</v>
      </c>
      <c r="E111" s="19" t="s">
        <v>577</v>
      </c>
      <c r="F111" s="19" t="s">
        <v>577</v>
      </c>
      <c r="G111" s="19" t="s">
        <v>577</v>
      </c>
      <c r="H111" s="20" t="s">
        <v>576</v>
      </c>
      <c r="I111" s="19" t="s">
        <v>577</v>
      </c>
      <c r="J111" s="19" t="s">
        <v>577</v>
      </c>
      <c r="K111" s="19" t="s">
        <v>577</v>
      </c>
      <c r="L111" s="19" t="s">
        <v>577</v>
      </c>
      <c r="M111" s="9" t="s">
        <v>577</v>
      </c>
      <c r="N111" s="19" t="s">
        <v>577</v>
      </c>
      <c r="O111" s="19" t="s">
        <v>577</v>
      </c>
    </row>
    <row r="112" spans="1:15">
      <c r="A112" s="12" t="s">
        <v>8</v>
      </c>
      <c r="B112" s="13" t="s">
        <v>63</v>
      </c>
      <c r="C112" s="14" t="s">
        <v>74</v>
      </c>
      <c r="D112" s="15" t="s">
        <v>75</v>
      </c>
      <c r="E112" s="19" t="s">
        <v>577</v>
      </c>
      <c r="F112" s="19" t="s">
        <v>577</v>
      </c>
      <c r="G112" s="19" t="s">
        <v>577</v>
      </c>
      <c r="H112" s="20" t="s">
        <v>576</v>
      </c>
      <c r="I112" s="19" t="s">
        <v>577</v>
      </c>
      <c r="J112" s="19" t="s">
        <v>577</v>
      </c>
      <c r="K112" s="19" t="s">
        <v>577</v>
      </c>
      <c r="L112" s="19" t="s">
        <v>577</v>
      </c>
      <c r="M112" s="9" t="s">
        <v>576</v>
      </c>
      <c r="N112" s="19" t="s">
        <v>577</v>
      </c>
      <c r="O112" s="19" t="s">
        <v>577</v>
      </c>
    </row>
    <row r="113" spans="1:15">
      <c r="A113" s="12" t="s">
        <v>8</v>
      </c>
      <c r="B113" s="13" t="s">
        <v>63</v>
      </c>
      <c r="C113" s="14" t="s">
        <v>76</v>
      </c>
      <c r="D113" s="15" t="s">
        <v>77</v>
      </c>
      <c r="E113" s="19" t="s">
        <v>576</v>
      </c>
      <c r="F113" s="19" t="s">
        <v>577</v>
      </c>
      <c r="G113" s="19" t="s">
        <v>577</v>
      </c>
      <c r="H113" s="20" t="s">
        <v>576</v>
      </c>
      <c r="I113" s="19" t="s">
        <v>577</v>
      </c>
      <c r="J113" s="19" t="s">
        <v>577</v>
      </c>
      <c r="K113" s="19" t="s">
        <v>577</v>
      </c>
      <c r="L113" s="19" t="s">
        <v>577</v>
      </c>
      <c r="M113" s="9" t="s">
        <v>577</v>
      </c>
      <c r="N113" s="19" t="s">
        <v>577</v>
      </c>
      <c r="O113" s="19" t="s">
        <v>577</v>
      </c>
    </row>
    <row r="114" spans="1:15">
      <c r="A114" s="12" t="s">
        <v>8</v>
      </c>
      <c r="B114" s="13" t="s">
        <v>102</v>
      </c>
      <c r="C114" s="14" t="s">
        <v>429</v>
      </c>
      <c r="D114" s="15" t="s">
        <v>117</v>
      </c>
      <c r="E114" s="19" t="s">
        <v>576</v>
      </c>
      <c r="F114" s="19" t="s">
        <v>577</v>
      </c>
      <c r="G114" s="19" t="s">
        <v>577</v>
      </c>
      <c r="H114" s="19" t="s">
        <v>576</v>
      </c>
      <c r="I114" s="19" t="s">
        <v>577</v>
      </c>
      <c r="J114" s="19" t="s">
        <v>577</v>
      </c>
      <c r="K114" s="19" t="s">
        <v>577</v>
      </c>
      <c r="L114" s="19" t="s">
        <v>577</v>
      </c>
      <c r="M114" s="9" t="s">
        <v>577</v>
      </c>
      <c r="N114" s="9" t="s">
        <v>577</v>
      </c>
      <c r="O114" s="19" t="s">
        <v>577</v>
      </c>
    </row>
    <row r="115" spans="1:15">
      <c r="A115" s="12" t="s">
        <v>8</v>
      </c>
      <c r="B115" s="13" t="s">
        <v>102</v>
      </c>
      <c r="C115" s="14" t="s">
        <v>432</v>
      </c>
      <c r="D115" s="15" t="s">
        <v>117</v>
      </c>
      <c r="E115" s="19" t="s">
        <v>576</v>
      </c>
      <c r="F115" s="19" t="s">
        <v>577</v>
      </c>
      <c r="G115" s="19" t="s">
        <v>577</v>
      </c>
      <c r="H115" s="19" t="s">
        <v>576</v>
      </c>
      <c r="I115" s="19" t="s">
        <v>577</v>
      </c>
      <c r="J115" s="19" t="s">
        <v>577</v>
      </c>
      <c r="K115" s="19" t="s">
        <v>577</v>
      </c>
      <c r="L115" s="19" t="s">
        <v>577</v>
      </c>
      <c r="M115" s="9" t="s">
        <v>577</v>
      </c>
      <c r="N115" s="9" t="s">
        <v>577</v>
      </c>
      <c r="O115" s="19" t="s">
        <v>577</v>
      </c>
    </row>
    <row r="116" spans="1:15">
      <c r="A116" s="12" t="s">
        <v>8</v>
      </c>
      <c r="B116" s="13" t="s">
        <v>102</v>
      </c>
      <c r="C116" s="14" t="s">
        <v>116</v>
      </c>
      <c r="D116" s="15" t="s">
        <v>117</v>
      </c>
      <c r="E116" s="19" t="s">
        <v>576</v>
      </c>
      <c r="F116" s="19" t="s">
        <v>577</v>
      </c>
      <c r="G116" s="19" t="s">
        <v>577</v>
      </c>
      <c r="H116" s="19" t="s">
        <v>576</v>
      </c>
      <c r="I116" s="19" t="s">
        <v>577</v>
      </c>
      <c r="J116" s="19" t="s">
        <v>577</v>
      </c>
      <c r="K116" s="19" t="s">
        <v>577</v>
      </c>
      <c r="L116" s="19" t="s">
        <v>577</v>
      </c>
      <c r="M116" s="9" t="s">
        <v>577</v>
      </c>
      <c r="N116" s="9" t="s">
        <v>577</v>
      </c>
      <c r="O116" s="19" t="s">
        <v>577</v>
      </c>
    </row>
    <row r="117" spans="1:15">
      <c r="A117" s="12" t="s">
        <v>8</v>
      </c>
      <c r="B117" s="13" t="s">
        <v>155</v>
      </c>
      <c r="C117" s="14" t="s">
        <v>409</v>
      </c>
      <c r="D117" s="15" t="s">
        <v>445</v>
      </c>
      <c r="E117" s="19" t="s">
        <v>577</v>
      </c>
      <c r="F117" s="19" t="s">
        <v>577</v>
      </c>
      <c r="G117" s="19" t="s">
        <v>577</v>
      </c>
      <c r="H117" s="20" t="s">
        <v>576</v>
      </c>
      <c r="I117" s="19" t="s">
        <v>577</v>
      </c>
      <c r="J117" s="19" t="s">
        <v>577</v>
      </c>
      <c r="K117" s="19" t="s">
        <v>577</v>
      </c>
      <c r="L117" s="19" t="s">
        <v>577</v>
      </c>
      <c r="M117" s="9" t="s">
        <v>577</v>
      </c>
      <c r="N117" s="9" t="s">
        <v>577</v>
      </c>
      <c r="O117" s="19" t="s">
        <v>577</v>
      </c>
    </row>
    <row r="118" spans="1:15">
      <c r="A118" s="12" t="s">
        <v>8</v>
      </c>
      <c r="B118" s="13" t="s">
        <v>155</v>
      </c>
      <c r="C118" s="14" t="s">
        <v>160</v>
      </c>
      <c r="D118" s="15" t="s">
        <v>161</v>
      </c>
      <c r="E118" s="19" t="s">
        <v>577</v>
      </c>
      <c r="F118" s="19" t="s">
        <v>577</v>
      </c>
      <c r="G118" s="19" t="s">
        <v>577</v>
      </c>
      <c r="H118" s="20" t="s">
        <v>576</v>
      </c>
      <c r="I118" s="19" t="s">
        <v>577</v>
      </c>
      <c r="J118" s="19" t="s">
        <v>577</v>
      </c>
      <c r="K118" s="19" t="s">
        <v>577</v>
      </c>
      <c r="L118" s="19" t="s">
        <v>577</v>
      </c>
      <c r="M118" s="9" t="s">
        <v>577</v>
      </c>
      <c r="N118" s="9" t="s">
        <v>577</v>
      </c>
      <c r="O118" s="19" t="s">
        <v>577</v>
      </c>
    </row>
    <row r="119" spans="1:15">
      <c r="A119" s="12" t="s">
        <v>8</v>
      </c>
      <c r="B119" s="13" t="s">
        <v>155</v>
      </c>
      <c r="C119" s="14" t="s">
        <v>164</v>
      </c>
      <c r="D119" s="15" t="s">
        <v>165</v>
      </c>
      <c r="E119" s="19" t="s">
        <v>576</v>
      </c>
      <c r="F119" s="19" t="s">
        <v>577</v>
      </c>
      <c r="G119" s="19" t="s">
        <v>577</v>
      </c>
      <c r="H119" s="19" t="s">
        <v>576</v>
      </c>
      <c r="I119" s="19" t="s">
        <v>577</v>
      </c>
      <c r="J119" s="19" t="s">
        <v>577</v>
      </c>
      <c r="K119" s="19" t="s">
        <v>577</v>
      </c>
      <c r="L119" s="19" t="s">
        <v>577</v>
      </c>
      <c r="M119" s="9" t="s">
        <v>577</v>
      </c>
      <c r="N119" s="9" t="s">
        <v>577</v>
      </c>
      <c r="O119" s="19" t="s">
        <v>577</v>
      </c>
    </row>
    <row r="120" spans="1:15">
      <c r="A120" s="12" t="s">
        <v>8</v>
      </c>
      <c r="B120" s="13" t="s">
        <v>182</v>
      </c>
      <c r="C120" s="14" t="s">
        <v>186</v>
      </c>
      <c r="D120" s="15" t="s">
        <v>479</v>
      </c>
      <c r="E120" s="19" t="s">
        <v>577</v>
      </c>
      <c r="F120" s="19" t="s">
        <v>577</v>
      </c>
      <c r="G120" s="19" t="s">
        <v>577</v>
      </c>
      <c r="H120" s="19" t="s">
        <v>576</v>
      </c>
      <c r="I120" s="19" t="s">
        <v>577</v>
      </c>
      <c r="J120" s="19" t="s">
        <v>577</v>
      </c>
      <c r="K120" s="19" t="s">
        <v>577</v>
      </c>
      <c r="L120" s="19" t="s">
        <v>577</v>
      </c>
      <c r="M120" s="9" t="s">
        <v>576</v>
      </c>
      <c r="N120" s="9" t="s">
        <v>577</v>
      </c>
      <c r="O120" s="19" t="s">
        <v>577</v>
      </c>
    </row>
    <row r="121" spans="1:15">
      <c r="A121" s="12" t="s">
        <v>4</v>
      </c>
      <c r="B121" s="13" t="s">
        <v>227</v>
      </c>
      <c r="C121" s="14" t="s">
        <v>349</v>
      </c>
      <c r="D121" s="15" t="s">
        <v>350</v>
      </c>
      <c r="E121" s="19" t="s">
        <v>576</v>
      </c>
      <c r="F121" s="19" t="s">
        <v>577</v>
      </c>
      <c r="G121" s="19" t="s">
        <v>577</v>
      </c>
      <c r="H121" s="19" t="s">
        <v>576</v>
      </c>
      <c r="I121" s="19" t="s">
        <v>577</v>
      </c>
      <c r="J121" s="19" t="s">
        <v>577</v>
      </c>
      <c r="K121" s="19" t="s">
        <v>577</v>
      </c>
      <c r="L121" s="19" t="s">
        <v>577</v>
      </c>
      <c r="M121" s="9" t="s">
        <v>577</v>
      </c>
      <c r="N121" s="9" t="s">
        <v>577</v>
      </c>
      <c r="O121" s="19" t="s">
        <v>576</v>
      </c>
    </row>
    <row r="122" spans="1:15">
      <c r="A122" s="12" t="s">
        <v>4</v>
      </c>
      <c r="B122" s="13" t="s">
        <v>227</v>
      </c>
      <c r="C122" s="14" t="s">
        <v>423</v>
      </c>
      <c r="D122" s="15" t="s">
        <v>350</v>
      </c>
      <c r="E122" s="19" t="s">
        <v>576</v>
      </c>
      <c r="F122" s="19" t="s">
        <v>577</v>
      </c>
      <c r="G122" s="19" t="s">
        <v>577</v>
      </c>
      <c r="H122" s="19" t="s">
        <v>576</v>
      </c>
      <c r="I122" s="19" t="s">
        <v>577</v>
      </c>
      <c r="J122" s="19" t="s">
        <v>577</v>
      </c>
      <c r="K122" s="19" t="s">
        <v>577</v>
      </c>
      <c r="L122" s="19" t="s">
        <v>577</v>
      </c>
      <c r="M122" s="9" t="s">
        <v>577</v>
      </c>
      <c r="N122" s="9" t="s">
        <v>577</v>
      </c>
      <c r="O122" s="19" t="s">
        <v>576</v>
      </c>
    </row>
    <row r="123" spans="1:15">
      <c r="A123" s="12" t="s">
        <v>4</v>
      </c>
      <c r="B123" s="13" t="s">
        <v>321</v>
      </c>
      <c r="C123" s="14" t="s">
        <v>340</v>
      </c>
      <c r="D123" s="15" t="s">
        <v>341</v>
      </c>
      <c r="E123" s="19" t="s">
        <v>577</v>
      </c>
      <c r="F123" s="19" t="s">
        <v>577</v>
      </c>
      <c r="G123" s="19" t="s">
        <v>577</v>
      </c>
      <c r="H123" s="20" t="s">
        <v>576</v>
      </c>
      <c r="I123" s="19" t="s">
        <v>577</v>
      </c>
      <c r="J123" s="19" t="s">
        <v>577</v>
      </c>
      <c r="K123" s="19" t="s">
        <v>577</v>
      </c>
      <c r="L123" s="19" t="s">
        <v>577</v>
      </c>
      <c r="M123" s="9" t="s">
        <v>577</v>
      </c>
      <c r="N123" s="9" t="s">
        <v>577</v>
      </c>
      <c r="O123" s="19" t="s">
        <v>577</v>
      </c>
    </row>
    <row r="124" spans="1:15">
      <c r="A124" s="12" t="s">
        <v>4</v>
      </c>
      <c r="B124" s="13" t="s">
        <v>241</v>
      </c>
      <c r="C124" s="14" t="s">
        <v>242</v>
      </c>
      <c r="D124" s="15" t="s">
        <v>243</v>
      </c>
      <c r="E124" s="19" t="s">
        <v>577</v>
      </c>
      <c r="F124" s="19" t="s">
        <v>577</v>
      </c>
      <c r="G124" s="19" t="s">
        <v>577</v>
      </c>
      <c r="H124" s="19" t="s">
        <v>577</v>
      </c>
      <c r="I124" s="19" t="s">
        <v>577</v>
      </c>
      <c r="J124" s="19" t="s">
        <v>577</v>
      </c>
      <c r="K124" s="19" t="s">
        <v>577</v>
      </c>
      <c r="L124" s="19" t="s">
        <v>576</v>
      </c>
      <c r="M124" s="9" t="s">
        <v>577</v>
      </c>
      <c r="N124" s="9" t="s">
        <v>577</v>
      </c>
      <c r="O124" s="19" t="s">
        <v>577</v>
      </c>
    </row>
    <row r="125" spans="1:15">
      <c r="A125" s="12" t="s">
        <v>4</v>
      </c>
      <c r="B125" s="13" t="s">
        <v>241</v>
      </c>
      <c r="C125" s="14" t="s">
        <v>250</v>
      </c>
      <c r="D125" s="15" t="s">
        <v>489</v>
      </c>
      <c r="E125" s="19" t="s">
        <v>577</v>
      </c>
      <c r="F125" s="19" t="s">
        <v>577</v>
      </c>
      <c r="G125" s="19" t="s">
        <v>577</v>
      </c>
      <c r="H125" s="19" t="s">
        <v>577</v>
      </c>
      <c r="I125" s="19" t="s">
        <v>577</v>
      </c>
      <c r="J125" s="19" t="s">
        <v>577</v>
      </c>
      <c r="K125" s="19" t="s">
        <v>577</v>
      </c>
      <c r="L125" s="19" t="s">
        <v>576</v>
      </c>
      <c r="M125" s="9" t="s">
        <v>577</v>
      </c>
      <c r="N125" s="9" t="s">
        <v>577</v>
      </c>
      <c r="O125" s="19" t="s">
        <v>577</v>
      </c>
    </row>
    <row r="126" spans="1:15">
      <c r="A126" s="12" t="s">
        <v>4</v>
      </c>
      <c r="B126" s="13" t="s">
        <v>241</v>
      </c>
      <c r="C126" s="14" t="s">
        <v>418</v>
      </c>
      <c r="D126" s="15" t="s">
        <v>453</v>
      </c>
      <c r="E126" s="19" t="s">
        <v>577</v>
      </c>
      <c r="F126" s="19" t="s">
        <v>577</v>
      </c>
      <c r="G126" s="19" t="s">
        <v>577</v>
      </c>
      <c r="H126" s="19" t="s">
        <v>577</v>
      </c>
      <c r="I126" s="19" t="s">
        <v>577</v>
      </c>
      <c r="J126" s="19" t="s">
        <v>577</v>
      </c>
      <c r="K126" s="19" t="s">
        <v>577</v>
      </c>
      <c r="L126" s="19" t="s">
        <v>576</v>
      </c>
      <c r="M126" s="9" t="s">
        <v>576</v>
      </c>
      <c r="N126" s="9" t="s">
        <v>577</v>
      </c>
      <c r="O126" s="19" t="s">
        <v>577</v>
      </c>
    </row>
    <row r="127" spans="1:15">
      <c r="A127" s="12" t="s">
        <v>4</v>
      </c>
      <c r="B127" s="13" t="s">
        <v>241</v>
      </c>
      <c r="C127" s="14" t="s">
        <v>419</v>
      </c>
      <c r="D127" s="15" t="s">
        <v>454</v>
      </c>
      <c r="E127" s="19" t="s">
        <v>577</v>
      </c>
      <c r="F127" s="19" t="s">
        <v>577</v>
      </c>
      <c r="G127" s="19" t="s">
        <v>577</v>
      </c>
      <c r="H127" s="19" t="s">
        <v>577</v>
      </c>
      <c r="I127" s="19" t="s">
        <v>577</v>
      </c>
      <c r="J127" s="19" t="s">
        <v>577</v>
      </c>
      <c r="K127" s="19" t="s">
        <v>577</v>
      </c>
      <c r="L127" s="19" t="s">
        <v>576</v>
      </c>
      <c r="M127" s="9" t="s">
        <v>576</v>
      </c>
      <c r="N127" s="9" t="s">
        <v>577</v>
      </c>
      <c r="O127" s="19" t="s">
        <v>577</v>
      </c>
    </row>
    <row r="128" spans="1:15">
      <c r="A128" s="12" t="s">
        <v>4</v>
      </c>
      <c r="B128" s="13" t="s">
        <v>241</v>
      </c>
      <c r="C128" s="14" t="s">
        <v>260</v>
      </c>
      <c r="D128" s="15" t="s">
        <v>261</v>
      </c>
      <c r="E128" s="19" t="s">
        <v>577</v>
      </c>
      <c r="F128" s="19" t="s">
        <v>577</v>
      </c>
      <c r="G128" s="19" t="s">
        <v>577</v>
      </c>
      <c r="H128" s="19" t="s">
        <v>577</v>
      </c>
      <c r="I128" s="19" t="s">
        <v>577</v>
      </c>
      <c r="J128" s="19" t="s">
        <v>577</v>
      </c>
      <c r="K128" s="19" t="s">
        <v>577</v>
      </c>
      <c r="L128" s="19" t="s">
        <v>576</v>
      </c>
      <c r="M128" s="9" t="s">
        <v>576</v>
      </c>
      <c r="N128" s="9" t="s">
        <v>577</v>
      </c>
      <c r="O128" s="19" t="s">
        <v>577</v>
      </c>
    </row>
    <row r="129" spans="1:15">
      <c r="A129" s="12" t="s">
        <v>4</v>
      </c>
      <c r="B129" s="13" t="s">
        <v>241</v>
      </c>
      <c r="C129" s="14" t="s">
        <v>421</v>
      </c>
      <c r="D129" s="15" t="s">
        <v>467</v>
      </c>
      <c r="E129" s="19" t="s">
        <v>577</v>
      </c>
      <c r="F129" s="19" t="s">
        <v>577</v>
      </c>
      <c r="G129" s="19" t="s">
        <v>577</v>
      </c>
      <c r="H129" s="19" t="s">
        <v>577</v>
      </c>
      <c r="I129" s="19" t="s">
        <v>577</v>
      </c>
      <c r="J129" s="19" t="s">
        <v>577</v>
      </c>
      <c r="K129" s="19" t="s">
        <v>577</v>
      </c>
      <c r="L129" s="19" t="s">
        <v>576</v>
      </c>
      <c r="M129" s="9" t="s">
        <v>577</v>
      </c>
      <c r="N129" s="9" t="s">
        <v>577</v>
      </c>
      <c r="O129" s="19" t="s">
        <v>577</v>
      </c>
    </row>
    <row r="130" spans="1:15">
      <c r="A130" s="12" t="s">
        <v>4</v>
      </c>
      <c r="B130" s="13" t="s">
        <v>241</v>
      </c>
      <c r="C130" s="14" t="s">
        <v>422</v>
      </c>
      <c r="D130" s="15" t="s">
        <v>457</v>
      </c>
      <c r="E130" s="19" t="s">
        <v>577</v>
      </c>
      <c r="F130" s="19" t="s">
        <v>577</v>
      </c>
      <c r="G130" s="19" t="s">
        <v>577</v>
      </c>
      <c r="H130" s="19" t="s">
        <v>577</v>
      </c>
      <c r="I130" s="19" t="s">
        <v>577</v>
      </c>
      <c r="J130" s="19" t="s">
        <v>577</v>
      </c>
      <c r="K130" s="19" t="s">
        <v>577</v>
      </c>
      <c r="L130" s="19" t="s">
        <v>576</v>
      </c>
      <c r="M130" s="9" t="s">
        <v>577</v>
      </c>
      <c r="N130" s="9" t="s">
        <v>577</v>
      </c>
      <c r="O130" s="19" t="s">
        <v>577</v>
      </c>
    </row>
    <row r="131" spans="1:15">
      <c r="A131" s="12" t="s">
        <v>4</v>
      </c>
      <c r="B131" s="13" t="s">
        <v>241</v>
      </c>
      <c r="C131" s="14" t="s">
        <v>425</v>
      </c>
      <c r="D131" s="15" t="s">
        <v>557</v>
      </c>
      <c r="E131" s="19" t="s">
        <v>577</v>
      </c>
      <c r="F131" s="19" t="s">
        <v>577</v>
      </c>
      <c r="G131" s="19" t="s">
        <v>577</v>
      </c>
      <c r="H131" s="19" t="s">
        <v>577</v>
      </c>
      <c r="I131" s="19" t="s">
        <v>577</v>
      </c>
      <c r="J131" s="19" t="s">
        <v>577</v>
      </c>
      <c r="K131" s="19" t="s">
        <v>577</v>
      </c>
      <c r="L131" s="19" t="s">
        <v>576</v>
      </c>
      <c r="M131" s="9" t="s">
        <v>577</v>
      </c>
      <c r="N131" s="9" t="s">
        <v>577</v>
      </c>
      <c r="O131" s="19" t="s">
        <v>577</v>
      </c>
    </row>
    <row r="132" spans="1:15">
      <c r="A132" s="12" t="s">
        <v>4</v>
      </c>
      <c r="B132" s="13" t="s">
        <v>241</v>
      </c>
      <c r="C132" s="14" t="s">
        <v>264</v>
      </c>
      <c r="D132" s="15" t="s">
        <v>265</v>
      </c>
      <c r="E132" s="19" t="s">
        <v>577</v>
      </c>
      <c r="F132" s="19" t="s">
        <v>577</v>
      </c>
      <c r="G132" s="19" t="s">
        <v>577</v>
      </c>
      <c r="H132" s="19" t="s">
        <v>577</v>
      </c>
      <c r="I132" s="19" t="s">
        <v>577</v>
      </c>
      <c r="J132" s="19" t="s">
        <v>577</v>
      </c>
      <c r="K132" s="19" t="s">
        <v>577</v>
      </c>
      <c r="L132" s="19" t="s">
        <v>576</v>
      </c>
      <c r="M132" s="9" t="s">
        <v>577</v>
      </c>
      <c r="N132" s="9" t="s">
        <v>577</v>
      </c>
      <c r="O132" s="19" t="s">
        <v>577</v>
      </c>
    </row>
    <row r="133" spans="1:15">
      <c r="A133" s="12" t="s">
        <v>4</v>
      </c>
      <c r="B133" s="13" t="s">
        <v>318</v>
      </c>
      <c r="C133" s="14" t="s">
        <v>547</v>
      </c>
      <c r="D133" s="15" t="s">
        <v>548</v>
      </c>
      <c r="E133" s="19" t="s">
        <v>577</v>
      </c>
      <c r="F133" s="19" t="s">
        <v>577</v>
      </c>
      <c r="G133" s="19" t="s">
        <v>577</v>
      </c>
      <c r="H133" s="19" t="s">
        <v>577</v>
      </c>
      <c r="I133" s="19" t="s">
        <v>577</v>
      </c>
      <c r="J133" s="19" t="s">
        <v>577</v>
      </c>
      <c r="K133" s="19" t="s">
        <v>577</v>
      </c>
      <c r="L133" s="19" t="s">
        <v>576</v>
      </c>
      <c r="M133" s="9" t="s">
        <v>577</v>
      </c>
      <c r="N133" s="9" t="s">
        <v>577</v>
      </c>
      <c r="O133" s="19" t="s">
        <v>577</v>
      </c>
    </row>
    <row r="134" spans="1:15">
      <c r="A134" s="12" t="s">
        <v>4</v>
      </c>
      <c r="B134" s="13" t="s">
        <v>318</v>
      </c>
      <c r="C134" s="14" t="s">
        <v>319</v>
      </c>
      <c r="D134" s="15" t="s">
        <v>320</v>
      </c>
      <c r="E134" s="19" t="s">
        <v>577</v>
      </c>
      <c r="F134" s="19" t="s">
        <v>577</v>
      </c>
      <c r="G134" s="19" t="s">
        <v>577</v>
      </c>
      <c r="H134" s="19" t="s">
        <v>577</v>
      </c>
      <c r="I134" s="19" t="s">
        <v>577</v>
      </c>
      <c r="J134" s="19" t="s">
        <v>577</v>
      </c>
      <c r="K134" s="19" t="s">
        <v>577</v>
      </c>
      <c r="L134" s="19" t="s">
        <v>576</v>
      </c>
      <c r="M134" s="9" t="s">
        <v>577</v>
      </c>
      <c r="N134" s="9" t="s">
        <v>577</v>
      </c>
      <c r="O134" s="19" t="s">
        <v>577</v>
      </c>
    </row>
    <row r="135" spans="1:15">
      <c r="A135" s="12" t="s">
        <v>4</v>
      </c>
      <c r="B135" s="13" t="s">
        <v>321</v>
      </c>
      <c r="C135" s="14" t="s">
        <v>324</v>
      </c>
      <c r="D135" s="15" t="s">
        <v>440</v>
      </c>
      <c r="E135" s="19" t="s">
        <v>577</v>
      </c>
      <c r="F135" s="19" t="s">
        <v>577</v>
      </c>
      <c r="G135" s="19" t="s">
        <v>577</v>
      </c>
      <c r="H135" s="19" t="s">
        <v>577</v>
      </c>
      <c r="I135" s="19" t="s">
        <v>577</v>
      </c>
      <c r="J135" s="19" t="s">
        <v>577</v>
      </c>
      <c r="K135" s="19" t="s">
        <v>577</v>
      </c>
      <c r="L135" s="19" t="s">
        <v>576</v>
      </c>
      <c r="M135" s="9" t="s">
        <v>577</v>
      </c>
      <c r="N135" s="9" t="s">
        <v>577</v>
      </c>
      <c r="O135" s="19" t="s">
        <v>577</v>
      </c>
    </row>
    <row r="136" spans="1:15">
      <c r="A136" s="12" t="s">
        <v>4</v>
      </c>
      <c r="B136" s="13" t="s">
        <v>321</v>
      </c>
      <c r="C136" s="14" t="s">
        <v>326</v>
      </c>
      <c r="D136" s="15" t="s">
        <v>327</v>
      </c>
      <c r="E136" s="19" t="s">
        <v>577</v>
      </c>
      <c r="F136" s="19" t="s">
        <v>577</v>
      </c>
      <c r="G136" s="19" t="s">
        <v>577</v>
      </c>
      <c r="H136" s="19" t="s">
        <v>577</v>
      </c>
      <c r="I136" s="19" t="s">
        <v>577</v>
      </c>
      <c r="J136" s="19" t="s">
        <v>577</v>
      </c>
      <c r="K136" s="19" t="s">
        <v>577</v>
      </c>
      <c r="L136" s="19" t="s">
        <v>576</v>
      </c>
      <c r="M136" s="9" t="s">
        <v>577</v>
      </c>
      <c r="N136" s="9" t="s">
        <v>577</v>
      </c>
      <c r="O136" s="19" t="s">
        <v>577</v>
      </c>
    </row>
    <row r="137" spans="1:15">
      <c r="A137" s="12" t="s">
        <v>4</v>
      </c>
      <c r="B137" s="13" t="s">
        <v>321</v>
      </c>
      <c r="C137" s="14" t="s">
        <v>328</v>
      </c>
      <c r="D137" s="15" t="s">
        <v>329</v>
      </c>
      <c r="E137" s="19" t="s">
        <v>576</v>
      </c>
      <c r="F137" s="19" t="s">
        <v>577</v>
      </c>
      <c r="G137" s="19" t="s">
        <v>577</v>
      </c>
      <c r="H137" s="19" t="s">
        <v>577</v>
      </c>
      <c r="I137" s="19" t="s">
        <v>577</v>
      </c>
      <c r="J137" s="19" t="s">
        <v>577</v>
      </c>
      <c r="K137" s="19" t="s">
        <v>577</v>
      </c>
      <c r="L137" s="19" t="s">
        <v>576</v>
      </c>
      <c r="M137" s="9" t="s">
        <v>577</v>
      </c>
      <c r="N137" s="9" t="s">
        <v>577</v>
      </c>
      <c r="O137" s="19" t="s">
        <v>577</v>
      </c>
    </row>
    <row r="138" spans="1:15">
      <c r="A138" s="12" t="s">
        <v>4</v>
      </c>
      <c r="B138" s="13" t="s">
        <v>342</v>
      </c>
      <c r="C138" s="14" t="s">
        <v>343</v>
      </c>
      <c r="D138" s="15" t="s">
        <v>344</v>
      </c>
      <c r="E138" s="19" t="s">
        <v>577</v>
      </c>
      <c r="F138" s="19" t="s">
        <v>577</v>
      </c>
      <c r="G138" s="19" t="s">
        <v>577</v>
      </c>
      <c r="H138" s="19" t="s">
        <v>577</v>
      </c>
      <c r="I138" s="19" t="s">
        <v>577</v>
      </c>
      <c r="J138" s="19" t="s">
        <v>577</v>
      </c>
      <c r="K138" s="19" t="s">
        <v>577</v>
      </c>
      <c r="L138" s="19" t="s">
        <v>576</v>
      </c>
      <c r="M138" s="9" t="s">
        <v>577</v>
      </c>
      <c r="N138" s="9" t="s">
        <v>577</v>
      </c>
      <c r="O138" s="19" t="s">
        <v>577</v>
      </c>
    </row>
    <row r="139" spans="1:15">
      <c r="A139" s="12" t="s">
        <v>4</v>
      </c>
      <c r="B139" s="13" t="s">
        <v>342</v>
      </c>
      <c r="C139" s="14" t="s">
        <v>345</v>
      </c>
      <c r="D139" s="15" t="s">
        <v>346</v>
      </c>
      <c r="E139" s="19" t="s">
        <v>577</v>
      </c>
      <c r="F139" s="19" t="s">
        <v>577</v>
      </c>
      <c r="G139" s="19" t="s">
        <v>577</v>
      </c>
      <c r="H139" s="19" t="s">
        <v>577</v>
      </c>
      <c r="I139" s="19" t="s">
        <v>577</v>
      </c>
      <c r="J139" s="19" t="s">
        <v>577</v>
      </c>
      <c r="K139" s="19" t="s">
        <v>577</v>
      </c>
      <c r="L139" s="19" t="s">
        <v>576</v>
      </c>
      <c r="M139" s="9" t="s">
        <v>576</v>
      </c>
      <c r="N139" s="9" t="s">
        <v>577</v>
      </c>
      <c r="O139" s="19" t="s">
        <v>577</v>
      </c>
    </row>
    <row r="140" spans="1:15">
      <c r="A140" s="12" t="s">
        <v>8</v>
      </c>
      <c r="B140" s="13" t="s">
        <v>8</v>
      </c>
      <c r="C140" s="14" t="s">
        <v>386</v>
      </c>
      <c r="D140" s="15" t="s">
        <v>387</v>
      </c>
      <c r="E140" s="19" t="s">
        <v>577</v>
      </c>
      <c r="F140" s="19" t="s">
        <v>577</v>
      </c>
      <c r="G140" s="19" t="s">
        <v>577</v>
      </c>
      <c r="H140" s="19" t="s">
        <v>577</v>
      </c>
      <c r="I140" s="19" t="s">
        <v>577</v>
      </c>
      <c r="J140" s="19" t="s">
        <v>577</v>
      </c>
      <c r="K140" s="19" t="s">
        <v>577</v>
      </c>
      <c r="L140" s="19" t="s">
        <v>577</v>
      </c>
      <c r="M140" s="9" t="s">
        <v>577</v>
      </c>
      <c r="N140" s="19" t="s">
        <v>577</v>
      </c>
      <c r="O140" s="19" t="s">
        <v>577</v>
      </c>
    </row>
    <row r="141" spans="1:15">
      <c r="A141" s="12" t="s">
        <v>8</v>
      </c>
      <c r="B141" s="13" t="s">
        <v>8</v>
      </c>
      <c r="C141" s="14" t="s">
        <v>22</v>
      </c>
      <c r="D141" s="15" t="s">
        <v>23</v>
      </c>
      <c r="E141" s="19" t="s">
        <v>577</v>
      </c>
      <c r="F141" s="19" t="s">
        <v>577</v>
      </c>
      <c r="G141" s="19" t="s">
        <v>577</v>
      </c>
      <c r="H141" s="19" t="s">
        <v>577</v>
      </c>
      <c r="I141" s="19" t="s">
        <v>577</v>
      </c>
      <c r="J141" s="19" t="s">
        <v>577</v>
      </c>
      <c r="K141" s="19" t="s">
        <v>577</v>
      </c>
      <c r="L141" s="19" t="s">
        <v>577</v>
      </c>
      <c r="M141" s="9" t="s">
        <v>577</v>
      </c>
      <c r="N141" s="19" t="s">
        <v>577</v>
      </c>
      <c r="O141" s="19" t="s">
        <v>577</v>
      </c>
    </row>
    <row r="142" spans="1:15">
      <c r="A142" s="12" t="s">
        <v>8</v>
      </c>
      <c r="B142" s="13" t="s">
        <v>8</v>
      </c>
      <c r="C142" s="14" t="s">
        <v>24</v>
      </c>
      <c r="D142" s="15" t="s">
        <v>25</v>
      </c>
      <c r="E142" s="19" t="s">
        <v>577</v>
      </c>
      <c r="F142" s="19" t="s">
        <v>577</v>
      </c>
      <c r="G142" s="19" t="s">
        <v>577</v>
      </c>
      <c r="H142" s="19" t="s">
        <v>577</v>
      </c>
      <c r="I142" s="19" t="s">
        <v>577</v>
      </c>
      <c r="J142" s="19" t="s">
        <v>577</v>
      </c>
      <c r="K142" s="19" t="s">
        <v>577</v>
      </c>
      <c r="L142" s="19" t="s">
        <v>577</v>
      </c>
      <c r="M142" s="9" t="s">
        <v>577</v>
      </c>
      <c r="N142" s="19" t="s">
        <v>577</v>
      </c>
      <c r="O142" s="19" t="s">
        <v>577</v>
      </c>
    </row>
    <row r="143" spans="1:15">
      <c r="A143" s="12" t="s">
        <v>8</v>
      </c>
      <c r="B143" s="13" t="s">
        <v>8</v>
      </c>
      <c r="C143" s="14" t="s">
        <v>26</v>
      </c>
      <c r="D143" s="15" t="s">
        <v>472</v>
      </c>
      <c r="E143" s="19" t="s">
        <v>577</v>
      </c>
      <c r="F143" s="19" t="s">
        <v>577</v>
      </c>
      <c r="G143" s="19" t="s">
        <v>577</v>
      </c>
      <c r="H143" s="19" t="s">
        <v>577</v>
      </c>
      <c r="I143" s="19" t="s">
        <v>577</v>
      </c>
      <c r="J143" s="19" t="s">
        <v>577</v>
      </c>
      <c r="K143" s="19" t="s">
        <v>577</v>
      </c>
      <c r="L143" s="19" t="s">
        <v>577</v>
      </c>
      <c r="M143" s="9" t="s">
        <v>577</v>
      </c>
      <c r="N143" s="19" t="s">
        <v>577</v>
      </c>
      <c r="O143" s="19" t="s">
        <v>577</v>
      </c>
    </row>
    <row r="144" spans="1:15">
      <c r="A144" s="12" t="s">
        <v>8</v>
      </c>
      <c r="B144" s="13" t="s">
        <v>85</v>
      </c>
      <c r="C144" s="14" t="s">
        <v>86</v>
      </c>
      <c r="D144" s="15" t="s">
        <v>87</v>
      </c>
      <c r="E144" s="19" t="s">
        <v>577</v>
      </c>
      <c r="F144" s="19" t="s">
        <v>577</v>
      </c>
      <c r="G144" s="19" t="s">
        <v>577</v>
      </c>
      <c r="H144" s="19" t="s">
        <v>577</v>
      </c>
      <c r="I144" s="19" t="s">
        <v>577</v>
      </c>
      <c r="J144" s="19" t="s">
        <v>577</v>
      </c>
      <c r="K144" s="19" t="s">
        <v>577</v>
      </c>
      <c r="L144" s="19" t="s">
        <v>577</v>
      </c>
      <c r="M144" s="9" t="s">
        <v>577</v>
      </c>
      <c r="N144" s="19" t="s">
        <v>577</v>
      </c>
      <c r="O144" s="19" t="s">
        <v>577</v>
      </c>
    </row>
    <row r="145" spans="1:15">
      <c r="A145" s="12" t="s">
        <v>8</v>
      </c>
      <c r="B145" s="13" t="s">
        <v>102</v>
      </c>
      <c r="C145" s="14" t="s">
        <v>118</v>
      </c>
      <c r="D145" s="15" t="s">
        <v>119</v>
      </c>
      <c r="E145" s="19" t="s">
        <v>576</v>
      </c>
      <c r="F145" s="19" t="s">
        <v>577</v>
      </c>
      <c r="G145" s="19" t="s">
        <v>577</v>
      </c>
      <c r="H145" s="19" t="s">
        <v>577</v>
      </c>
      <c r="I145" s="19" t="s">
        <v>577</v>
      </c>
      <c r="J145" s="19" t="s">
        <v>577</v>
      </c>
      <c r="K145" s="19" t="s">
        <v>577</v>
      </c>
      <c r="L145" s="19" t="s">
        <v>577</v>
      </c>
      <c r="M145" s="9" t="s">
        <v>577</v>
      </c>
      <c r="N145" s="9" t="s">
        <v>577</v>
      </c>
      <c r="O145" s="19" t="s">
        <v>577</v>
      </c>
    </row>
    <row r="146" spans="1:15">
      <c r="A146" s="12" t="s">
        <v>8</v>
      </c>
      <c r="B146" s="13" t="s">
        <v>102</v>
      </c>
      <c r="C146" s="14" t="s">
        <v>126</v>
      </c>
      <c r="D146" s="16" t="s">
        <v>567</v>
      </c>
      <c r="E146" s="19" t="s">
        <v>576</v>
      </c>
      <c r="F146" s="19" t="s">
        <v>577</v>
      </c>
      <c r="G146" s="19" t="s">
        <v>577</v>
      </c>
      <c r="H146" s="19" t="s">
        <v>577</v>
      </c>
      <c r="I146" s="19" t="s">
        <v>577</v>
      </c>
      <c r="J146" s="19" t="s">
        <v>577</v>
      </c>
      <c r="K146" s="19" t="s">
        <v>577</v>
      </c>
      <c r="L146" s="19" t="s">
        <v>577</v>
      </c>
      <c r="M146" s="9" t="s">
        <v>577</v>
      </c>
      <c r="N146" s="9" t="s">
        <v>577</v>
      </c>
      <c r="O146" s="19" t="s">
        <v>577</v>
      </c>
    </row>
    <row r="147" spans="1:15">
      <c r="A147" s="12" t="s">
        <v>8</v>
      </c>
      <c r="B147" s="13" t="s">
        <v>121</v>
      </c>
      <c r="C147" s="14" t="s">
        <v>124</v>
      </c>
      <c r="D147" s="15" t="s">
        <v>125</v>
      </c>
      <c r="E147" s="19" t="s">
        <v>576</v>
      </c>
      <c r="F147" s="19" t="s">
        <v>577</v>
      </c>
      <c r="G147" s="19" t="s">
        <v>577</v>
      </c>
      <c r="H147" s="19" t="s">
        <v>577</v>
      </c>
      <c r="I147" s="19" t="s">
        <v>577</v>
      </c>
      <c r="J147" s="19" t="s">
        <v>577</v>
      </c>
      <c r="K147" s="19" t="s">
        <v>577</v>
      </c>
      <c r="L147" s="19" t="s">
        <v>577</v>
      </c>
      <c r="M147" s="9" t="s">
        <v>577</v>
      </c>
      <c r="N147" s="9" t="s">
        <v>577</v>
      </c>
      <c r="O147" s="19" t="s">
        <v>577</v>
      </c>
    </row>
    <row r="148" spans="1:15">
      <c r="A148" s="12" t="s">
        <v>8</v>
      </c>
      <c r="B148" s="13" t="s">
        <v>121</v>
      </c>
      <c r="C148" s="14" t="s">
        <v>126</v>
      </c>
      <c r="D148" s="16" t="s">
        <v>568</v>
      </c>
      <c r="E148" s="19" t="s">
        <v>576</v>
      </c>
      <c r="F148" s="19" t="s">
        <v>577</v>
      </c>
      <c r="G148" s="19" t="s">
        <v>577</v>
      </c>
      <c r="H148" s="19" t="s">
        <v>577</v>
      </c>
      <c r="I148" s="19" t="s">
        <v>577</v>
      </c>
      <c r="J148" s="19" t="s">
        <v>577</v>
      </c>
      <c r="K148" s="19" t="s">
        <v>577</v>
      </c>
      <c r="L148" s="19" t="s">
        <v>577</v>
      </c>
      <c r="M148" s="9" t="s">
        <v>577</v>
      </c>
      <c r="N148" s="9" t="s">
        <v>577</v>
      </c>
      <c r="O148" s="19" t="s">
        <v>577</v>
      </c>
    </row>
    <row r="149" spans="1:15">
      <c r="A149" s="12" t="s">
        <v>8</v>
      </c>
      <c r="B149" s="13" t="s">
        <v>121</v>
      </c>
      <c r="C149" s="14" t="s">
        <v>128</v>
      </c>
      <c r="D149" s="15" t="s">
        <v>129</v>
      </c>
      <c r="E149" s="19" t="s">
        <v>577</v>
      </c>
      <c r="F149" s="19" t="s">
        <v>577</v>
      </c>
      <c r="G149" s="19" t="s">
        <v>577</v>
      </c>
      <c r="H149" s="19" t="s">
        <v>577</v>
      </c>
      <c r="I149" s="19" t="s">
        <v>577</v>
      </c>
      <c r="J149" s="19" t="s">
        <v>577</v>
      </c>
      <c r="K149" s="19" t="s">
        <v>577</v>
      </c>
      <c r="L149" s="19" t="s">
        <v>577</v>
      </c>
      <c r="M149" s="9" t="s">
        <v>577</v>
      </c>
      <c r="N149" s="9" t="s">
        <v>577</v>
      </c>
      <c r="O149" s="19" t="s">
        <v>577</v>
      </c>
    </row>
    <row r="150" spans="1:15">
      <c r="A150" s="12" t="s">
        <v>8</v>
      </c>
      <c r="B150" s="13" t="s">
        <v>139</v>
      </c>
      <c r="C150" s="14" t="s">
        <v>140</v>
      </c>
      <c r="D150" s="15" t="s">
        <v>141</v>
      </c>
      <c r="E150" s="19" t="s">
        <v>577</v>
      </c>
      <c r="F150" s="19" t="s">
        <v>577</v>
      </c>
      <c r="G150" s="19" t="s">
        <v>577</v>
      </c>
      <c r="H150" s="19" t="s">
        <v>577</v>
      </c>
      <c r="I150" s="19" t="s">
        <v>577</v>
      </c>
      <c r="J150" s="19" t="s">
        <v>577</v>
      </c>
      <c r="K150" s="19" t="s">
        <v>577</v>
      </c>
      <c r="L150" s="19" t="s">
        <v>577</v>
      </c>
      <c r="M150" s="9" t="s">
        <v>577</v>
      </c>
      <c r="N150" s="9" t="s">
        <v>577</v>
      </c>
      <c r="O150" s="19" t="s">
        <v>577</v>
      </c>
    </row>
    <row r="151" spans="1:15">
      <c r="A151" s="12" t="s">
        <v>8</v>
      </c>
      <c r="B151" s="13" t="s">
        <v>139</v>
      </c>
      <c r="C151" s="14" t="s">
        <v>348</v>
      </c>
      <c r="D151" s="15" t="s">
        <v>149</v>
      </c>
      <c r="E151" s="19" t="s">
        <v>576</v>
      </c>
      <c r="F151" s="19" t="s">
        <v>577</v>
      </c>
      <c r="G151" s="19" t="s">
        <v>577</v>
      </c>
      <c r="H151" s="19" t="s">
        <v>577</v>
      </c>
      <c r="I151" s="19" t="s">
        <v>577</v>
      </c>
      <c r="J151" s="19" t="s">
        <v>577</v>
      </c>
      <c r="K151" s="19" t="s">
        <v>577</v>
      </c>
      <c r="L151" s="19" t="s">
        <v>577</v>
      </c>
      <c r="M151" s="9" t="s">
        <v>577</v>
      </c>
      <c r="N151" s="9" t="s">
        <v>577</v>
      </c>
      <c r="O151" s="19" t="s">
        <v>577</v>
      </c>
    </row>
    <row r="152" spans="1:15">
      <c r="A152" s="12" t="s">
        <v>8</v>
      </c>
      <c r="B152" s="13" t="s">
        <v>139</v>
      </c>
      <c r="C152" s="14" t="s">
        <v>414</v>
      </c>
      <c r="D152" s="15" t="s">
        <v>149</v>
      </c>
      <c r="E152" s="19" t="s">
        <v>576</v>
      </c>
      <c r="F152" s="19" t="s">
        <v>577</v>
      </c>
      <c r="G152" s="19" t="s">
        <v>577</v>
      </c>
      <c r="H152" s="19" t="s">
        <v>577</v>
      </c>
      <c r="I152" s="19" t="s">
        <v>577</v>
      </c>
      <c r="J152" s="19" t="s">
        <v>577</v>
      </c>
      <c r="K152" s="19" t="s">
        <v>577</v>
      </c>
      <c r="L152" s="19" t="s">
        <v>577</v>
      </c>
      <c r="M152" s="9" t="s">
        <v>577</v>
      </c>
      <c r="N152" s="9" t="s">
        <v>577</v>
      </c>
      <c r="O152" s="19" t="s">
        <v>577</v>
      </c>
    </row>
    <row r="153" spans="1:15">
      <c r="A153" s="12" t="s">
        <v>8</v>
      </c>
      <c r="B153" s="13" t="s">
        <v>139</v>
      </c>
      <c r="C153" s="14" t="s">
        <v>144</v>
      </c>
      <c r="D153" s="15" t="s">
        <v>145</v>
      </c>
      <c r="E153" s="19" t="s">
        <v>577</v>
      </c>
      <c r="F153" s="19" t="s">
        <v>577</v>
      </c>
      <c r="G153" s="19" t="s">
        <v>577</v>
      </c>
      <c r="H153" s="19" t="s">
        <v>577</v>
      </c>
      <c r="I153" s="19" t="s">
        <v>577</v>
      </c>
      <c r="J153" s="19" t="s">
        <v>577</v>
      </c>
      <c r="K153" s="19" t="s">
        <v>577</v>
      </c>
      <c r="L153" s="19" t="s">
        <v>577</v>
      </c>
      <c r="M153" s="9" t="s">
        <v>577</v>
      </c>
      <c r="N153" s="9" t="s">
        <v>577</v>
      </c>
      <c r="O153" s="19" t="s">
        <v>577</v>
      </c>
    </row>
    <row r="154" spans="1:15">
      <c r="A154" s="12" t="s">
        <v>8</v>
      </c>
      <c r="B154" s="13" t="s">
        <v>139</v>
      </c>
      <c r="C154" s="14" t="s">
        <v>148</v>
      </c>
      <c r="D154" s="15" t="s">
        <v>149</v>
      </c>
      <c r="E154" s="19" t="s">
        <v>576</v>
      </c>
      <c r="F154" s="19" t="s">
        <v>577</v>
      </c>
      <c r="G154" s="19" t="s">
        <v>577</v>
      </c>
      <c r="H154" s="19" t="s">
        <v>577</v>
      </c>
      <c r="I154" s="19" t="s">
        <v>577</v>
      </c>
      <c r="J154" s="19" t="s">
        <v>577</v>
      </c>
      <c r="K154" s="19" t="s">
        <v>577</v>
      </c>
      <c r="L154" s="19" t="s">
        <v>577</v>
      </c>
      <c r="M154" s="9" t="s">
        <v>577</v>
      </c>
      <c r="N154" s="9" t="s">
        <v>577</v>
      </c>
      <c r="O154" s="19" t="s">
        <v>577</v>
      </c>
    </row>
    <row r="155" spans="1:15">
      <c r="A155" s="12" t="s">
        <v>193</v>
      </c>
      <c r="B155" s="13" t="s">
        <v>194</v>
      </c>
      <c r="C155" s="14" t="s">
        <v>195</v>
      </c>
      <c r="D155" s="15" t="s">
        <v>196</v>
      </c>
      <c r="E155" s="19" t="s">
        <v>577</v>
      </c>
      <c r="F155" s="19" t="s">
        <v>577</v>
      </c>
      <c r="G155" s="19" t="s">
        <v>577</v>
      </c>
      <c r="H155" s="19" t="s">
        <v>577</v>
      </c>
      <c r="I155" s="19" t="s">
        <v>577</v>
      </c>
      <c r="J155" s="19" t="s">
        <v>577</v>
      </c>
      <c r="K155" s="19" t="s">
        <v>577</v>
      </c>
      <c r="L155" s="19" t="s">
        <v>577</v>
      </c>
      <c r="M155" s="9" t="s">
        <v>577</v>
      </c>
      <c r="N155" s="9" t="s">
        <v>576</v>
      </c>
      <c r="O155" s="19" t="s">
        <v>577</v>
      </c>
    </row>
    <row r="156" spans="1:15">
      <c r="A156" s="12" t="s">
        <v>193</v>
      </c>
      <c r="B156" s="13" t="s">
        <v>194</v>
      </c>
      <c r="C156" s="14" t="s">
        <v>401</v>
      </c>
      <c r="D156" s="15" t="s">
        <v>436</v>
      </c>
      <c r="E156" s="19" t="s">
        <v>577</v>
      </c>
      <c r="F156" s="19" t="s">
        <v>577</v>
      </c>
      <c r="G156" s="19" t="s">
        <v>577</v>
      </c>
      <c r="H156" s="19" t="s">
        <v>577</v>
      </c>
      <c r="I156" s="19" t="s">
        <v>577</v>
      </c>
      <c r="J156" s="19" t="s">
        <v>577</v>
      </c>
      <c r="K156" s="19" t="s">
        <v>577</v>
      </c>
      <c r="L156" s="19" t="s">
        <v>577</v>
      </c>
      <c r="M156" s="9" t="s">
        <v>577</v>
      </c>
      <c r="N156" s="9" t="s">
        <v>576</v>
      </c>
      <c r="O156" s="19" t="s">
        <v>577</v>
      </c>
    </row>
    <row r="157" spans="1:15">
      <c r="A157" s="12" t="s">
        <v>193</v>
      </c>
      <c r="B157" s="13" t="s">
        <v>194</v>
      </c>
      <c r="C157" s="14" t="s">
        <v>199</v>
      </c>
      <c r="D157" s="15" t="s">
        <v>200</v>
      </c>
      <c r="E157" s="19" t="s">
        <v>577</v>
      </c>
      <c r="F157" s="19" t="s">
        <v>577</v>
      </c>
      <c r="G157" s="19" t="s">
        <v>577</v>
      </c>
      <c r="H157" s="19" t="s">
        <v>577</v>
      </c>
      <c r="I157" s="19" t="s">
        <v>577</v>
      </c>
      <c r="J157" s="19" t="s">
        <v>577</v>
      </c>
      <c r="K157" s="19" t="s">
        <v>577</v>
      </c>
      <c r="L157" s="19" t="s">
        <v>577</v>
      </c>
      <c r="M157" s="9" t="s">
        <v>577</v>
      </c>
      <c r="N157" s="9" t="s">
        <v>576</v>
      </c>
      <c r="O157" s="19" t="s">
        <v>577</v>
      </c>
    </row>
    <row r="158" spans="1:15">
      <c r="A158" s="12" t="s">
        <v>193</v>
      </c>
      <c r="B158" s="13" t="s">
        <v>194</v>
      </c>
      <c r="C158" s="14" t="s">
        <v>403</v>
      </c>
      <c r="D158" s="15" t="s">
        <v>438</v>
      </c>
      <c r="E158" s="19" t="s">
        <v>577</v>
      </c>
      <c r="F158" s="19" t="s">
        <v>577</v>
      </c>
      <c r="G158" s="19" t="s">
        <v>577</v>
      </c>
      <c r="H158" s="19" t="s">
        <v>577</v>
      </c>
      <c r="I158" s="19" t="s">
        <v>577</v>
      </c>
      <c r="J158" s="19" t="s">
        <v>577</v>
      </c>
      <c r="K158" s="19" t="s">
        <v>577</v>
      </c>
      <c r="L158" s="19" t="s">
        <v>577</v>
      </c>
      <c r="M158" s="9" t="s">
        <v>577</v>
      </c>
      <c r="N158" s="9" t="s">
        <v>576</v>
      </c>
      <c r="O158" s="19" t="s">
        <v>577</v>
      </c>
    </row>
    <row r="159" spans="1:15">
      <c r="A159" s="12" t="s">
        <v>193</v>
      </c>
      <c r="B159" s="13" t="s">
        <v>194</v>
      </c>
      <c r="C159" s="14" t="s">
        <v>203</v>
      </c>
      <c r="D159" s="15" t="s">
        <v>204</v>
      </c>
      <c r="E159" s="19" t="s">
        <v>577</v>
      </c>
      <c r="F159" s="19" t="s">
        <v>577</v>
      </c>
      <c r="G159" s="19" t="s">
        <v>577</v>
      </c>
      <c r="H159" s="19" t="s">
        <v>577</v>
      </c>
      <c r="I159" s="19" t="s">
        <v>577</v>
      </c>
      <c r="J159" s="19" t="s">
        <v>577</v>
      </c>
      <c r="K159" s="19" t="s">
        <v>577</v>
      </c>
      <c r="L159" s="19" t="s">
        <v>577</v>
      </c>
      <c r="M159" s="9" t="s">
        <v>577</v>
      </c>
      <c r="N159" s="9" t="s">
        <v>576</v>
      </c>
      <c r="O159" s="19" t="s">
        <v>577</v>
      </c>
    </row>
    <row r="160" spans="1:15">
      <c r="A160" s="12" t="s">
        <v>193</v>
      </c>
      <c r="B160" s="13" t="s">
        <v>194</v>
      </c>
      <c r="C160" s="14" t="s">
        <v>207</v>
      </c>
      <c r="D160" s="15" t="s">
        <v>208</v>
      </c>
      <c r="E160" s="19" t="s">
        <v>577</v>
      </c>
      <c r="F160" s="19" t="s">
        <v>577</v>
      </c>
      <c r="G160" s="19" t="s">
        <v>577</v>
      </c>
      <c r="H160" s="19" t="s">
        <v>577</v>
      </c>
      <c r="I160" s="19" t="s">
        <v>577</v>
      </c>
      <c r="J160" s="19" t="s">
        <v>577</v>
      </c>
      <c r="K160" s="19" t="s">
        <v>577</v>
      </c>
      <c r="L160" s="19" t="s">
        <v>577</v>
      </c>
      <c r="M160" s="9" t="s">
        <v>577</v>
      </c>
      <c r="N160" s="9" t="s">
        <v>576</v>
      </c>
      <c r="O160" s="19" t="s">
        <v>577</v>
      </c>
    </row>
    <row r="161" spans="1:15">
      <c r="A161" s="12" t="s">
        <v>193</v>
      </c>
      <c r="B161" s="13" t="s">
        <v>194</v>
      </c>
      <c r="C161" s="14" t="s">
        <v>209</v>
      </c>
      <c r="D161" s="15" t="s">
        <v>210</v>
      </c>
      <c r="E161" s="19" t="s">
        <v>577</v>
      </c>
      <c r="F161" s="19" t="s">
        <v>577</v>
      </c>
      <c r="G161" s="19" t="s">
        <v>577</v>
      </c>
      <c r="H161" s="19" t="s">
        <v>577</v>
      </c>
      <c r="I161" s="19" t="s">
        <v>577</v>
      </c>
      <c r="J161" s="19" t="s">
        <v>577</v>
      </c>
      <c r="K161" s="19" t="s">
        <v>577</v>
      </c>
      <c r="L161" s="19" t="s">
        <v>577</v>
      </c>
      <c r="M161" s="9" t="s">
        <v>577</v>
      </c>
      <c r="N161" s="9" t="s">
        <v>576</v>
      </c>
      <c r="O161" s="19" t="s">
        <v>577</v>
      </c>
    </row>
    <row r="162" spans="1:15">
      <c r="A162" s="12" t="s">
        <v>193</v>
      </c>
      <c r="B162" s="13" t="s">
        <v>194</v>
      </c>
      <c r="C162" s="14" t="s">
        <v>415</v>
      </c>
      <c r="D162" s="15" t="s">
        <v>450</v>
      </c>
      <c r="E162" s="19" t="s">
        <v>577</v>
      </c>
      <c r="F162" s="19" t="s">
        <v>577</v>
      </c>
      <c r="G162" s="19" t="s">
        <v>577</v>
      </c>
      <c r="H162" s="19" t="s">
        <v>577</v>
      </c>
      <c r="I162" s="19" t="s">
        <v>577</v>
      </c>
      <c r="J162" s="19" t="s">
        <v>577</v>
      </c>
      <c r="K162" s="19" t="s">
        <v>577</v>
      </c>
      <c r="L162" s="19" t="s">
        <v>577</v>
      </c>
      <c r="M162" s="9" t="s">
        <v>577</v>
      </c>
      <c r="N162" s="9" t="s">
        <v>576</v>
      </c>
      <c r="O162" s="19" t="s">
        <v>577</v>
      </c>
    </row>
    <row r="163" spans="1:15">
      <c r="A163" s="12" t="s">
        <v>193</v>
      </c>
      <c r="B163" s="13" t="s">
        <v>194</v>
      </c>
      <c r="C163" s="14" t="s">
        <v>211</v>
      </c>
      <c r="D163" s="15" t="s">
        <v>212</v>
      </c>
      <c r="E163" s="19" t="s">
        <v>577</v>
      </c>
      <c r="F163" s="19" t="s">
        <v>577</v>
      </c>
      <c r="G163" s="19" t="s">
        <v>577</v>
      </c>
      <c r="H163" s="19" t="s">
        <v>577</v>
      </c>
      <c r="I163" s="19" t="s">
        <v>577</v>
      </c>
      <c r="J163" s="19" t="s">
        <v>577</v>
      </c>
      <c r="K163" s="19" t="s">
        <v>577</v>
      </c>
      <c r="L163" s="19" t="s">
        <v>577</v>
      </c>
      <c r="M163" s="9" t="s">
        <v>577</v>
      </c>
      <c r="N163" s="9" t="s">
        <v>576</v>
      </c>
      <c r="O163" s="19" t="s">
        <v>577</v>
      </c>
    </row>
    <row r="164" spans="1:15">
      <c r="A164" s="12" t="s">
        <v>193</v>
      </c>
      <c r="B164" s="13" t="s">
        <v>194</v>
      </c>
      <c r="C164" s="14" t="s">
        <v>386</v>
      </c>
      <c r="D164" s="15" t="s">
        <v>482</v>
      </c>
      <c r="E164" s="19" t="s">
        <v>577</v>
      </c>
      <c r="F164" s="19" t="s">
        <v>577</v>
      </c>
      <c r="G164" s="19" t="s">
        <v>577</v>
      </c>
      <c r="H164" s="19" t="s">
        <v>577</v>
      </c>
      <c r="I164" s="19" t="s">
        <v>577</v>
      </c>
      <c r="J164" s="19" t="s">
        <v>577</v>
      </c>
      <c r="K164" s="19" t="s">
        <v>577</v>
      </c>
      <c r="L164" s="19" t="s">
        <v>577</v>
      </c>
      <c r="M164" s="9" t="s">
        <v>577</v>
      </c>
      <c r="N164" s="9" t="s">
        <v>577</v>
      </c>
      <c r="O164" s="19" t="s">
        <v>577</v>
      </c>
    </row>
    <row r="165" spans="1:15">
      <c r="A165" s="12" t="s">
        <v>193</v>
      </c>
      <c r="B165" s="13" t="s">
        <v>194</v>
      </c>
      <c r="C165" s="14" t="s">
        <v>215</v>
      </c>
      <c r="D165" s="15" t="s">
        <v>216</v>
      </c>
      <c r="E165" s="19" t="s">
        <v>577</v>
      </c>
      <c r="F165" s="19" t="s">
        <v>577</v>
      </c>
      <c r="G165" s="19" t="s">
        <v>577</v>
      </c>
      <c r="H165" s="19" t="s">
        <v>577</v>
      </c>
      <c r="I165" s="19" t="s">
        <v>577</v>
      </c>
      <c r="J165" s="19" t="s">
        <v>577</v>
      </c>
      <c r="K165" s="19" t="s">
        <v>577</v>
      </c>
      <c r="L165" s="19" t="s">
        <v>577</v>
      </c>
      <c r="M165" s="9" t="s">
        <v>577</v>
      </c>
      <c r="N165" s="9" t="s">
        <v>576</v>
      </c>
      <c r="O165" s="19" t="s">
        <v>577</v>
      </c>
    </row>
    <row r="166" spans="1:15">
      <c r="A166" s="12" t="s">
        <v>193</v>
      </c>
      <c r="B166" s="13" t="s">
        <v>194</v>
      </c>
      <c r="C166" s="14" t="s">
        <v>217</v>
      </c>
      <c r="D166" s="15" t="s">
        <v>218</v>
      </c>
      <c r="E166" s="19" t="s">
        <v>577</v>
      </c>
      <c r="F166" s="19" t="s">
        <v>577</v>
      </c>
      <c r="G166" s="19" t="s">
        <v>577</v>
      </c>
      <c r="H166" s="19" t="s">
        <v>577</v>
      </c>
      <c r="I166" s="19" t="s">
        <v>577</v>
      </c>
      <c r="J166" s="19" t="s">
        <v>577</v>
      </c>
      <c r="K166" s="19" t="s">
        <v>577</v>
      </c>
      <c r="L166" s="19" t="s">
        <v>577</v>
      </c>
      <c r="M166" s="9" t="s">
        <v>577</v>
      </c>
      <c r="N166" s="9" t="s">
        <v>576</v>
      </c>
      <c r="O166" s="19" t="s">
        <v>577</v>
      </c>
    </row>
    <row r="167" spans="1:15">
      <c r="A167" s="12" t="s">
        <v>193</v>
      </c>
      <c r="B167" s="13" t="s">
        <v>194</v>
      </c>
      <c r="C167" s="14" t="s">
        <v>219</v>
      </c>
      <c r="D167" s="15" t="s">
        <v>220</v>
      </c>
      <c r="E167" s="19" t="s">
        <v>577</v>
      </c>
      <c r="F167" s="19" t="s">
        <v>577</v>
      </c>
      <c r="G167" s="19" t="s">
        <v>577</v>
      </c>
      <c r="H167" s="19" t="s">
        <v>577</v>
      </c>
      <c r="I167" s="19" t="s">
        <v>577</v>
      </c>
      <c r="J167" s="19" t="s">
        <v>577</v>
      </c>
      <c r="K167" s="19" t="s">
        <v>577</v>
      </c>
      <c r="L167" s="19" t="s">
        <v>577</v>
      </c>
      <c r="M167" s="9" t="s">
        <v>577</v>
      </c>
      <c r="N167" s="9" t="s">
        <v>576</v>
      </c>
      <c r="O167" s="19" t="s">
        <v>577</v>
      </c>
    </row>
    <row r="168" spans="1:15">
      <c r="A168" s="12" t="s">
        <v>193</v>
      </c>
      <c r="B168" s="13" t="s">
        <v>194</v>
      </c>
      <c r="C168" s="14" t="s">
        <v>221</v>
      </c>
      <c r="D168" s="15" t="s">
        <v>222</v>
      </c>
      <c r="E168" s="19" t="s">
        <v>577</v>
      </c>
      <c r="F168" s="19" t="s">
        <v>577</v>
      </c>
      <c r="G168" s="19" t="s">
        <v>577</v>
      </c>
      <c r="H168" s="19" t="s">
        <v>577</v>
      </c>
      <c r="I168" s="19" t="s">
        <v>577</v>
      </c>
      <c r="J168" s="19" t="s">
        <v>577</v>
      </c>
      <c r="K168" s="19" t="s">
        <v>577</v>
      </c>
      <c r="L168" s="19" t="s">
        <v>577</v>
      </c>
      <c r="M168" s="9" t="s">
        <v>577</v>
      </c>
      <c r="N168" s="9" t="s">
        <v>576</v>
      </c>
      <c r="O168" s="19" t="s">
        <v>577</v>
      </c>
    </row>
    <row r="169" spans="1:15">
      <c r="A169" s="12" t="s">
        <v>193</v>
      </c>
      <c r="B169" s="13" t="s">
        <v>194</v>
      </c>
      <c r="C169" s="14" t="s">
        <v>223</v>
      </c>
      <c r="D169" s="15" t="s">
        <v>224</v>
      </c>
      <c r="E169" s="19" t="s">
        <v>576</v>
      </c>
      <c r="F169" s="19" t="s">
        <v>577</v>
      </c>
      <c r="G169" s="19" t="s">
        <v>577</v>
      </c>
      <c r="H169" s="19" t="s">
        <v>577</v>
      </c>
      <c r="I169" s="19" t="s">
        <v>577</v>
      </c>
      <c r="J169" s="19" t="s">
        <v>577</v>
      </c>
      <c r="K169" s="19" t="s">
        <v>577</v>
      </c>
      <c r="L169" s="19" t="s">
        <v>577</v>
      </c>
      <c r="M169" s="9" t="s">
        <v>577</v>
      </c>
      <c r="N169" s="9" t="s">
        <v>576</v>
      </c>
      <c r="O169" s="19" t="s">
        <v>577</v>
      </c>
    </row>
    <row r="170" spans="1:15">
      <c r="A170" s="12" t="s">
        <v>193</v>
      </c>
      <c r="B170" s="13" t="s">
        <v>194</v>
      </c>
      <c r="C170" s="14" t="s">
        <v>225</v>
      </c>
      <c r="D170" s="15" t="s">
        <v>226</v>
      </c>
      <c r="E170" s="19" t="s">
        <v>577</v>
      </c>
      <c r="F170" s="19" t="s">
        <v>577</v>
      </c>
      <c r="G170" s="19" t="s">
        <v>577</v>
      </c>
      <c r="H170" s="19" t="s">
        <v>577</v>
      </c>
      <c r="I170" s="19" t="s">
        <v>577</v>
      </c>
      <c r="J170" s="19" t="s">
        <v>577</v>
      </c>
      <c r="K170" s="19" t="s">
        <v>577</v>
      </c>
      <c r="L170" s="19" t="s">
        <v>577</v>
      </c>
      <c r="M170" s="9" t="s">
        <v>577</v>
      </c>
      <c r="N170" s="9" t="s">
        <v>576</v>
      </c>
      <c r="O170" s="19" t="s">
        <v>577</v>
      </c>
    </row>
    <row r="171" spans="1:15">
      <c r="A171" s="12" t="s">
        <v>384</v>
      </c>
      <c r="B171" s="13" t="s">
        <v>385</v>
      </c>
      <c r="C171" s="14" t="s">
        <v>386</v>
      </c>
      <c r="D171" s="15" t="s">
        <v>387</v>
      </c>
      <c r="E171" s="19" t="s">
        <v>577</v>
      </c>
      <c r="F171" s="19" t="s">
        <v>577</v>
      </c>
      <c r="G171" s="19" t="s">
        <v>577</v>
      </c>
      <c r="H171" s="19" t="s">
        <v>577</v>
      </c>
      <c r="I171" s="19" t="s">
        <v>577</v>
      </c>
      <c r="J171" s="19" t="s">
        <v>577</v>
      </c>
      <c r="K171" s="19" t="s">
        <v>577</v>
      </c>
      <c r="L171" s="19" t="s">
        <v>577</v>
      </c>
      <c r="M171" s="9" t="s">
        <v>577</v>
      </c>
      <c r="N171" s="9" t="s">
        <v>577</v>
      </c>
      <c r="O171" s="19" t="s">
        <v>577</v>
      </c>
    </row>
    <row r="172" spans="1:15">
      <c r="A172" s="12" t="s">
        <v>384</v>
      </c>
      <c r="B172" s="13" t="s">
        <v>385</v>
      </c>
      <c r="C172" s="14" t="s">
        <v>388</v>
      </c>
      <c r="D172" s="15" t="s">
        <v>389</v>
      </c>
      <c r="E172" s="19" t="s">
        <v>577</v>
      </c>
      <c r="F172" s="19" t="s">
        <v>577</v>
      </c>
      <c r="G172" s="19" t="s">
        <v>577</v>
      </c>
      <c r="H172" s="19" t="s">
        <v>577</v>
      </c>
      <c r="I172" s="19" t="s">
        <v>577</v>
      </c>
      <c r="J172" s="19" t="s">
        <v>577</v>
      </c>
      <c r="K172" s="19" t="s">
        <v>577</v>
      </c>
      <c r="L172" s="19" t="s">
        <v>577</v>
      </c>
      <c r="M172" s="9" t="s">
        <v>577</v>
      </c>
      <c r="N172" s="9" t="s">
        <v>577</v>
      </c>
      <c r="O172" s="19" t="s">
        <v>577</v>
      </c>
    </row>
    <row r="173" spans="1:15">
      <c r="A173" s="12" t="s">
        <v>384</v>
      </c>
      <c r="B173" s="13" t="s">
        <v>390</v>
      </c>
      <c r="C173" s="14" t="s">
        <v>22</v>
      </c>
      <c r="D173" s="15" t="s">
        <v>23</v>
      </c>
      <c r="E173" s="19" t="s">
        <v>577</v>
      </c>
      <c r="F173" s="19" t="s">
        <v>577</v>
      </c>
      <c r="G173" s="19" t="s">
        <v>577</v>
      </c>
      <c r="H173" s="19" t="s">
        <v>577</v>
      </c>
      <c r="I173" s="19" t="s">
        <v>577</v>
      </c>
      <c r="J173" s="19" t="s">
        <v>577</v>
      </c>
      <c r="K173" s="19" t="s">
        <v>577</v>
      </c>
      <c r="L173" s="19" t="s">
        <v>577</v>
      </c>
      <c r="M173" s="9" t="s">
        <v>577</v>
      </c>
      <c r="N173" s="9" t="s">
        <v>577</v>
      </c>
      <c r="O173" s="19" t="s">
        <v>577</v>
      </c>
    </row>
    <row r="174" spans="1:15">
      <c r="A174" s="12" t="s">
        <v>384</v>
      </c>
      <c r="B174" s="13" t="s">
        <v>390</v>
      </c>
      <c r="C174" s="14" t="s">
        <v>391</v>
      </c>
      <c r="D174" s="15" t="s">
        <v>392</v>
      </c>
      <c r="E174" s="19" t="s">
        <v>577</v>
      </c>
      <c r="F174" s="19" t="s">
        <v>577</v>
      </c>
      <c r="G174" s="19" t="s">
        <v>577</v>
      </c>
      <c r="H174" s="19" t="s">
        <v>577</v>
      </c>
      <c r="I174" s="19" t="s">
        <v>577</v>
      </c>
      <c r="J174" s="19" t="s">
        <v>577</v>
      </c>
      <c r="K174" s="19" t="s">
        <v>577</v>
      </c>
      <c r="L174" s="19" t="s">
        <v>577</v>
      </c>
      <c r="M174" s="9" t="s">
        <v>577</v>
      </c>
      <c r="N174" s="9" t="s">
        <v>577</v>
      </c>
      <c r="O174" s="19" t="s">
        <v>577</v>
      </c>
    </row>
    <row r="175" spans="1:15">
      <c r="A175" s="12" t="s">
        <v>384</v>
      </c>
      <c r="B175" s="13" t="s">
        <v>393</v>
      </c>
      <c r="C175" s="14" t="s">
        <v>393</v>
      </c>
      <c r="D175" s="15" t="s">
        <v>394</v>
      </c>
      <c r="E175" s="19" t="s">
        <v>577</v>
      </c>
      <c r="F175" s="19" t="s">
        <v>577</v>
      </c>
      <c r="G175" s="19" t="s">
        <v>577</v>
      </c>
      <c r="H175" s="19" t="s">
        <v>577</v>
      </c>
      <c r="I175" s="19" t="s">
        <v>577</v>
      </c>
      <c r="J175" s="19" t="s">
        <v>577</v>
      </c>
      <c r="K175" s="19" t="s">
        <v>577</v>
      </c>
      <c r="L175" s="19" t="s">
        <v>577</v>
      </c>
      <c r="M175" s="9" t="s">
        <v>577</v>
      </c>
      <c r="N175" s="9" t="s">
        <v>577</v>
      </c>
      <c r="O175" s="19" t="s">
        <v>577</v>
      </c>
    </row>
    <row r="176" spans="1:15">
      <c r="A176" s="12" t="s">
        <v>384</v>
      </c>
      <c r="B176" s="13" t="s">
        <v>430</v>
      </c>
      <c r="C176" s="14" t="s">
        <v>386</v>
      </c>
      <c r="D176" s="15" t="s">
        <v>387</v>
      </c>
      <c r="E176" s="19" t="s">
        <v>577</v>
      </c>
      <c r="F176" s="19" t="s">
        <v>577</v>
      </c>
      <c r="G176" s="19" t="s">
        <v>577</v>
      </c>
      <c r="H176" s="19" t="s">
        <v>577</v>
      </c>
      <c r="I176" s="19" t="s">
        <v>577</v>
      </c>
      <c r="J176" s="19" t="s">
        <v>577</v>
      </c>
      <c r="K176" s="19" t="s">
        <v>577</v>
      </c>
      <c r="L176" s="19" t="s">
        <v>577</v>
      </c>
      <c r="M176" s="9" t="s">
        <v>577</v>
      </c>
      <c r="N176" s="9" t="s">
        <v>577</v>
      </c>
      <c r="O176" s="19" t="s">
        <v>577</v>
      </c>
    </row>
    <row r="177" spans="1:15">
      <c r="A177" s="12" t="s">
        <v>384</v>
      </c>
      <c r="B177" s="13" t="s">
        <v>395</v>
      </c>
      <c r="C177" s="14" t="s">
        <v>396</v>
      </c>
      <c r="D177" s="15"/>
      <c r="E177" s="19" t="s">
        <v>577</v>
      </c>
      <c r="F177" s="19" t="s">
        <v>577</v>
      </c>
      <c r="G177" s="19" t="s">
        <v>577</v>
      </c>
      <c r="H177" s="19" t="s">
        <v>577</v>
      </c>
      <c r="I177" s="19" t="s">
        <v>577</v>
      </c>
      <c r="J177" s="19" t="s">
        <v>577</v>
      </c>
      <c r="K177" s="19" t="s">
        <v>577</v>
      </c>
      <c r="L177" s="19" t="s">
        <v>577</v>
      </c>
      <c r="M177" s="9" t="s">
        <v>577</v>
      </c>
      <c r="N177" s="9" t="s">
        <v>577</v>
      </c>
      <c r="O177" s="19" t="s">
        <v>577</v>
      </c>
    </row>
    <row r="178" spans="1:15">
      <c r="A178" s="12" t="s">
        <v>384</v>
      </c>
      <c r="B178" s="13" t="s">
        <v>395</v>
      </c>
      <c r="C178" s="14" t="s">
        <v>397</v>
      </c>
      <c r="D178" s="15" t="s">
        <v>398</v>
      </c>
      <c r="E178" s="19" t="s">
        <v>577</v>
      </c>
      <c r="F178" s="19" t="s">
        <v>577</v>
      </c>
      <c r="G178" s="19" t="s">
        <v>577</v>
      </c>
      <c r="H178" s="19" t="s">
        <v>577</v>
      </c>
      <c r="I178" s="19" t="s">
        <v>577</v>
      </c>
      <c r="J178" s="19" t="s">
        <v>577</v>
      </c>
      <c r="K178" s="19" t="s">
        <v>577</v>
      </c>
      <c r="L178" s="19" t="s">
        <v>577</v>
      </c>
      <c r="M178" s="9" t="s">
        <v>577</v>
      </c>
      <c r="N178" s="9" t="s">
        <v>577</v>
      </c>
      <c r="O178" s="19" t="s">
        <v>577</v>
      </c>
    </row>
    <row r="179" spans="1:15">
      <c r="A179" s="12" t="s">
        <v>384</v>
      </c>
      <c r="B179" s="13" t="s">
        <v>395</v>
      </c>
      <c r="C179" s="14" t="s">
        <v>391</v>
      </c>
      <c r="D179" s="15" t="s">
        <v>392</v>
      </c>
      <c r="E179" s="19" t="s">
        <v>577</v>
      </c>
      <c r="F179" s="19" t="s">
        <v>577</v>
      </c>
      <c r="G179" s="19" t="s">
        <v>577</v>
      </c>
      <c r="H179" s="19" t="s">
        <v>577</v>
      </c>
      <c r="I179" s="19" t="s">
        <v>577</v>
      </c>
      <c r="J179" s="19" t="s">
        <v>577</v>
      </c>
      <c r="K179" s="19" t="s">
        <v>577</v>
      </c>
      <c r="L179" s="19" t="s">
        <v>577</v>
      </c>
      <c r="M179" s="9" t="s">
        <v>577</v>
      </c>
      <c r="N179" s="9" t="s">
        <v>577</v>
      </c>
      <c r="O179" s="19" t="s">
        <v>577</v>
      </c>
    </row>
    <row r="180" spans="1:15">
      <c r="A180" s="12" t="s">
        <v>384</v>
      </c>
      <c r="B180" s="13" t="s">
        <v>399</v>
      </c>
      <c r="C180" s="14" t="s">
        <v>400</v>
      </c>
      <c r="D180" s="15" t="s">
        <v>519</v>
      </c>
      <c r="E180" s="19" t="s">
        <v>577</v>
      </c>
      <c r="F180" s="19" t="s">
        <v>577</v>
      </c>
      <c r="G180" s="19" t="s">
        <v>577</v>
      </c>
      <c r="H180" s="19" t="s">
        <v>577</v>
      </c>
      <c r="I180" s="19" t="s">
        <v>577</v>
      </c>
      <c r="J180" s="19" t="s">
        <v>577</v>
      </c>
      <c r="K180" s="19" t="s">
        <v>577</v>
      </c>
      <c r="L180" s="19" t="s">
        <v>577</v>
      </c>
      <c r="M180" s="9" t="s">
        <v>577</v>
      </c>
      <c r="N180" s="9" t="s">
        <v>577</v>
      </c>
      <c r="O180" s="19" t="s">
        <v>577</v>
      </c>
    </row>
    <row r="181" spans="1:15">
      <c r="A181" s="12" t="s">
        <v>384</v>
      </c>
      <c r="B181" s="13" t="s">
        <v>399</v>
      </c>
      <c r="C181" s="14" t="s">
        <v>393</v>
      </c>
      <c r="D181" s="15" t="s">
        <v>394</v>
      </c>
      <c r="E181" s="19" t="s">
        <v>577</v>
      </c>
      <c r="F181" s="19" t="s">
        <v>577</v>
      </c>
      <c r="G181" s="19" t="s">
        <v>577</v>
      </c>
      <c r="H181" s="19" t="s">
        <v>577</v>
      </c>
      <c r="I181" s="19" t="s">
        <v>577</v>
      </c>
      <c r="J181" s="19" t="s">
        <v>577</v>
      </c>
      <c r="K181" s="19" t="s">
        <v>577</v>
      </c>
      <c r="L181" s="19" t="s">
        <v>577</v>
      </c>
      <c r="M181" s="9" t="s">
        <v>577</v>
      </c>
      <c r="N181" s="9" t="s">
        <v>577</v>
      </c>
      <c r="O181" s="19" t="s">
        <v>577</v>
      </c>
    </row>
    <row r="182" spans="1:15">
      <c r="A182" s="12" t="s">
        <v>384</v>
      </c>
      <c r="B182" s="13" t="s">
        <v>399</v>
      </c>
      <c r="C182" s="14" t="s">
        <v>391</v>
      </c>
      <c r="D182" s="15" t="s">
        <v>392</v>
      </c>
      <c r="E182" s="19" t="s">
        <v>577</v>
      </c>
      <c r="F182" s="19" t="s">
        <v>577</v>
      </c>
      <c r="G182" s="19" t="s">
        <v>577</v>
      </c>
      <c r="H182" s="19" t="s">
        <v>577</v>
      </c>
      <c r="I182" s="19" t="s">
        <v>577</v>
      </c>
      <c r="J182" s="19" t="s">
        <v>577</v>
      </c>
      <c r="K182" s="19" t="s">
        <v>577</v>
      </c>
      <c r="L182" s="19" t="s">
        <v>577</v>
      </c>
      <c r="M182" s="9" t="s">
        <v>577</v>
      </c>
      <c r="N182" s="9" t="s">
        <v>577</v>
      </c>
      <c r="O182" s="19" t="s">
        <v>577</v>
      </c>
    </row>
    <row r="183" spans="1:15">
      <c r="A183" s="12" t="s">
        <v>384</v>
      </c>
      <c r="B183" s="13" t="s">
        <v>399</v>
      </c>
      <c r="C183" s="14" t="s">
        <v>388</v>
      </c>
      <c r="D183" s="15" t="s">
        <v>389</v>
      </c>
      <c r="E183" s="19" t="s">
        <v>577</v>
      </c>
      <c r="F183" s="19" t="s">
        <v>577</v>
      </c>
      <c r="G183" s="19" t="s">
        <v>577</v>
      </c>
      <c r="H183" s="19" t="s">
        <v>577</v>
      </c>
      <c r="I183" s="19" t="s">
        <v>577</v>
      </c>
      <c r="J183" s="19" t="s">
        <v>577</v>
      </c>
      <c r="K183" s="19" t="s">
        <v>577</v>
      </c>
      <c r="L183" s="19" t="s">
        <v>577</v>
      </c>
      <c r="M183" s="9" t="s">
        <v>577</v>
      </c>
      <c r="N183" s="9" t="s">
        <v>577</v>
      </c>
      <c r="O183" s="19" t="s">
        <v>577</v>
      </c>
    </row>
    <row r="184" spans="1:15">
      <c r="A184" s="12" t="s">
        <v>544</v>
      </c>
      <c r="B184" s="13" t="s">
        <v>385</v>
      </c>
      <c r="C184" s="14" t="s">
        <v>396</v>
      </c>
      <c r="D184" s="15" t="s">
        <v>545</v>
      </c>
      <c r="E184" s="19" t="s">
        <v>577</v>
      </c>
      <c r="F184" s="19" t="s">
        <v>577</v>
      </c>
      <c r="G184" s="19" t="s">
        <v>577</v>
      </c>
      <c r="H184" s="19" t="s">
        <v>577</v>
      </c>
      <c r="I184" s="19" t="s">
        <v>577</v>
      </c>
      <c r="J184" s="19" t="s">
        <v>577</v>
      </c>
      <c r="K184" s="19" t="s">
        <v>577</v>
      </c>
      <c r="L184" s="19" t="s">
        <v>577</v>
      </c>
      <c r="M184" s="9" t="s">
        <v>577</v>
      </c>
      <c r="N184" s="9" t="s">
        <v>577</v>
      </c>
      <c r="O184" s="19" t="s">
        <v>577</v>
      </c>
    </row>
    <row r="185" spans="1:15">
      <c r="A185" s="12" t="s">
        <v>544</v>
      </c>
      <c r="B185" s="13" t="s">
        <v>385</v>
      </c>
      <c r="C185" s="14" t="s">
        <v>386</v>
      </c>
      <c r="D185" s="15" t="s">
        <v>387</v>
      </c>
      <c r="E185" s="19" t="s">
        <v>577</v>
      </c>
      <c r="F185" s="19" t="s">
        <v>577</v>
      </c>
      <c r="G185" s="19" t="s">
        <v>577</v>
      </c>
      <c r="H185" s="19" t="s">
        <v>577</v>
      </c>
      <c r="I185" s="19" t="s">
        <v>577</v>
      </c>
      <c r="J185" s="19" t="s">
        <v>577</v>
      </c>
      <c r="K185" s="19" t="s">
        <v>577</v>
      </c>
      <c r="L185" s="19" t="s">
        <v>577</v>
      </c>
      <c r="M185" s="9" t="s">
        <v>577</v>
      </c>
      <c r="N185" s="9" t="s">
        <v>577</v>
      </c>
      <c r="O185" s="19" t="s">
        <v>577</v>
      </c>
    </row>
    <row r="186" spans="1:15">
      <c r="A186" s="12" t="s">
        <v>544</v>
      </c>
      <c r="B186" s="13" t="s">
        <v>385</v>
      </c>
      <c r="C186" s="14" t="s">
        <v>397</v>
      </c>
      <c r="D186" s="15" t="s">
        <v>398</v>
      </c>
      <c r="E186" s="19" t="s">
        <v>577</v>
      </c>
      <c r="F186" s="19" t="s">
        <v>577</v>
      </c>
      <c r="G186" s="19" t="s">
        <v>577</v>
      </c>
      <c r="H186" s="19" t="s">
        <v>577</v>
      </c>
      <c r="I186" s="19" t="s">
        <v>577</v>
      </c>
      <c r="J186" s="19" t="s">
        <v>577</v>
      </c>
      <c r="K186" s="19" t="s">
        <v>577</v>
      </c>
      <c r="L186" s="19" t="s">
        <v>577</v>
      </c>
      <c r="M186" s="9" t="s">
        <v>577</v>
      </c>
      <c r="N186" s="9" t="s">
        <v>577</v>
      </c>
      <c r="O186" s="19" t="s">
        <v>577</v>
      </c>
    </row>
    <row r="187" spans="1:15">
      <c r="A187" s="12" t="s">
        <v>544</v>
      </c>
      <c r="B187" s="13" t="s">
        <v>385</v>
      </c>
      <c r="C187" s="14" t="s">
        <v>391</v>
      </c>
      <c r="D187" s="15" t="s">
        <v>392</v>
      </c>
      <c r="E187" s="19" t="s">
        <v>577</v>
      </c>
      <c r="F187" s="19" t="s">
        <v>577</v>
      </c>
      <c r="G187" s="19" t="s">
        <v>577</v>
      </c>
      <c r="H187" s="19" t="s">
        <v>577</v>
      </c>
      <c r="I187" s="19" t="s">
        <v>577</v>
      </c>
      <c r="J187" s="19" t="s">
        <v>577</v>
      </c>
      <c r="K187" s="19" t="s">
        <v>577</v>
      </c>
      <c r="L187" s="19" t="s">
        <v>577</v>
      </c>
      <c r="M187" s="9" t="s">
        <v>577</v>
      </c>
      <c r="N187" s="9" t="s">
        <v>577</v>
      </c>
      <c r="O187" s="19" t="s">
        <v>577</v>
      </c>
    </row>
    <row r="188" spans="1:15">
      <c r="A188" s="12" t="s">
        <v>544</v>
      </c>
      <c r="B188" s="13" t="s">
        <v>385</v>
      </c>
      <c r="C188" s="14" t="s">
        <v>388</v>
      </c>
      <c r="D188" s="15" t="s">
        <v>389</v>
      </c>
      <c r="E188" s="19" t="s">
        <v>577</v>
      </c>
      <c r="F188" s="19" t="s">
        <v>577</v>
      </c>
      <c r="G188" s="19" t="s">
        <v>577</v>
      </c>
      <c r="H188" s="19" t="s">
        <v>577</v>
      </c>
      <c r="I188" s="19" t="s">
        <v>577</v>
      </c>
      <c r="J188" s="19" t="s">
        <v>577</v>
      </c>
      <c r="K188" s="19" t="s">
        <v>577</v>
      </c>
      <c r="L188" s="19" t="s">
        <v>577</v>
      </c>
      <c r="M188" s="9" t="s">
        <v>577</v>
      </c>
      <c r="N188" s="9" t="s">
        <v>577</v>
      </c>
      <c r="O188" s="19" t="s">
        <v>577</v>
      </c>
    </row>
    <row r="189" spans="1:15">
      <c r="A189" s="12" t="s">
        <v>544</v>
      </c>
      <c r="B189" s="13" t="s">
        <v>390</v>
      </c>
      <c r="C189" s="14" t="s">
        <v>22</v>
      </c>
      <c r="D189" s="15" t="s">
        <v>23</v>
      </c>
      <c r="E189" s="19" t="s">
        <v>577</v>
      </c>
      <c r="F189" s="19" t="s">
        <v>577</v>
      </c>
      <c r="G189" s="19" t="s">
        <v>577</v>
      </c>
      <c r="H189" s="19" t="s">
        <v>577</v>
      </c>
      <c r="I189" s="19" t="s">
        <v>577</v>
      </c>
      <c r="J189" s="19" t="s">
        <v>577</v>
      </c>
      <c r="K189" s="19" t="s">
        <v>577</v>
      </c>
      <c r="L189" s="19" t="s">
        <v>577</v>
      </c>
      <c r="M189" s="9" t="s">
        <v>577</v>
      </c>
      <c r="N189" s="9" t="s">
        <v>577</v>
      </c>
      <c r="O189" s="19" t="s">
        <v>577</v>
      </c>
    </row>
    <row r="190" spans="1:15">
      <c r="A190" s="12" t="s">
        <v>544</v>
      </c>
      <c r="B190" s="13" t="s">
        <v>390</v>
      </c>
      <c r="C190" s="14" t="s">
        <v>391</v>
      </c>
      <c r="D190" s="15" t="s">
        <v>392</v>
      </c>
      <c r="E190" s="19" t="s">
        <v>577</v>
      </c>
      <c r="F190" s="19" t="s">
        <v>577</v>
      </c>
      <c r="G190" s="19" t="s">
        <v>577</v>
      </c>
      <c r="H190" s="19" t="s">
        <v>577</v>
      </c>
      <c r="I190" s="19" t="s">
        <v>577</v>
      </c>
      <c r="J190" s="19" t="s">
        <v>577</v>
      </c>
      <c r="K190" s="19" t="s">
        <v>577</v>
      </c>
      <c r="L190" s="19" t="s">
        <v>577</v>
      </c>
      <c r="M190" s="9" t="s">
        <v>577</v>
      </c>
      <c r="N190" s="9" t="s">
        <v>577</v>
      </c>
      <c r="O190" s="19" t="s">
        <v>577</v>
      </c>
    </row>
    <row r="191" spans="1:15">
      <c r="A191" s="12" t="s">
        <v>544</v>
      </c>
      <c r="B191" s="13" t="s">
        <v>395</v>
      </c>
      <c r="C191" s="14" t="s">
        <v>391</v>
      </c>
      <c r="D191" s="15" t="s">
        <v>392</v>
      </c>
      <c r="E191" s="19" t="s">
        <v>577</v>
      </c>
      <c r="F191" s="19" t="s">
        <v>577</v>
      </c>
      <c r="G191" s="19" t="s">
        <v>577</v>
      </c>
      <c r="H191" s="19" t="s">
        <v>577</v>
      </c>
      <c r="I191" s="19" t="s">
        <v>577</v>
      </c>
      <c r="J191" s="19" t="s">
        <v>577</v>
      </c>
      <c r="K191" s="19" t="s">
        <v>577</v>
      </c>
      <c r="L191" s="19" t="s">
        <v>577</v>
      </c>
      <c r="M191" s="9" t="s">
        <v>577</v>
      </c>
      <c r="N191" s="9" t="s">
        <v>577</v>
      </c>
      <c r="O191" s="19" t="s">
        <v>577</v>
      </c>
    </row>
    <row r="192" spans="1:15">
      <c r="A192" s="12" t="s">
        <v>4</v>
      </c>
      <c r="B192" s="13" t="s">
        <v>228</v>
      </c>
      <c r="C192" s="14" t="s">
        <v>229</v>
      </c>
      <c r="D192" s="15" t="s">
        <v>230</v>
      </c>
      <c r="E192" s="19" t="s">
        <v>577</v>
      </c>
      <c r="F192" s="19" t="s">
        <v>577</v>
      </c>
      <c r="G192" s="19" t="s">
        <v>577</v>
      </c>
      <c r="H192" s="19" t="s">
        <v>577</v>
      </c>
      <c r="I192" s="19" t="s">
        <v>577</v>
      </c>
      <c r="J192" s="19" t="s">
        <v>577</v>
      </c>
      <c r="K192" s="19" t="s">
        <v>577</v>
      </c>
      <c r="L192" s="19" t="s">
        <v>577</v>
      </c>
      <c r="M192" s="9" t="s">
        <v>577</v>
      </c>
      <c r="N192" s="9" t="s">
        <v>577</v>
      </c>
      <c r="O192" s="19" t="s">
        <v>577</v>
      </c>
    </row>
    <row r="193" spans="1:15">
      <c r="A193" s="12" t="s">
        <v>4</v>
      </c>
      <c r="B193" s="13" t="s">
        <v>231</v>
      </c>
      <c r="C193" s="14" t="s">
        <v>405</v>
      </c>
      <c r="D193" s="15" t="s">
        <v>441</v>
      </c>
      <c r="E193" s="19" t="s">
        <v>577</v>
      </c>
      <c r="F193" s="19" t="s">
        <v>577</v>
      </c>
      <c r="G193" s="19" t="s">
        <v>577</v>
      </c>
      <c r="H193" s="19" t="s">
        <v>577</v>
      </c>
      <c r="I193" s="19" t="s">
        <v>577</v>
      </c>
      <c r="J193" s="19" t="s">
        <v>577</v>
      </c>
      <c r="K193" s="19" t="s">
        <v>577</v>
      </c>
      <c r="L193" s="19" t="s">
        <v>577</v>
      </c>
      <c r="M193" s="9" t="s">
        <v>577</v>
      </c>
      <c r="N193" s="9" t="s">
        <v>577</v>
      </c>
      <c r="O193" s="19" t="s">
        <v>577</v>
      </c>
    </row>
    <row r="194" spans="1:15">
      <c r="A194" s="12" t="s">
        <v>4</v>
      </c>
      <c r="B194" s="13" t="s">
        <v>231</v>
      </c>
      <c r="C194" s="14" t="s">
        <v>232</v>
      </c>
      <c r="D194" s="15" t="s">
        <v>486</v>
      </c>
      <c r="E194" s="19" t="s">
        <v>577</v>
      </c>
      <c r="F194" s="19" t="s">
        <v>577</v>
      </c>
      <c r="G194" s="19" t="s">
        <v>577</v>
      </c>
      <c r="H194" s="19" t="s">
        <v>577</v>
      </c>
      <c r="I194" s="19" t="s">
        <v>577</v>
      </c>
      <c r="J194" s="19" t="s">
        <v>577</v>
      </c>
      <c r="K194" s="19" t="s">
        <v>577</v>
      </c>
      <c r="L194" s="19" t="s">
        <v>577</v>
      </c>
      <c r="M194" s="9" t="s">
        <v>577</v>
      </c>
      <c r="N194" s="9" t="s">
        <v>577</v>
      </c>
      <c r="O194" s="19" t="s">
        <v>577</v>
      </c>
    </row>
    <row r="195" spans="1:15">
      <c r="A195" s="12" t="s">
        <v>4</v>
      </c>
      <c r="B195" s="13" t="s">
        <v>231</v>
      </c>
      <c r="C195" s="14" t="s">
        <v>233</v>
      </c>
      <c r="D195" s="15" t="s">
        <v>234</v>
      </c>
      <c r="E195" s="19" t="s">
        <v>577</v>
      </c>
      <c r="F195" s="19" t="s">
        <v>577</v>
      </c>
      <c r="G195" s="19" t="s">
        <v>577</v>
      </c>
      <c r="H195" s="19" t="s">
        <v>577</v>
      </c>
      <c r="I195" s="19" t="s">
        <v>577</v>
      </c>
      <c r="J195" s="19" t="s">
        <v>577</v>
      </c>
      <c r="K195" s="19" t="s">
        <v>577</v>
      </c>
      <c r="L195" s="19" t="s">
        <v>577</v>
      </c>
      <c r="M195" s="9" t="s">
        <v>577</v>
      </c>
      <c r="N195" s="9" t="s">
        <v>577</v>
      </c>
      <c r="O195" s="19" t="s">
        <v>577</v>
      </c>
    </row>
    <row r="196" spans="1:15">
      <c r="A196" s="12" t="s">
        <v>4</v>
      </c>
      <c r="B196" s="13" t="s">
        <v>231</v>
      </c>
      <c r="C196" s="14" t="s">
        <v>235</v>
      </c>
      <c r="D196" s="15" t="s">
        <v>236</v>
      </c>
      <c r="E196" s="19" t="s">
        <v>577</v>
      </c>
      <c r="F196" s="19" t="s">
        <v>577</v>
      </c>
      <c r="G196" s="19" t="s">
        <v>577</v>
      </c>
      <c r="H196" s="19" t="s">
        <v>577</v>
      </c>
      <c r="I196" s="19" t="s">
        <v>577</v>
      </c>
      <c r="J196" s="19" t="s">
        <v>577</v>
      </c>
      <c r="K196" s="19" t="s">
        <v>577</v>
      </c>
      <c r="L196" s="19" t="s">
        <v>577</v>
      </c>
      <c r="M196" s="9" t="s">
        <v>577</v>
      </c>
      <c r="N196" s="9" t="s">
        <v>577</v>
      </c>
      <c r="O196" s="19" t="s">
        <v>577</v>
      </c>
    </row>
    <row r="197" spans="1:15">
      <c r="A197" s="12" t="s">
        <v>4</v>
      </c>
      <c r="B197" s="13" t="s">
        <v>231</v>
      </c>
      <c r="C197" s="14" t="s">
        <v>237</v>
      </c>
      <c r="D197" s="15" t="s">
        <v>238</v>
      </c>
      <c r="E197" s="19" t="s">
        <v>577</v>
      </c>
      <c r="F197" s="19" t="s">
        <v>577</v>
      </c>
      <c r="G197" s="19" t="s">
        <v>577</v>
      </c>
      <c r="H197" s="19" t="s">
        <v>577</v>
      </c>
      <c r="I197" s="19" t="s">
        <v>577</v>
      </c>
      <c r="J197" s="19" t="s">
        <v>577</v>
      </c>
      <c r="K197" s="19" t="s">
        <v>577</v>
      </c>
      <c r="L197" s="19" t="s">
        <v>577</v>
      </c>
      <c r="M197" s="9" t="s">
        <v>577</v>
      </c>
      <c r="N197" s="9" t="s">
        <v>577</v>
      </c>
      <c r="O197" s="19" t="s">
        <v>577</v>
      </c>
    </row>
    <row r="198" spans="1:15">
      <c r="A198" s="12" t="s">
        <v>4</v>
      </c>
      <c r="B198" s="13" t="s">
        <v>231</v>
      </c>
      <c r="C198" s="14" t="s">
        <v>412</v>
      </c>
      <c r="D198" s="15" t="s">
        <v>448</v>
      </c>
      <c r="E198" s="19" t="s">
        <v>577</v>
      </c>
      <c r="F198" s="19" t="s">
        <v>577</v>
      </c>
      <c r="G198" s="19" t="s">
        <v>577</v>
      </c>
      <c r="H198" s="19" t="s">
        <v>577</v>
      </c>
      <c r="I198" s="19" t="s">
        <v>577</v>
      </c>
      <c r="J198" s="19" t="s">
        <v>577</v>
      </c>
      <c r="K198" s="19" t="s">
        <v>577</v>
      </c>
      <c r="L198" s="19" t="s">
        <v>577</v>
      </c>
      <c r="M198" s="9" t="s">
        <v>577</v>
      </c>
      <c r="N198" s="9" t="s">
        <v>577</v>
      </c>
      <c r="O198" s="19" t="s">
        <v>577</v>
      </c>
    </row>
    <row r="199" spans="1:15">
      <c r="A199" s="12" t="s">
        <v>4</v>
      </c>
      <c r="B199" s="13" t="s">
        <v>231</v>
      </c>
      <c r="C199" s="14" t="s">
        <v>413</v>
      </c>
      <c r="D199" s="15" t="s">
        <v>449</v>
      </c>
      <c r="E199" s="19" t="s">
        <v>577</v>
      </c>
      <c r="F199" s="19" t="s">
        <v>577</v>
      </c>
      <c r="G199" s="19" t="s">
        <v>577</v>
      </c>
      <c r="H199" s="19" t="s">
        <v>577</v>
      </c>
      <c r="I199" s="19" t="s">
        <v>577</v>
      </c>
      <c r="J199" s="19" t="s">
        <v>577</v>
      </c>
      <c r="K199" s="19" t="s">
        <v>577</v>
      </c>
      <c r="L199" s="19" t="s">
        <v>577</v>
      </c>
      <c r="M199" s="9" t="s">
        <v>577</v>
      </c>
      <c r="N199" s="9" t="s">
        <v>577</v>
      </c>
      <c r="O199" s="19" t="s">
        <v>577</v>
      </c>
    </row>
    <row r="200" spans="1:15">
      <c r="A200" s="12" t="s">
        <v>4</v>
      </c>
      <c r="B200" s="13" t="s">
        <v>231</v>
      </c>
      <c r="C200" s="14" t="s">
        <v>239</v>
      </c>
      <c r="D200" s="15" t="s">
        <v>240</v>
      </c>
      <c r="E200" s="19" t="s">
        <v>577</v>
      </c>
      <c r="F200" s="19" t="s">
        <v>577</v>
      </c>
      <c r="G200" s="19" t="s">
        <v>577</v>
      </c>
      <c r="H200" s="19" t="s">
        <v>577</v>
      </c>
      <c r="I200" s="19" t="s">
        <v>577</v>
      </c>
      <c r="J200" s="19" t="s">
        <v>577</v>
      </c>
      <c r="K200" s="19" t="s">
        <v>577</v>
      </c>
      <c r="L200" s="19" t="s">
        <v>577</v>
      </c>
      <c r="M200" s="9" t="s">
        <v>577</v>
      </c>
      <c r="N200" s="9" t="s">
        <v>577</v>
      </c>
      <c r="O200" s="19" t="s">
        <v>577</v>
      </c>
    </row>
    <row r="201" spans="1:15">
      <c r="A201" s="12" t="s">
        <v>4</v>
      </c>
      <c r="B201" s="13" t="s">
        <v>227</v>
      </c>
      <c r="C201" s="14" t="s">
        <v>266</v>
      </c>
      <c r="D201" s="15" t="s">
        <v>267</v>
      </c>
      <c r="E201" s="19" t="s">
        <v>577</v>
      </c>
      <c r="F201" s="19" t="s">
        <v>577</v>
      </c>
      <c r="G201" s="19" t="s">
        <v>577</v>
      </c>
      <c r="H201" s="19" t="s">
        <v>577</v>
      </c>
      <c r="I201" s="19" t="s">
        <v>577</v>
      </c>
      <c r="J201" s="19" t="s">
        <v>577</v>
      </c>
      <c r="K201" s="19" t="s">
        <v>577</v>
      </c>
      <c r="L201" s="19" t="s">
        <v>577</v>
      </c>
      <c r="M201" s="9" t="s">
        <v>577</v>
      </c>
      <c r="N201" s="9" t="s">
        <v>577</v>
      </c>
      <c r="O201" s="19" t="s">
        <v>576</v>
      </c>
    </row>
    <row r="202" spans="1:15">
      <c r="A202" s="12" t="s">
        <v>4</v>
      </c>
      <c r="B202" s="13" t="s">
        <v>227</v>
      </c>
      <c r="C202" s="14" t="s">
        <v>268</v>
      </c>
      <c r="D202" s="15" t="s">
        <v>490</v>
      </c>
      <c r="E202" s="19" t="s">
        <v>577</v>
      </c>
      <c r="F202" s="19" t="s">
        <v>577</v>
      </c>
      <c r="G202" s="19" t="s">
        <v>577</v>
      </c>
      <c r="H202" s="19" t="s">
        <v>577</v>
      </c>
      <c r="I202" s="19" t="s">
        <v>577</v>
      </c>
      <c r="J202" s="19" t="s">
        <v>577</v>
      </c>
      <c r="K202" s="19" t="s">
        <v>577</v>
      </c>
      <c r="L202" s="19" t="s">
        <v>577</v>
      </c>
      <c r="M202" s="9" t="s">
        <v>577</v>
      </c>
      <c r="N202" s="9" t="s">
        <v>577</v>
      </c>
      <c r="O202" s="19" t="s">
        <v>576</v>
      </c>
    </row>
    <row r="203" spans="1:15">
      <c r="A203" s="12" t="s">
        <v>4</v>
      </c>
      <c r="B203" s="13" t="s">
        <v>227</v>
      </c>
      <c r="C203" s="14" t="s">
        <v>269</v>
      </c>
      <c r="D203" s="15" t="s">
        <v>270</v>
      </c>
      <c r="E203" s="19" t="s">
        <v>577</v>
      </c>
      <c r="F203" s="19" t="s">
        <v>577</v>
      </c>
      <c r="G203" s="19" t="s">
        <v>577</v>
      </c>
      <c r="H203" s="19" t="s">
        <v>577</v>
      </c>
      <c r="I203" s="19" t="s">
        <v>577</v>
      </c>
      <c r="J203" s="19" t="s">
        <v>577</v>
      </c>
      <c r="K203" s="19" t="s">
        <v>577</v>
      </c>
      <c r="L203" s="19" t="s">
        <v>577</v>
      </c>
      <c r="M203" s="9" t="s">
        <v>577</v>
      </c>
      <c r="N203" s="9" t="s">
        <v>577</v>
      </c>
      <c r="O203" s="19" t="s">
        <v>576</v>
      </c>
    </row>
    <row r="204" spans="1:15">
      <c r="A204" s="12" t="s">
        <v>4</v>
      </c>
      <c r="B204" s="13" t="s">
        <v>227</v>
      </c>
      <c r="C204" s="14" t="s">
        <v>271</v>
      </c>
      <c r="D204" s="15" t="s">
        <v>272</v>
      </c>
      <c r="E204" s="19" t="s">
        <v>577</v>
      </c>
      <c r="F204" s="19" t="s">
        <v>577</v>
      </c>
      <c r="G204" s="19" t="s">
        <v>577</v>
      </c>
      <c r="H204" s="19" t="s">
        <v>577</v>
      </c>
      <c r="I204" s="19" t="s">
        <v>577</v>
      </c>
      <c r="J204" s="19" t="s">
        <v>577</v>
      </c>
      <c r="K204" s="19" t="s">
        <v>577</v>
      </c>
      <c r="L204" s="19" t="s">
        <v>577</v>
      </c>
      <c r="M204" s="9" t="s">
        <v>577</v>
      </c>
      <c r="N204" s="9" t="s">
        <v>577</v>
      </c>
      <c r="O204" s="19" t="s">
        <v>576</v>
      </c>
    </row>
    <row r="205" spans="1:15">
      <c r="A205" s="12" t="s">
        <v>4</v>
      </c>
      <c r="B205" s="13" t="s">
        <v>227</v>
      </c>
      <c r="C205" s="14" t="s">
        <v>273</v>
      </c>
      <c r="D205" s="15" t="s">
        <v>463</v>
      </c>
      <c r="E205" s="19" t="s">
        <v>577</v>
      </c>
      <c r="F205" s="19" t="s">
        <v>577</v>
      </c>
      <c r="G205" s="19" t="s">
        <v>577</v>
      </c>
      <c r="H205" s="19" t="s">
        <v>577</v>
      </c>
      <c r="I205" s="19" t="s">
        <v>577</v>
      </c>
      <c r="J205" s="19" t="s">
        <v>577</v>
      </c>
      <c r="K205" s="19" t="s">
        <v>577</v>
      </c>
      <c r="L205" s="19" t="s">
        <v>577</v>
      </c>
      <c r="M205" s="9" t="s">
        <v>577</v>
      </c>
      <c r="N205" s="9" t="s">
        <v>577</v>
      </c>
      <c r="O205" s="19" t="s">
        <v>576</v>
      </c>
    </row>
    <row r="206" spans="1:15">
      <c r="A206" s="12" t="s">
        <v>4</v>
      </c>
      <c r="B206" s="13" t="s">
        <v>227</v>
      </c>
      <c r="C206" s="14" t="s">
        <v>274</v>
      </c>
      <c r="D206" s="15" t="s">
        <v>275</v>
      </c>
      <c r="E206" s="19" t="s">
        <v>577</v>
      </c>
      <c r="F206" s="19" t="s">
        <v>577</v>
      </c>
      <c r="G206" s="19" t="s">
        <v>577</v>
      </c>
      <c r="H206" s="19" t="s">
        <v>577</v>
      </c>
      <c r="I206" s="19" t="s">
        <v>577</v>
      </c>
      <c r="J206" s="19" t="s">
        <v>577</v>
      </c>
      <c r="K206" s="19" t="s">
        <v>577</v>
      </c>
      <c r="L206" s="19" t="s">
        <v>577</v>
      </c>
      <c r="M206" s="9" t="s">
        <v>577</v>
      </c>
      <c r="N206" s="9" t="s">
        <v>577</v>
      </c>
      <c r="O206" s="19" t="s">
        <v>576</v>
      </c>
    </row>
    <row r="207" spans="1:15">
      <c r="A207" s="12" t="s">
        <v>4</v>
      </c>
      <c r="B207" s="13" t="s">
        <v>227</v>
      </c>
      <c r="C207" s="14" t="s">
        <v>276</v>
      </c>
      <c r="D207" s="15" t="s">
        <v>277</v>
      </c>
      <c r="E207" s="19" t="s">
        <v>577</v>
      </c>
      <c r="F207" s="19" t="s">
        <v>577</v>
      </c>
      <c r="G207" s="19" t="s">
        <v>577</v>
      </c>
      <c r="H207" s="19" t="s">
        <v>577</v>
      </c>
      <c r="I207" s="19" t="s">
        <v>577</v>
      </c>
      <c r="J207" s="19" t="s">
        <v>577</v>
      </c>
      <c r="K207" s="19" t="s">
        <v>577</v>
      </c>
      <c r="L207" s="19" t="s">
        <v>577</v>
      </c>
      <c r="M207" s="9" t="s">
        <v>577</v>
      </c>
      <c r="N207" s="9" t="s">
        <v>577</v>
      </c>
      <c r="O207" s="19" t="s">
        <v>576</v>
      </c>
    </row>
    <row r="208" spans="1:15">
      <c r="A208" s="12" t="s">
        <v>4</v>
      </c>
      <c r="B208" s="13" t="s">
        <v>227</v>
      </c>
      <c r="C208" s="14" t="s">
        <v>534</v>
      </c>
      <c r="D208" s="15" t="s">
        <v>535</v>
      </c>
      <c r="E208" s="19" t="s">
        <v>577</v>
      </c>
      <c r="F208" s="19" t="s">
        <v>577</v>
      </c>
      <c r="G208" s="19" t="s">
        <v>577</v>
      </c>
      <c r="H208" s="19" t="s">
        <v>577</v>
      </c>
      <c r="I208" s="19" t="s">
        <v>577</v>
      </c>
      <c r="J208" s="19" t="s">
        <v>577</v>
      </c>
      <c r="K208" s="19" t="s">
        <v>577</v>
      </c>
      <c r="L208" s="19" t="s">
        <v>577</v>
      </c>
      <c r="M208" s="9" t="s">
        <v>577</v>
      </c>
      <c r="N208" s="9" t="s">
        <v>577</v>
      </c>
      <c r="O208" s="19" t="s">
        <v>576</v>
      </c>
    </row>
    <row r="209" spans="1:15">
      <c r="A209" s="12" t="s">
        <v>4</v>
      </c>
      <c r="B209" s="13" t="s">
        <v>227</v>
      </c>
      <c r="C209" s="14" t="s">
        <v>278</v>
      </c>
      <c r="D209" s="15" t="s">
        <v>279</v>
      </c>
      <c r="E209" s="19" t="s">
        <v>577</v>
      </c>
      <c r="F209" s="19" t="s">
        <v>577</v>
      </c>
      <c r="G209" s="19" t="s">
        <v>577</v>
      </c>
      <c r="H209" s="19" t="s">
        <v>577</v>
      </c>
      <c r="I209" s="19" t="s">
        <v>577</v>
      </c>
      <c r="J209" s="19" t="s">
        <v>577</v>
      </c>
      <c r="K209" s="19" t="s">
        <v>577</v>
      </c>
      <c r="L209" s="19" t="s">
        <v>577</v>
      </c>
      <c r="M209" s="9" t="s">
        <v>577</v>
      </c>
      <c r="N209" s="9" t="s">
        <v>577</v>
      </c>
      <c r="O209" s="19" t="s">
        <v>576</v>
      </c>
    </row>
    <row r="210" spans="1:15">
      <c r="A210" s="12" t="s">
        <v>4</v>
      </c>
      <c r="B210" s="13" t="s">
        <v>227</v>
      </c>
      <c r="C210" s="14" t="s">
        <v>280</v>
      </c>
      <c r="D210" s="15" t="s">
        <v>491</v>
      </c>
      <c r="E210" s="19" t="s">
        <v>577</v>
      </c>
      <c r="F210" s="19" t="s">
        <v>577</v>
      </c>
      <c r="G210" s="19" t="s">
        <v>577</v>
      </c>
      <c r="H210" s="19" t="s">
        <v>577</v>
      </c>
      <c r="I210" s="19" t="s">
        <v>577</v>
      </c>
      <c r="J210" s="19" t="s">
        <v>577</v>
      </c>
      <c r="K210" s="19" t="s">
        <v>577</v>
      </c>
      <c r="L210" s="19" t="s">
        <v>577</v>
      </c>
      <c r="M210" s="9" t="s">
        <v>577</v>
      </c>
      <c r="N210" s="9" t="s">
        <v>577</v>
      </c>
      <c r="O210" s="19" t="s">
        <v>576</v>
      </c>
    </row>
    <row r="211" spans="1:15">
      <c r="A211" s="12" t="s">
        <v>4</v>
      </c>
      <c r="B211" s="13" t="s">
        <v>227</v>
      </c>
      <c r="C211" s="14" t="s">
        <v>281</v>
      </c>
      <c r="D211" s="15" t="s">
        <v>282</v>
      </c>
      <c r="E211" s="19" t="s">
        <v>577</v>
      </c>
      <c r="F211" s="19" t="s">
        <v>577</v>
      </c>
      <c r="G211" s="19" t="s">
        <v>577</v>
      </c>
      <c r="H211" s="19" t="s">
        <v>577</v>
      </c>
      <c r="I211" s="19" t="s">
        <v>577</v>
      </c>
      <c r="J211" s="19" t="s">
        <v>577</v>
      </c>
      <c r="K211" s="19" t="s">
        <v>577</v>
      </c>
      <c r="L211" s="19" t="s">
        <v>577</v>
      </c>
      <c r="M211" s="9" t="s">
        <v>577</v>
      </c>
      <c r="N211" s="9" t="s">
        <v>577</v>
      </c>
      <c r="O211" s="19" t="s">
        <v>576</v>
      </c>
    </row>
    <row r="212" spans="1:15">
      <c r="A212" s="12" t="s">
        <v>4</v>
      </c>
      <c r="B212" s="13" t="s">
        <v>227</v>
      </c>
      <c r="C212" s="14" t="s">
        <v>283</v>
      </c>
      <c r="D212" s="15" t="s">
        <v>492</v>
      </c>
      <c r="E212" s="19" t="s">
        <v>577</v>
      </c>
      <c r="F212" s="19" t="s">
        <v>577</v>
      </c>
      <c r="G212" s="19" t="s">
        <v>577</v>
      </c>
      <c r="H212" s="19" t="s">
        <v>577</v>
      </c>
      <c r="I212" s="19" t="s">
        <v>577</v>
      </c>
      <c r="J212" s="19" t="s">
        <v>577</v>
      </c>
      <c r="K212" s="19" t="s">
        <v>577</v>
      </c>
      <c r="L212" s="19" t="s">
        <v>577</v>
      </c>
      <c r="M212" s="9" t="s">
        <v>577</v>
      </c>
      <c r="N212" s="9" t="s">
        <v>577</v>
      </c>
      <c r="O212" s="19" t="s">
        <v>576</v>
      </c>
    </row>
    <row r="213" spans="1:15">
      <c r="A213" s="12" t="s">
        <v>4</v>
      </c>
      <c r="B213" s="13" t="s">
        <v>227</v>
      </c>
      <c r="C213" s="14" t="s">
        <v>284</v>
      </c>
      <c r="D213" s="15" t="s">
        <v>285</v>
      </c>
      <c r="E213" s="19" t="s">
        <v>577</v>
      </c>
      <c r="F213" s="19" t="s">
        <v>577</v>
      </c>
      <c r="G213" s="19" t="s">
        <v>577</v>
      </c>
      <c r="H213" s="19" t="s">
        <v>577</v>
      </c>
      <c r="I213" s="19" t="s">
        <v>577</v>
      </c>
      <c r="J213" s="19" t="s">
        <v>577</v>
      </c>
      <c r="K213" s="19" t="s">
        <v>577</v>
      </c>
      <c r="L213" s="19" t="s">
        <v>577</v>
      </c>
      <c r="M213" s="9" t="s">
        <v>577</v>
      </c>
      <c r="N213" s="9" t="s">
        <v>577</v>
      </c>
      <c r="O213" s="19" t="s">
        <v>576</v>
      </c>
    </row>
    <row r="214" spans="1:15">
      <c r="A214" s="12" t="s">
        <v>4</v>
      </c>
      <c r="B214" s="13" t="s">
        <v>227</v>
      </c>
      <c r="C214" s="14" t="s">
        <v>286</v>
      </c>
      <c r="D214" s="15" t="s">
        <v>493</v>
      </c>
      <c r="E214" s="19" t="s">
        <v>577</v>
      </c>
      <c r="F214" s="19" t="s">
        <v>577</v>
      </c>
      <c r="G214" s="19" t="s">
        <v>577</v>
      </c>
      <c r="H214" s="19" t="s">
        <v>577</v>
      </c>
      <c r="I214" s="19" t="s">
        <v>577</v>
      </c>
      <c r="J214" s="19" t="s">
        <v>577</v>
      </c>
      <c r="K214" s="19" t="s">
        <v>577</v>
      </c>
      <c r="L214" s="19" t="s">
        <v>577</v>
      </c>
      <c r="M214" s="9" t="s">
        <v>577</v>
      </c>
      <c r="N214" s="9" t="s">
        <v>577</v>
      </c>
      <c r="O214" s="19" t="s">
        <v>576</v>
      </c>
    </row>
    <row r="215" spans="1:15">
      <c r="A215" s="12" t="s">
        <v>4</v>
      </c>
      <c r="B215" s="13" t="s">
        <v>227</v>
      </c>
      <c r="C215" s="14" t="s">
        <v>287</v>
      </c>
      <c r="D215" s="15" t="s">
        <v>494</v>
      </c>
      <c r="E215" s="19" t="s">
        <v>577</v>
      </c>
      <c r="F215" s="19" t="s">
        <v>577</v>
      </c>
      <c r="G215" s="19" t="s">
        <v>577</v>
      </c>
      <c r="H215" s="19" t="s">
        <v>577</v>
      </c>
      <c r="I215" s="19" t="s">
        <v>577</v>
      </c>
      <c r="J215" s="19" t="s">
        <v>577</v>
      </c>
      <c r="K215" s="19" t="s">
        <v>577</v>
      </c>
      <c r="L215" s="19" t="s">
        <v>577</v>
      </c>
      <c r="M215" s="9" t="s">
        <v>577</v>
      </c>
      <c r="N215" s="9" t="s">
        <v>577</v>
      </c>
      <c r="O215" s="19" t="s">
        <v>576</v>
      </c>
    </row>
    <row r="216" spans="1:15">
      <c r="A216" s="12" t="s">
        <v>4</v>
      </c>
      <c r="B216" s="13" t="s">
        <v>227</v>
      </c>
      <c r="C216" s="14" t="s">
        <v>410</v>
      </c>
      <c r="D216" s="15" t="s">
        <v>446</v>
      </c>
      <c r="E216" s="19" t="s">
        <v>577</v>
      </c>
      <c r="F216" s="19" t="s">
        <v>577</v>
      </c>
      <c r="G216" s="19" t="s">
        <v>577</v>
      </c>
      <c r="H216" s="19" t="s">
        <v>577</v>
      </c>
      <c r="I216" s="19" t="s">
        <v>577</v>
      </c>
      <c r="J216" s="19" t="s">
        <v>577</v>
      </c>
      <c r="K216" s="19" t="s">
        <v>577</v>
      </c>
      <c r="L216" s="19" t="s">
        <v>577</v>
      </c>
      <c r="M216" s="9" t="s">
        <v>577</v>
      </c>
      <c r="N216" s="9" t="s">
        <v>577</v>
      </c>
      <c r="O216" s="19" t="s">
        <v>576</v>
      </c>
    </row>
    <row r="217" spans="1:15">
      <c r="A217" s="12" t="s">
        <v>4</v>
      </c>
      <c r="B217" s="13" t="s">
        <v>227</v>
      </c>
      <c r="C217" s="14" t="s">
        <v>288</v>
      </c>
      <c r="D217" s="15" t="s">
        <v>495</v>
      </c>
      <c r="E217" s="19" t="s">
        <v>577</v>
      </c>
      <c r="F217" s="19" t="s">
        <v>577</v>
      </c>
      <c r="G217" s="19" t="s">
        <v>577</v>
      </c>
      <c r="H217" s="19" t="s">
        <v>577</v>
      </c>
      <c r="I217" s="19" t="s">
        <v>577</v>
      </c>
      <c r="J217" s="19" t="s">
        <v>577</v>
      </c>
      <c r="K217" s="19" t="s">
        <v>577</v>
      </c>
      <c r="L217" s="19" t="s">
        <v>577</v>
      </c>
      <c r="M217" s="9" t="s">
        <v>577</v>
      </c>
      <c r="N217" s="9" t="s">
        <v>577</v>
      </c>
      <c r="O217" s="19" t="s">
        <v>576</v>
      </c>
    </row>
    <row r="218" spans="1:15">
      <c r="A218" s="12" t="s">
        <v>4</v>
      </c>
      <c r="B218" s="13" t="s">
        <v>227</v>
      </c>
      <c r="C218" s="14" t="s">
        <v>289</v>
      </c>
      <c r="D218" s="15" t="s">
        <v>290</v>
      </c>
      <c r="E218" s="19" t="s">
        <v>577</v>
      </c>
      <c r="F218" s="19" t="s">
        <v>577</v>
      </c>
      <c r="G218" s="19" t="s">
        <v>577</v>
      </c>
      <c r="H218" s="19" t="s">
        <v>577</v>
      </c>
      <c r="I218" s="19" t="s">
        <v>577</v>
      </c>
      <c r="J218" s="19" t="s">
        <v>577</v>
      </c>
      <c r="K218" s="19" t="s">
        <v>577</v>
      </c>
      <c r="L218" s="19" t="s">
        <v>577</v>
      </c>
      <c r="M218" s="9" t="s">
        <v>577</v>
      </c>
      <c r="N218" s="9" t="s">
        <v>577</v>
      </c>
      <c r="O218" s="19" t="s">
        <v>576</v>
      </c>
    </row>
    <row r="219" spans="1:15">
      <c r="A219" s="12" t="s">
        <v>4</v>
      </c>
      <c r="B219" s="13" t="s">
        <v>227</v>
      </c>
      <c r="C219" s="14" t="s">
        <v>291</v>
      </c>
      <c r="D219" s="15" t="s">
        <v>496</v>
      </c>
      <c r="E219" s="19" t="s">
        <v>577</v>
      </c>
      <c r="F219" s="19" t="s">
        <v>577</v>
      </c>
      <c r="G219" s="19" t="s">
        <v>577</v>
      </c>
      <c r="H219" s="19" t="s">
        <v>577</v>
      </c>
      <c r="I219" s="19" t="s">
        <v>577</v>
      </c>
      <c r="J219" s="19" t="s">
        <v>577</v>
      </c>
      <c r="K219" s="19" t="s">
        <v>577</v>
      </c>
      <c r="L219" s="19" t="s">
        <v>577</v>
      </c>
      <c r="M219" s="9" t="s">
        <v>577</v>
      </c>
      <c r="N219" s="9" t="s">
        <v>577</v>
      </c>
      <c r="O219" s="19" t="s">
        <v>576</v>
      </c>
    </row>
    <row r="220" spans="1:15">
      <c r="A220" s="12" t="s">
        <v>4</v>
      </c>
      <c r="B220" s="13" t="s">
        <v>227</v>
      </c>
      <c r="C220" s="14" t="s">
        <v>292</v>
      </c>
      <c r="D220" s="15" t="s">
        <v>497</v>
      </c>
      <c r="E220" s="19" t="s">
        <v>577</v>
      </c>
      <c r="F220" s="19" t="s">
        <v>577</v>
      </c>
      <c r="G220" s="19" t="s">
        <v>577</v>
      </c>
      <c r="H220" s="19" t="s">
        <v>577</v>
      </c>
      <c r="I220" s="19" t="s">
        <v>577</v>
      </c>
      <c r="J220" s="19" t="s">
        <v>577</v>
      </c>
      <c r="K220" s="19" t="s">
        <v>577</v>
      </c>
      <c r="L220" s="19" t="s">
        <v>577</v>
      </c>
      <c r="M220" s="9" t="s">
        <v>577</v>
      </c>
      <c r="N220" s="9" t="s">
        <v>577</v>
      </c>
      <c r="O220" s="19" t="s">
        <v>576</v>
      </c>
    </row>
    <row r="221" spans="1:15">
      <c r="A221" s="12" t="s">
        <v>4</v>
      </c>
      <c r="B221" s="13" t="s">
        <v>227</v>
      </c>
      <c r="C221" s="14" t="s">
        <v>293</v>
      </c>
      <c r="D221" s="15" t="s">
        <v>498</v>
      </c>
      <c r="E221" s="19" t="s">
        <v>577</v>
      </c>
      <c r="F221" s="19" t="s">
        <v>577</v>
      </c>
      <c r="G221" s="19" t="s">
        <v>577</v>
      </c>
      <c r="H221" s="19" t="s">
        <v>577</v>
      </c>
      <c r="I221" s="19" t="s">
        <v>577</v>
      </c>
      <c r="J221" s="19" t="s">
        <v>577</v>
      </c>
      <c r="K221" s="19" t="s">
        <v>577</v>
      </c>
      <c r="L221" s="19" t="s">
        <v>577</v>
      </c>
      <c r="M221" s="9" t="s">
        <v>577</v>
      </c>
      <c r="N221" s="9" t="s">
        <v>577</v>
      </c>
      <c r="O221" s="19" t="s">
        <v>576</v>
      </c>
    </row>
    <row r="222" spans="1:15">
      <c r="A222" s="12" t="s">
        <v>4</v>
      </c>
      <c r="B222" s="13" t="s">
        <v>227</v>
      </c>
      <c r="C222" s="14" t="s">
        <v>294</v>
      </c>
      <c r="D222" s="15" t="s">
        <v>499</v>
      </c>
      <c r="E222" s="19" t="s">
        <v>577</v>
      </c>
      <c r="F222" s="19" t="s">
        <v>577</v>
      </c>
      <c r="G222" s="19" t="s">
        <v>577</v>
      </c>
      <c r="H222" s="19" t="s">
        <v>577</v>
      </c>
      <c r="I222" s="19" t="s">
        <v>577</v>
      </c>
      <c r="J222" s="19" t="s">
        <v>577</v>
      </c>
      <c r="K222" s="19" t="s">
        <v>577</v>
      </c>
      <c r="L222" s="19" t="s">
        <v>577</v>
      </c>
      <c r="M222" s="9" t="s">
        <v>577</v>
      </c>
      <c r="N222" s="9" t="s">
        <v>577</v>
      </c>
      <c r="O222" s="19" t="s">
        <v>576</v>
      </c>
    </row>
    <row r="223" spans="1:15">
      <c r="A223" s="12" t="s">
        <v>4</v>
      </c>
      <c r="B223" s="13" t="s">
        <v>227</v>
      </c>
      <c r="C223" s="14" t="s">
        <v>295</v>
      </c>
      <c r="D223" s="15" t="s">
        <v>500</v>
      </c>
      <c r="E223" s="19" t="s">
        <v>577</v>
      </c>
      <c r="F223" s="19" t="s">
        <v>577</v>
      </c>
      <c r="G223" s="19" t="s">
        <v>577</v>
      </c>
      <c r="H223" s="19" t="s">
        <v>577</v>
      </c>
      <c r="I223" s="19" t="s">
        <v>577</v>
      </c>
      <c r="J223" s="19" t="s">
        <v>577</v>
      </c>
      <c r="K223" s="19" t="s">
        <v>577</v>
      </c>
      <c r="L223" s="19" t="s">
        <v>577</v>
      </c>
      <c r="M223" s="9" t="s">
        <v>577</v>
      </c>
      <c r="N223" s="9" t="s">
        <v>577</v>
      </c>
      <c r="O223" s="19" t="s">
        <v>576</v>
      </c>
    </row>
    <row r="224" spans="1:15">
      <c r="A224" s="12" t="s">
        <v>4</v>
      </c>
      <c r="B224" s="13" t="s">
        <v>227</v>
      </c>
      <c r="C224" s="14" t="s">
        <v>386</v>
      </c>
      <c r="D224" s="15" t="s">
        <v>387</v>
      </c>
      <c r="E224" s="19" t="s">
        <v>577</v>
      </c>
      <c r="F224" s="19" t="s">
        <v>577</v>
      </c>
      <c r="G224" s="19" t="s">
        <v>577</v>
      </c>
      <c r="H224" s="19" t="s">
        <v>577</v>
      </c>
      <c r="I224" s="19" t="s">
        <v>577</v>
      </c>
      <c r="J224" s="19" t="s">
        <v>577</v>
      </c>
      <c r="K224" s="19" t="s">
        <v>577</v>
      </c>
      <c r="L224" s="19" t="s">
        <v>577</v>
      </c>
      <c r="M224" s="9" t="s">
        <v>577</v>
      </c>
      <c r="N224" s="9" t="s">
        <v>577</v>
      </c>
      <c r="O224" s="19" t="s">
        <v>576</v>
      </c>
    </row>
    <row r="225" spans="1:15">
      <c r="A225" s="12" t="s">
        <v>4</v>
      </c>
      <c r="B225" s="13" t="s">
        <v>227</v>
      </c>
      <c r="C225" s="14" t="s">
        <v>431</v>
      </c>
      <c r="D225" s="15" t="s">
        <v>466</v>
      </c>
      <c r="E225" s="19" t="s">
        <v>577</v>
      </c>
      <c r="F225" s="19" t="s">
        <v>577</v>
      </c>
      <c r="G225" s="19" t="s">
        <v>577</v>
      </c>
      <c r="H225" s="19" t="s">
        <v>577</v>
      </c>
      <c r="I225" s="19" t="s">
        <v>577</v>
      </c>
      <c r="J225" s="19" t="s">
        <v>577</v>
      </c>
      <c r="K225" s="19" t="s">
        <v>577</v>
      </c>
      <c r="L225" s="19" t="s">
        <v>577</v>
      </c>
      <c r="M225" s="9" t="s">
        <v>577</v>
      </c>
      <c r="N225" s="9" t="s">
        <v>577</v>
      </c>
      <c r="O225" s="19" t="s">
        <v>576</v>
      </c>
    </row>
    <row r="226" spans="1:15">
      <c r="A226" s="12" t="s">
        <v>4</v>
      </c>
      <c r="B226" s="13" t="s">
        <v>227</v>
      </c>
      <c r="C226" s="14" t="s">
        <v>296</v>
      </c>
      <c r="D226" s="15" t="s">
        <v>297</v>
      </c>
      <c r="E226" s="19" t="s">
        <v>576</v>
      </c>
      <c r="F226" s="19" t="s">
        <v>577</v>
      </c>
      <c r="G226" s="19" t="s">
        <v>577</v>
      </c>
      <c r="H226" s="19" t="s">
        <v>577</v>
      </c>
      <c r="I226" s="19" t="s">
        <v>577</v>
      </c>
      <c r="J226" s="19" t="s">
        <v>577</v>
      </c>
      <c r="K226" s="19" t="s">
        <v>577</v>
      </c>
      <c r="L226" s="19" t="s">
        <v>577</v>
      </c>
      <c r="M226" s="9" t="s">
        <v>577</v>
      </c>
      <c r="N226" s="9" t="s">
        <v>577</v>
      </c>
      <c r="O226" s="19" t="s">
        <v>576</v>
      </c>
    </row>
    <row r="227" spans="1:15">
      <c r="A227" s="12" t="s">
        <v>4</v>
      </c>
      <c r="B227" s="13" t="s">
        <v>227</v>
      </c>
      <c r="C227" s="14" t="s">
        <v>298</v>
      </c>
      <c r="D227" s="15" t="s">
        <v>501</v>
      </c>
      <c r="E227" s="19" t="s">
        <v>577</v>
      </c>
      <c r="F227" s="19" t="s">
        <v>577</v>
      </c>
      <c r="G227" s="19" t="s">
        <v>577</v>
      </c>
      <c r="H227" s="19" t="s">
        <v>577</v>
      </c>
      <c r="I227" s="19" t="s">
        <v>577</v>
      </c>
      <c r="J227" s="19" t="s">
        <v>577</v>
      </c>
      <c r="K227" s="19" t="s">
        <v>577</v>
      </c>
      <c r="L227" s="19" t="s">
        <v>577</v>
      </c>
      <c r="M227" s="9" t="s">
        <v>577</v>
      </c>
      <c r="N227" s="9" t="s">
        <v>577</v>
      </c>
      <c r="O227" s="19" t="s">
        <v>576</v>
      </c>
    </row>
    <row r="228" spans="1:15">
      <c r="A228" s="12" t="s">
        <v>4</v>
      </c>
      <c r="B228" s="13" t="s">
        <v>227</v>
      </c>
      <c r="C228" s="14" t="s">
        <v>411</v>
      </c>
      <c r="D228" s="15" t="s">
        <v>447</v>
      </c>
      <c r="E228" s="19" t="s">
        <v>577</v>
      </c>
      <c r="F228" s="19" t="s">
        <v>577</v>
      </c>
      <c r="G228" s="19" t="s">
        <v>577</v>
      </c>
      <c r="H228" s="19" t="s">
        <v>577</v>
      </c>
      <c r="I228" s="19" t="s">
        <v>577</v>
      </c>
      <c r="J228" s="19" t="s">
        <v>577</v>
      </c>
      <c r="K228" s="19" t="s">
        <v>577</v>
      </c>
      <c r="L228" s="19" t="s">
        <v>577</v>
      </c>
      <c r="M228" s="9" t="s">
        <v>577</v>
      </c>
      <c r="N228" s="9" t="s">
        <v>577</v>
      </c>
      <c r="O228" s="19" t="s">
        <v>576</v>
      </c>
    </row>
    <row r="229" spans="1:15">
      <c r="A229" s="12" t="s">
        <v>4</v>
      </c>
      <c r="B229" s="13" t="s">
        <v>227</v>
      </c>
      <c r="C229" s="14" t="s">
        <v>299</v>
      </c>
      <c r="D229" s="15" t="s">
        <v>502</v>
      </c>
      <c r="E229" s="19" t="s">
        <v>577</v>
      </c>
      <c r="F229" s="19" t="s">
        <v>577</v>
      </c>
      <c r="G229" s="19" t="s">
        <v>577</v>
      </c>
      <c r="H229" s="19" t="s">
        <v>577</v>
      </c>
      <c r="I229" s="19" t="s">
        <v>577</v>
      </c>
      <c r="J229" s="19" t="s">
        <v>577</v>
      </c>
      <c r="K229" s="19" t="s">
        <v>577</v>
      </c>
      <c r="L229" s="19" t="s">
        <v>577</v>
      </c>
      <c r="M229" s="9" t="s">
        <v>577</v>
      </c>
      <c r="N229" s="9" t="s">
        <v>577</v>
      </c>
      <c r="O229" s="19" t="s">
        <v>576</v>
      </c>
    </row>
    <row r="230" spans="1:15">
      <c r="A230" s="12" t="s">
        <v>4</v>
      </c>
      <c r="B230" s="13" t="s">
        <v>227</v>
      </c>
      <c r="C230" s="14" t="s">
        <v>300</v>
      </c>
      <c r="D230" s="15" t="s">
        <v>455</v>
      </c>
      <c r="E230" s="19" t="s">
        <v>577</v>
      </c>
      <c r="F230" s="19" t="s">
        <v>577</v>
      </c>
      <c r="G230" s="19" t="s">
        <v>577</v>
      </c>
      <c r="H230" s="19" t="s">
        <v>577</v>
      </c>
      <c r="I230" s="19" t="s">
        <v>577</v>
      </c>
      <c r="J230" s="19" t="s">
        <v>577</v>
      </c>
      <c r="K230" s="19" t="s">
        <v>577</v>
      </c>
      <c r="L230" s="19" t="s">
        <v>577</v>
      </c>
      <c r="M230" s="9" t="s">
        <v>577</v>
      </c>
      <c r="N230" s="9" t="s">
        <v>577</v>
      </c>
      <c r="O230" s="19" t="s">
        <v>576</v>
      </c>
    </row>
    <row r="231" spans="1:15">
      <c r="A231" s="12" t="s">
        <v>4</v>
      </c>
      <c r="B231" s="13" t="s">
        <v>227</v>
      </c>
      <c r="C231" s="14" t="s">
        <v>301</v>
      </c>
      <c r="D231" s="15" t="s">
        <v>302</v>
      </c>
      <c r="E231" s="19" t="s">
        <v>577</v>
      </c>
      <c r="F231" s="19" t="s">
        <v>577</v>
      </c>
      <c r="G231" s="19" t="s">
        <v>577</v>
      </c>
      <c r="H231" s="19" t="s">
        <v>577</v>
      </c>
      <c r="I231" s="19" t="s">
        <v>577</v>
      </c>
      <c r="J231" s="19" t="s">
        <v>577</v>
      </c>
      <c r="K231" s="19" t="s">
        <v>577</v>
      </c>
      <c r="L231" s="19" t="s">
        <v>577</v>
      </c>
      <c r="M231" s="9" t="s">
        <v>577</v>
      </c>
      <c r="N231" s="9" t="s">
        <v>577</v>
      </c>
      <c r="O231" s="19" t="s">
        <v>576</v>
      </c>
    </row>
    <row r="232" spans="1:15">
      <c r="A232" s="12" t="s">
        <v>4</v>
      </c>
      <c r="B232" s="13" t="s">
        <v>303</v>
      </c>
      <c r="C232" s="14" t="s">
        <v>304</v>
      </c>
      <c r="D232" s="15" t="s">
        <v>503</v>
      </c>
      <c r="E232" s="19" t="s">
        <v>577</v>
      </c>
      <c r="F232" s="19" t="s">
        <v>577</v>
      </c>
      <c r="G232" s="19" t="s">
        <v>577</v>
      </c>
      <c r="H232" s="19" t="s">
        <v>577</v>
      </c>
      <c r="I232" s="19" t="s">
        <v>577</v>
      </c>
      <c r="J232" s="19" t="s">
        <v>577</v>
      </c>
      <c r="K232" s="19" t="s">
        <v>577</v>
      </c>
      <c r="L232" s="19" t="s">
        <v>577</v>
      </c>
      <c r="M232" s="9" t="s">
        <v>577</v>
      </c>
      <c r="N232" s="9" t="s">
        <v>577</v>
      </c>
      <c r="O232" s="19" t="s">
        <v>577</v>
      </c>
    </row>
    <row r="233" spans="1:15">
      <c r="A233" s="12" t="s">
        <v>4</v>
      </c>
      <c r="B233" s="13" t="s">
        <v>303</v>
      </c>
      <c r="C233" s="14" t="s">
        <v>305</v>
      </c>
      <c r="D233" s="15" t="s">
        <v>306</v>
      </c>
      <c r="E233" s="19" t="s">
        <v>577</v>
      </c>
      <c r="F233" s="19" t="s">
        <v>577</v>
      </c>
      <c r="G233" s="19" t="s">
        <v>577</v>
      </c>
      <c r="H233" s="19" t="s">
        <v>577</v>
      </c>
      <c r="I233" s="19" t="s">
        <v>577</v>
      </c>
      <c r="J233" s="19" t="s">
        <v>577</v>
      </c>
      <c r="K233" s="19" t="s">
        <v>577</v>
      </c>
      <c r="L233" s="19" t="s">
        <v>577</v>
      </c>
      <c r="M233" s="9" t="s">
        <v>577</v>
      </c>
      <c r="N233" s="9" t="s">
        <v>577</v>
      </c>
      <c r="O233" s="19" t="s">
        <v>577</v>
      </c>
    </row>
    <row r="234" spans="1:15">
      <c r="A234" s="12" t="s">
        <v>4</v>
      </c>
      <c r="B234" s="13" t="s">
        <v>303</v>
      </c>
      <c r="C234" s="14" t="s">
        <v>307</v>
      </c>
      <c r="D234" s="15" t="s">
        <v>504</v>
      </c>
      <c r="E234" s="19" t="s">
        <v>577</v>
      </c>
      <c r="F234" s="19" t="s">
        <v>577</v>
      </c>
      <c r="G234" s="19" t="s">
        <v>577</v>
      </c>
      <c r="H234" s="19" t="s">
        <v>577</v>
      </c>
      <c r="I234" s="19" t="s">
        <v>577</v>
      </c>
      <c r="J234" s="19" t="s">
        <v>577</v>
      </c>
      <c r="K234" s="19" t="s">
        <v>577</v>
      </c>
      <c r="L234" s="19" t="s">
        <v>577</v>
      </c>
      <c r="M234" s="9" t="s">
        <v>577</v>
      </c>
      <c r="N234" s="9" t="s">
        <v>577</v>
      </c>
      <c r="O234" s="19" t="s">
        <v>577</v>
      </c>
    </row>
    <row r="235" spans="1:15">
      <c r="A235" s="12" t="s">
        <v>4</v>
      </c>
      <c r="B235" s="13" t="s">
        <v>303</v>
      </c>
      <c r="C235" s="14" t="s">
        <v>308</v>
      </c>
      <c r="D235" s="15" t="s">
        <v>505</v>
      </c>
      <c r="E235" s="19" t="s">
        <v>577</v>
      </c>
      <c r="F235" s="19" t="s">
        <v>577</v>
      </c>
      <c r="G235" s="19" t="s">
        <v>577</v>
      </c>
      <c r="H235" s="19" t="s">
        <v>577</v>
      </c>
      <c r="I235" s="19" t="s">
        <v>577</v>
      </c>
      <c r="J235" s="19" t="s">
        <v>577</v>
      </c>
      <c r="K235" s="19" t="s">
        <v>577</v>
      </c>
      <c r="L235" s="19" t="s">
        <v>577</v>
      </c>
      <c r="M235" s="9" t="s">
        <v>577</v>
      </c>
      <c r="N235" s="9" t="s">
        <v>577</v>
      </c>
      <c r="O235" s="19" t="s">
        <v>577</v>
      </c>
    </row>
    <row r="236" spans="1:15">
      <c r="A236" s="12" t="s">
        <v>4</v>
      </c>
      <c r="B236" s="13" t="s">
        <v>303</v>
      </c>
      <c r="C236" s="14" t="s">
        <v>542</v>
      </c>
      <c r="D236" s="15" t="s">
        <v>543</v>
      </c>
      <c r="E236" s="19" t="s">
        <v>577</v>
      </c>
      <c r="F236" s="19" t="s">
        <v>577</v>
      </c>
      <c r="G236" s="19" t="s">
        <v>577</v>
      </c>
      <c r="H236" s="19" t="s">
        <v>577</v>
      </c>
      <c r="I236" s="19" t="s">
        <v>577</v>
      </c>
      <c r="J236" s="19" t="s">
        <v>577</v>
      </c>
      <c r="K236" s="19" t="s">
        <v>577</v>
      </c>
      <c r="L236" s="19" t="s">
        <v>577</v>
      </c>
      <c r="M236" s="9" t="s">
        <v>577</v>
      </c>
      <c r="N236" s="9" t="s">
        <v>577</v>
      </c>
      <c r="O236" s="19" t="s">
        <v>577</v>
      </c>
    </row>
    <row r="237" spans="1:15">
      <c r="A237" s="12" t="s">
        <v>4</v>
      </c>
      <c r="B237" s="13" t="s">
        <v>303</v>
      </c>
      <c r="C237" s="14" t="s">
        <v>406</v>
      </c>
      <c r="D237" s="15" t="s">
        <v>442</v>
      </c>
      <c r="E237" s="19" t="s">
        <v>577</v>
      </c>
      <c r="F237" s="19" t="s">
        <v>577</v>
      </c>
      <c r="G237" s="19" t="s">
        <v>577</v>
      </c>
      <c r="H237" s="19" t="s">
        <v>577</v>
      </c>
      <c r="I237" s="19" t="s">
        <v>577</v>
      </c>
      <c r="J237" s="19" t="s">
        <v>577</v>
      </c>
      <c r="K237" s="19" t="s">
        <v>577</v>
      </c>
      <c r="L237" s="19" t="s">
        <v>577</v>
      </c>
      <c r="M237" s="9" t="s">
        <v>577</v>
      </c>
      <c r="N237" s="9" t="s">
        <v>577</v>
      </c>
      <c r="O237" s="19" t="s">
        <v>577</v>
      </c>
    </row>
    <row r="238" spans="1:15">
      <c r="A238" s="12" t="s">
        <v>4</v>
      </c>
      <c r="B238" s="13" t="s">
        <v>303</v>
      </c>
      <c r="C238" s="14" t="s">
        <v>309</v>
      </c>
      <c r="D238" s="15" t="s">
        <v>310</v>
      </c>
      <c r="E238" s="19" t="s">
        <v>577</v>
      </c>
      <c r="F238" s="19" t="s">
        <v>577</v>
      </c>
      <c r="G238" s="19" t="s">
        <v>577</v>
      </c>
      <c r="H238" s="19" t="s">
        <v>577</v>
      </c>
      <c r="I238" s="19" t="s">
        <v>577</v>
      </c>
      <c r="J238" s="19" t="s">
        <v>577</v>
      </c>
      <c r="K238" s="19" t="s">
        <v>577</v>
      </c>
      <c r="L238" s="19" t="s">
        <v>577</v>
      </c>
      <c r="M238" s="9" t="s">
        <v>577</v>
      </c>
      <c r="N238" s="9" t="s">
        <v>577</v>
      </c>
      <c r="O238" s="19" t="s">
        <v>577</v>
      </c>
    </row>
    <row r="239" spans="1:15">
      <c r="A239" s="12" t="s">
        <v>4</v>
      </c>
      <c r="B239" s="13" t="s">
        <v>303</v>
      </c>
      <c r="C239" s="14" t="s">
        <v>311</v>
      </c>
      <c r="D239" s="15" t="s">
        <v>506</v>
      </c>
      <c r="E239" s="19" t="s">
        <v>577</v>
      </c>
      <c r="F239" s="19" t="s">
        <v>577</v>
      </c>
      <c r="G239" s="19" t="s">
        <v>577</v>
      </c>
      <c r="H239" s="19" t="s">
        <v>577</v>
      </c>
      <c r="I239" s="19" t="s">
        <v>577</v>
      </c>
      <c r="J239" s="19" t="s">
        <v>577</v>
      </c>
      <c r="K239" s="19" t="s">
        <v>577</v>
      </c>
      <c r="L239" s="19" t="s">
        <v>577</v>
      </c>
      <c r="M239" s="9" t="s">
        <v>577</v>
      </c>
      <c r="N239" s="9" t="s">
        <v>577</v>
      </c>
      <c r="O239" s="19" t="s">
        <v>577</v>
      </c>
    </row>
    <row r="240" spans="1:15">
      <c r="A240" s="12" t="s">
        <v>4</v>
      </c>
      <c r="B240" s="13" t="s">
        <v>303</v>
      </c>
      <c r="C240" s="14" t="s">
        <v>386</v>
      </c>
      <c r="D240" s="15" t="s">
        <v>387</v>
      </c>
      <c r="E240" s="19" t="s">
        <v>577</v>
      </c>
      <c r="F240" s="19" t="s">
        <v>577</v>
      </c>
      <c r="G240" s="19" t="s">
        <v>577</v>
      </c>
      <c r="H240" s="19" t="s">
        <v>577</v>
      </c>
      <c r="I240" s="19" t="s">
        <v>577</v>
      </c>
      <c r="J240" s="19" t="s">
        <v>577</v>
      </c>
      <c r="K240" s="19" t="s">
        <v>577</v>
      </c>
      <c r="L240" s="19" t="s">
        <v>577</v>
      </c>
      <c r="M240" s="9" t="s">
        <v>577</v>
      </c>
      <c r="N240" s="9" t="s">
        <v>577</v>
      </c>
      <c r="O240" s="19" t="s">
        <v>577</v>
      </c>
    </row>
    <row r="241" spans="1:15">
      <c r="A241" s="12" t="s">
        <v>4</v>
      </c>
      <c r="B241" s="13" t="s">
        <v>303</v>
      </c>
      <c r="C241" s="14" t="s">
        <v>312</v>
      </c>
      <c r="D241" s="15" t="s">
        <v>313</v>
      </c>
      <c r="E241" s="19" t="s">
        <v>577</v>
      </c>
      <c r="F241" s="19" t="s">
        <v>577</v>
      </c>
      <c r="G241" s="19" t="s">
        <v>577</v>
      </c>
      <c r="H241" s="19" t="s">
        <v>577</v>
      </c>
      <c r="I241" s="19" t="s">
        <v>577</v>
      </c>
      <c r="J241" s="19" t="s">
        <v>577</v>
      </c>
      <c r="K241" s="19" t="s">
        <v>577</v>
      </c>
      <c r="L241" s="19" t="s">
        <v>577</v>
      </c>
      <c r="M241" s="9" t="s">
        <v>577</v>
      </c>
      <c r="N241" s="9" t="s">
        <v>577</v>
      </c>
      <c r="O241" s="19" t="s">
        <v>577</v>
      </c>
    </row>
    <row r="242" spans="1:15">
      <c r="A242" s="12" t="s">
        <v>4</v>
      </c>
      <c r="B242" s="13" t="s">
        <v>303</v>
      </c>
      <c r="C242" s="14" t="s">
        <v>314</v>
      </c>
      <c r="D242" s="15" t="s">
        <v>507</v>
      </c>
      <c r="E242" s="19" t="s">
        <v>577</v>
      </c>
      <c r="F242" s="19" t="s">
        <v>577</v>
      </c>
      <c r="G242" s="19" t="s">
        <v>577</v>
      </c>
      <c r="H242" s="19" t="s">
        <v>577</v>
      </c>
      <c r="I242" s="19" t="s">
        <v>577</v>
      </c>
      <c r="J242" s="19" t="s">
        <v>577</v>
      </c>
      <c r="K242" s="19" t="s">
        <v>577</v>
      </c>
      <c r="L242" s="19" t="s">
        <v>577</v>
      </c>
      <c r="M242" s="9" t="s">
        <v>577</v>
      </c>
      <c r="N242" s="9" t="s">
        <v>577</v>
      </c>
      <c r="O242" s="19" t="s">
        <v>577</v>
      </c>
    </row>
    <row r="243" spans="1:15">
      <c r="A243" s="12" t="s">
        <v>4</v>
      </c>
      <c r="B243" s="13" t="s">
        <v>303</v>
      </c>
      <c r="C243" s="14" t="s">
        <v>315</v>
      </c>
      <c r="D243" s="15" t="s">
        <v>508</v>
      </c>
      <c r="E243" s="19" t="s">
        <v>577</v>
      </c>
      <c r="F243" s="19" t="s">
        <v>577</v>
      </c>
      <c r="G243" s="19" t="s">
        <v>577</v>
      </c>
      <c r="H243" s="19" t="s">
        <v>577</v>
      </c>
      <c r="I243" s="19" t="s">
        <v>577</v>
      </c>
      <c r="J243" s="19" t="s">
        <v>577</v>
      </c>
      <c r="K243" s="19" t="s">
        <v>577</v>
      </c>
      <c r="L243" s="19" t="s">
        <v>577</v>
      </c>
      <c r="M243" s="9" t="s">
        <v>577</v>
      </c>
      <c r="N243" s="9" t="s">
        <v>577</v>
      </c>
      <c r="O243" s="19" t="s">
        <v>577</v>
      </c>
    </row>
    <row r="244" spans="1:15">
      <c r="A244" s="12" t="s">
        <v>4</v>
      </c>
      <c r="B244" s="13" t="s">
        <v>303</v>
      </c>
      <c r="C244" s="14" t="s">
        <v>316</v>
      </c>
      <c r="D244" s="15" t="s">
        <v>509</v>
      </c>
      <c r="E244" s="19" t="s">
        <v>577</v>
      </c>
      <c r="F244" s="19" t="s">
        <v>577</v>
      </c>
      <c r="G244" s="19" t="s">
        <v>577</v>
      </c>
      <c r="H244" s="19" t="s">
        <v>577</v>
      </c>
      <c r="I244" s="19" t="s">
        <v>577</v>
      </c>
      <c r="J244" s="19" t="s">
        <v>577</v>
      </c>
      <c r="K244" s="19" t="s">
        <v>577</v>
      </c>
      <c r="L244" s="19" t="s">
        <v>577</v>
      </c>
      <c r="M244" s="9" t="s">
        <v>577</v>
      </c>
      <c r="N244" s="9" t="s">
        <v>577</v>
      </c>
      <c r="O244" s="19" t="s">
        <v>577</v>
      </c>
    </row>
    <row r="245" spans="1:15">
      <c r="A245" s="12" t="s">
        <v>4</v>
      </c>
      <c r="B245" s="13" t="s">
        <v>303</v>
      </c>
      <c r="C245" s="14" t="s">
        <v>317</v>
      </c>
      <c r="D245" s="15" t="s">
        <v>510</v>
      </c>
      <c r="E245" s="19" t="s">
        <v>577</v>
      </c>
      <c r="F245" s="19" t="s">
        <v>577</v>
      </c>
      <c r="G245" s="19" t="s">
        <v>577</v>
      </c>
      <c r="H245" s="19" t="s">
        <v>577</v>
      </c>
      <c r="I245" s="19" t="s">
        <v>577</v>
      </c>
      <c r="J245" s="19" t="s">
        <v>577</v>
      </c>
      <c r="K245" s="19" t="s">
        <v>577</v>
      </c>
      <c r="L245" s="19" t="s">
        <v>577</v>
      </c>
      <c r="M245" s="9" t="s">
        <v>577</v>
      </c>
      <c r="N245" s="9" t="s">
        <v>577</v>
      </c>
      <c r="O245" s="19" t="s">
        <v>577</v>
      </c>
    </row>
    <row r="246" spans="1:15">
      <c r="A246" s="12" t="s">
        <v>4</v>
      </c>
      <c r="B246" s="13" t="s">
        <v>321</v>
      </c>
      <c r="C246" s="14" t="s">
        <v>322</v>
      </c>
      <c r="D246" s="15" t="s">
        <v>323</v>
      </c>
      <c r="E246" s="19" t="s">
        <v>577</v>
      </c>
      <c r="F246" s="19" t="s">
        <v>577</v>
      </c>
      <c r="G246" s="19" t="s">
        <v>577</v>
      </c>
      <c r="H246" s="19" t="s">
        <v>577</v>
      </c>
      <c r="I246" s="19" t="s">
        <v>577</v>
      </c>
      <c r="J246" s="19" t="s">
        <v>577</v>
      </c>
      <c r="K246" s="19" t="s">
        <v>577</v>
      </c>
      <c r="L246" s="19" t="s">
        <v>577</v>
      </c>
      <c r="M246" s="9" t="s">
        <v>577</v>
      </c>
      <c r="N246" s="9" t="s">
        <v>577</v>
      </c>
      <c r="O246" s="19" t="s">
        <v>577</v>
      </c>
    </row>
    <row r="247" spans="1:15">
      <c r="A247" s="12" t="s">
        <v>4</v>
      </c>
      <c r="B247" s="13" t="s">
        <v>321</v>
      </c>
      <c r="C247" s="14" t="s">
        <v>330</v>
      </c>
      <c r="D247" s="15" t="s">
        <v>331</v>
      </c>
      <c r="E247" s="19" t="s">
        <v>577</v>
      </c>
      <c r="F247" s="19" t="s">
        <v>577</v>
      </c>
      <c r="G247" s="19" t="s">
        <v>577</v>
      </c>
      <c r="H247" s="19" t="s">
        <v>577</v>
      </c>
      <c r="I247" s="19" t="s">
        <v>577</v>
      </c>
      <c r="J247" s="19" t="s">
        <v>577</v>
      </c>
      <c r="K247" s="19" t="s">
        <v>577</v>
      </c>
      <c r="L247" s="19" t="s">
        <v>577</v>
      </c>
      <c r="M247" s="9" t="s">
        <v>577</v>
      </c>
      <c r="N247" s="9" t="s">
        <v>577</v>
      </c>
      <c r="O247" s="19" t="s">
        <v>577</v>
      </c>
    </row>
    <row r="248" spans="1:15">
      <c r="A248" s="12" t="s">
        <v>4</v>
      </c>
      <c r="B248" s="13" t="s">
        <v>321</v>
      </c>
      <c r="C248" s="14" t="s">
        <v>332</v>
      </c>
      <c r="D248" s="15" t="s">
        <v>333</v>
      </c>
      <c r="E248" s="19" t="s">
        <v>577</v>
      </c>
      <c r="F248" s="19" t="s">
        <v>577</v>
      </c>
      <c r="G248" s="19" t="s">
        <v>577</v>
      </c>
      <c r="H248" s="19" t="s">
        <v>577</v>
      </c>
      <c r="I248" s="19" t="s">
        <v>577</v>
      </c>
      <c r="J248" s="19" t="s">
        <v>577</v>
      </c>
      <c r="K248" s="19" t="s">
        <v>577</v>
      </c>
      <c r="L248" s="19" t="s">
        <v>577</v>
      </c>
      <c r="M248" s="9" t="s">
        <v>577</v>
      </c>
      <c r="N248" s="9" t="s">
        <v>577</v>
      </c>
      <c r="O248" s="19" t="s">
        <v>577</v>
      </c>
    </row>
    <row r="249" spans="1:15">
      <c r="A249" s="12" t="s">
        <v>4</v>
      </c>
      <c r="B249" s="13" t="s">
        <v>321</v>
      </c>
      <c r="C249" s="14" t="s">
        <v>552</v>
      </c>
      <c r="D249" s="15" t="s">
        <v>553</v>
      </c>
      <c r="E249" s="19" t="s">
        <v>576</v>
      </c>
      <c r="F249" s="19" t="s">
        <v>577</v>
      </c>
      <c r="G249" s="19" t="s">
        <v>577</v>
      </c>
      <c r="H249" s="19" t="s">
        <v>577</v>
      </c>
      <c r="I249" s="19" t="s">
        <v>577</v>
      </c>
      <c r="J249" s="19" t="s">
        <v>577</v>
      </c>
      <c r="K249" s="19" t="s">
        <v>577</v>
      </c>
      <c r="L249" s="19" t="s">
        <v>577</v>
      </c>
      <c r="M249" s="9" t="s">
        <v>577</v>
      </c>
      <c r="N249" s="9" t="s">
        <v>577</v>
      </c>
      <c r="O249" s="19" t="s">
        <v>577</v>
      </c>
    </row>
    <row r="250" spans="1:15">
      <c r="A250" s="12" t="s">
        <v>4</v>
      </c>
      <c r="B250" s="13" t="s">
        <v>321</v>
      </c>
      <c r="C250" s="14" t="s">
        <v>334</v>
      </c>
      <c r="D250" s="15" t="s">
        <v>335</v>
      </c>
      <c r="E250" s="19" t="s">
        <v>576</v>
      </c>
      <c r="F250" s="19" t="s">
        <v>577</v>
      </c>
      <c r="G250" s="19" t="s">
        <v>577</v>
      </c>
      <c r="H250" s="19" t="s">
        <v>577</v>
      </c>
      <c r="I250" s="19" t="s">
        <v>577</v>
      </c>
      <c r="J250" s="19" t="s">
        <v>577</v>
      </c>
      <c r="K250" s="19" t="s">
        <v>577</v>
      </c>
      <c r="L250" s="19" t="s">
        <v>577</v>
      </c>
      <c r="M250" s="9" t="s">
        <v>577</v>
      </c>
      <c r="N250" s="9" t="s">
        <v>577</v>
      </c>
      <c r="O250" s="19" t="s">
        <v>577</v>
      </c>
    </row>
    <row r="251" spans="1:15">
      <c r="A251" s="12" t="s">
        <v>4</v>
      </c>
      <c r="B251" s="13" t="s">
        <v>321</v>
      </c>
      <c r="C251" s="14" t="s">
        <v>336</v>
      </c>
      <c r="D251" s="16" t="s">
        <v>565</v>
      </c>
      <c r="E251" s="19" t="s">
        <v>576</v>
      </c>
      <c r="F251" s="19" t="s">
        <v>577</v>
      </c>
      <c r="G251" s="19" t="s">
        <v>577</v>
      </c>
      <c r="H251" s="19" t="s">
        <v>577</v>
      </c>
      <c r="I251" s="19" t="s">
        <v>577</v>
      </c>
      <c r="J251" s="19" t="s">
        <v>577</v>
      </c>
      <c r="K251" s="19" t="s">
        <v>577</v>
      </c>
      <c r="L251" s="19" t="s">
        <v>577</v>
      </c>
      <c r="M251" s="9" t="s">
        <v>577</v>
      </c>
      <c r="N251" s="9" t="s">
        <v>577</v>
      </c>
      <c r="O251" s="19" t="s">
        <v>577</v>
      </c>
    </row>
    <row r="252" spans="1:15">
      <c r="A252" s="12" t="s">
        <v>4</v>
      </c>
      <c r="B252" s="13" t="s">
        <v>321</v>
      </c>
      <c r="C252" s="14" t="s">
        <v>338</v>
      </c>
      <c r="D252" s="15" t="s">
        <v>339</v>
      </c>
      <c r="E252" s="19" t="s">
        <v>576</v>
      </c>
      <c r="F252" s="19" t="s">
        <v>577</v>
      </c>
      <c r="G252" s="19" t="s">
        <v>577</v>
      </c>
      <c r="H252" s="19" t="s">
        <v>577</v>
      </c>
      <c r="I252" s="19" t="s">
        <v>577</v>
      </c>
      <c r="J252" s="19" t="s">
        <v>577</v>
      </c>
      <c r="K252" s="19" t="s">
        <v>577</v>
      </c>
      <c r="L252" s="19" t="s">
        <v>577</v>
      </c>
      <c r="M252" s="9" t="s">
        <v>577</v>
      </c>
      <c r="N252" s="9" t="s">
        <v>577</v>
      </c>
      <c r="O252" s="19" t="s">
        <v>577</v>
      </c>
    </row>
    <row r="253" spans="1:15">
      <c r="A253" s="12" t="s">
        <v>4</v>
      </c>
      <c r="B253" s="13" t="s">
        <v>321</v>
      </c>
      <c r="C253" s="14" t="s">
        <v>435</v>
      </c>
      <c r="D253" s="15" t="s">
        <v>471</v>
      </c>
      <c r="E253" s="19" t="s">
        <v>576</v>
      </c>
      <c r="F253" s="19" t="s">
        <v>577</v>
      </c>
      <c r="G253" s="19" t="s">
        <v>577</v>
      </c>
      <c r="H253" s="19" t="s">
        <v>577</v>
      </c>
      <c r="I253" s="19" t="s">
        <v>577</v>
      </c>
      <c r="J253" s="19" t="s">
        <v>577</v>
      </c>
      <c r="K253" s="19" t="s">
        <v>577</v>
      </c>
      <c r="L253" s="19" t="s">
        <v>577</v>
      </c>
      <c r="M253" s="9" t="s">
        <v>577</v>
      </c>
      <c r="N253" s="9" t="s">
        <v>577</v>
      </c>
      <c r="O253" s="19" t="s">
        <v>577</v>
      </c>
    </row>
    <row r="254" spans="1:15">
      <c r="A254" s="12" t="s">
        <v>4</v>
      </c>
      <c r="B254" s="13" t="s">
        <v>430</v>
      </c>
      <c r="C254" s="14" t="s">
        <v>386</v>
      </c>
      <c r="D254" s="15" t="s">
        <v>387</v>
      </c>
      <c r="E254" s="19" t="s">
        <v>577</v>
      </c>
      <c r="F254" s="19" t="s">
        <v>577</v>
      </c>
      <c r="G254" s="19" t="s">
        <v>577</v>
      </c>
      <c r="H254" s="19" t="s">
        <v>577</v>
      </c>
      <c r="I254" s="19" t="s">
        <v>577</v>
      </c>
      <c r="J254" s="19" t="s">
        <v>577</v>
      </c>
      <c r="K254" s="19" t="s">
        <v>577</v>
      </c>
      <c r="L254" s="19" t="s">
        <v>577</v>
      </c>
      <c r="M254" s="9" t="s">
        <v>577</v>
      </c>
      <c r="N254" s="9" t="s">
        <v>577</v>
      </c>
      <c r="O254" s="19" t="s">
        <v>577</v>
      </c>
    </row>
    <row r="255" spans="1:15">
      <c r="A255" s="12" t="s">
        <v>4</v>
      </c>
      <c r="B255" s="13" t="s">
        <v>430</v>
      </c>
      <c r="C255" s="14" t="s">
        <v>430</v>
      </c>
      <c r="D255" s="15" t="s">
        <v>465</v>
      </c>
      <c r="E255" s="19" t="s">
        <v>577</v>
      </c>
      <c r="F255" s="19" t="s">
        <v>577</v>
      </c>
      <c r="G255" s="19" t="s">
        <v>577</v>
      </c>
      <c r="H255" s="19" t="s">
        <v>577</v>
      </c>
      <c r="I255" s="19" t="s">
        <v>577</v>
      </c>
      <c r="J255" s="19" t="s">
        <v>577</v>
      </c>
      <c r="K255" s="19" t="s">
        <v>577</v>
      </c>
      <c r="L255" s="19" t="s">
        <v>577</v>
      </c>
      <c r="M255" s="9" t="s">
        <v>577</v>
      </c>
      <c r="N255" s="9" t="s">
        <v>577</v>
      </c>
      <c r="O255" s="19" t="s">
        <v>577</v>
      </c>
    </row>
    <row r="256" spans="1:15">
      <c r="A256" s="12" t="s">
        <v>4</v>
      </c>
      <c r="B256" s="13" t="s">
        <v>347</v>
      </c>
      <c r="C256" s="14" t="s">
        <v>348</v>
      </c>
      <c r="D256" s="15" t="s">
        <v>149</v>
      </c>
      <c r="E256" s="19" t="s">
        <v>576</v>
      </c>
      <c r="F256" s="19" t="s">
        <v>577</v>
      </c>
      <c r="G256" s="19" t="s">
        <v>577</v>
      </c>
      <c r="H256" s="19" t="s">
        <v>577</v>
      </c>
      <c r="I256" s="19" t="s">
        <v>577</v>
      </c>
      <c r="J256" s="19" t="s">
        <v>577</v>
      </c>
      <c r="K256" s="19" t="s">
        <v>577</v>
      </c>
      <c r="L256" s="19" t="s">
        <v>577</v>
      </c>
      <c r="M256" s="9" t="s">
        <v>577</v>
      </c>
      <c r="N256" s="9" t="s">
        <v>577</v>
      </c>
      <c r="O256" s="19" t="s">
        <v>577</v>
      </c>
    </row>
    <row r="257" spans="1:15">
      <c r="A257" s="12" t="s">
        <v>4</v>
      </c>
      <c r="B257" s="13" t="s">
        <v>347</v>
      </c>
      <c r="C257" s="14" t="s">
        <v>349</v>
      </c>
      <c r="D257" s="15" t="s">
        <v>350</v>
      </c>
      <c r="E257" s="19" t="s">
        <v>576</v>
      </c>
      <c r="F257" s="19" t="s">
        <v>577</v>
      </c>
      <c r="G257" s="19" t="s">
        <v>577</v>
      </c>
      <c r="H257" s="19" t="s">
        <v>577</v>
      </c>
      <c r="I257" s="19" t="s">
        <v>577</v>
      </c>
      <c r="J257" s="19" t="s">
        <v>577</v>
      </c>
      <c r="K257" s="19" t="s">
        <v>577</v>
      </c>
      <c r="L257" s="19" t="s">
        <v>577</v>
      </c>
      <c r="M257" s="9" t="s">
        <v>577</v>
      </c>
      <c r="N257" s="9" t="s">
        <v>577</v>
      </c>
      <c r="O257" s="19" t="s">
        <v>577</v>
      </c>
    </row>
    <row r="258" spans="1:15">
      <c r="A258" s="12" t="s">
        <v>4</v>
      </c>
      <c r="B258" s="13" t="s">
        <v>425</v>
      </c>
      <c r="C258" s="14" t="s">
        <v>425</v>
      </c>
      <c r="D258" s="15" t="s">
        <v>460</v>
      </c>
      <c r="E258" s="19" t="s">
        <v>577</v>
      </c>
      <c r="F258" s="19" t="s">
        <v>577</v>
      </c>
      <c r="G258" s="19" t="s">
        <v>577</v>
      </c>
      <c r="H258" s="19" t="s">
        <v>577</v>
      </c>
      <c r="I258" s="19" t="s">
        <v>577</v>
      </c>
      <c r="J258" s="19" t="s">
        <v>577</v>
      </c>
      <c r="K258" s="19" t="s">
        <v>577</v>
      </c>
      <c r="L258" s="19" t="s">
        <v>577</v>
      </c>
      <c r="M258" s="9" t="s">
        <v>577</v>
      </c>
      <c r="N258" s="9" t="s">
        <v>577</v>
      </c>
      <c r="O258" s="19" t="s">
        <v>577</v>
      </c>
    </row>
    <row r="259" spans="1:15">
      <c r="A259" s="12" t="s">
        <v>4</v>
      </c>
      <c r="B259" s="13" t="s">
        <v>511</v>
      </c>
      <c r="C259" s="14" t="s">
        <v>386</v>
      </c>
      <c r="D259" s="15" t="s">
        <v>387</v>
      </c>
      <c r="E259" s="19" t="s">
        <v>577</v>
      </c>
      <c r="F259" s="19" t="s">
        <v>577</v>
      </c>
      <c r="G259" s="19" t="s">
        <v>577</v>
      </c>
      <c r="H259" s="19" t="s">
        <v>577</v>
      </c>
      <c r="I259" s="19" t="s">
        <v>577</v>
      </c>
      <c r="J259" s="19" t="s">
        <v>577</v>
      </c>
      <c r="K259" s="19" t="s">
        <v>577</v>
      </c>
      <c r="L259" s="19" t="s">
        <v>577</v>
      </c>
      <c r="M259" s="9" t="s">
        <v>577</v>
      </c>
      <c r="N259" s="9" t="s">
        <v>577</v>
      </c>
      <c r="O259" s="19" t="s">
        <v>577</v>
      </c>
    </row>
    <row r="260" spans="1:15">
      <c r="A260" s="12" t="s">
        <v>4</v>
      </c>
      <c r="B260" s="13" t="s">
        <v>360</v>
      </c>
      <c r="C260" s="14" t="s">
        <v>361</v>
      </c>
      <c r="D260" s="15" t="s">
        <v>512</v>
      </c>
      <c r="E260" s="19" t="s">
        <v>577</v>
      </c>
      <c r="F260" s="19" t="s">
        <v>577</v>
      </c>
      <c r="G260" s="19" t="s">
        <v>577</v>
      </c>
      <c r="H260" s="19" t="s">
        <v>577</v>
      </c>
      <c r="I260" s="19" t="s">
        <v>577</v>
      </c>
      <c r="J260" s="19" t="s">
        <v>577</v>
      </c>
      <c r="K260" s="19" t="s">
        <v>577</v>
      </c>
      <c r="L260" s="19" t="s">
        <v>577</v>
      </c>
      <c r="M260" s="9" t="s">
        <v>577</v>
      </c>
      <c r="N260" s="9" t="s">
        <v>577</v>
      </c>
      <c r="O260" s="19" t="s">
        <v>577</v>
      </c>
    </row>
    <row r="261" spans="1:15">
      <c r="A261" s="12" t="s">
        <v>4</v>
      </c>
      <c r="B261" s="13" t="s">
        <v>360</v>
      </c>
      <c r="C261" s="14" t="s">
        <v>362</v>
      </c>
      <c r="D261" s="15" t="s">
        <v>513</v>
      </c>
      <c r="E261" s="19" t="s">
        <v>577</v>
      </c>
      <c r="F261" s="19" t="s">
        <v>577</v>
      </c>
      <c r="G261" s="19" t="s">
        <v>577</v>
      </c>
      <c r="H261" s="19" t="s">
        <v>577</v>
      </c>
      <c r="I261" s="19" t="s">
        <v>577</v>
      </c>
      <c r="J261" s="19" t="s">
        <v>577</v>
      </c>
      <c r="K261" s="19" t="s">
        <v>577</v>
      </c>
      <c r="L261" s="19" t="s">
        <v>577</v>
      </c>
      <c r="M261" s="9" t="s">
        <v>577</v>
      </c>
      <c r="N261" s="9" t="s">
        <v>577</v>
      </c>
      <c r="O261" s="19" t="s">
        <v>577</v>
      </c>
    </row>
    <row r="262" spans="1:15">
      <c r="A262" s="12" t="s">
        <v>4</v>
      </c>
      <c r="B262" s="13" t="s">
        <v>360</v>
      </c>
      <c r="C262" s="14" t="s">
        <v>363</v>
      </c>
      <c r="D262" s="15" t="s">
        <v>364</v>
      </c>
      <c r="E262" s="19" t="s">
        <v>577</v>
      </c>
      <c r="F262" s="19" t="s">
        <v>577</v>
      </c>
      <c r="G262" s="19" t="s">
        <v>577</v>
      </c>
      <c r="H262" s="19" t="s">
        <v>577</v>
      </c>
      <c r="I262" s="19" t="s">
        <v>577</v>
      </c>
      <c r="J262" s="19" t="s">
        <v>577</v>
      </c>
      <c r="K262" s="19" t="s">
        <v>577</v>
      </c>
      <c r="L262" s="19" t="s">
        <v>577</v>
      </c>
      <c r="M262" s="9" t="s">
        <v>577</v>
      </c>
      <c r="N262" s="9" t="s">
        <v>577</v>
      </c>
      <c r="O262" s="19" t="s">
        <v>577</v>
      </c>
    </row>
    <row r="263" spans="1:15">
      <c r="A263" s="12" t="s">
        <v>4</v>
      </c>
      <c r="B263" s="13" t="s">
        <v>360</v>
      </c>
      <c r="C263" s="14" t="s">
        <v>365</v>
      </c>
      <c r="D263" s="15" t="s">
        <v>366</v>
      </c>
      <c r="E263" s="19" t="s">
        <v>577</v>
      </c>
      <c r="F263" s="19" t="s">
        <v>577</v>
      </c>
      <c r="G263" s="19" t="s">
        <v>577</v>
      </c>
      <c r="H263" s="19" t="s">
        <v>577</v>
      </c>
      <c r="I263" s="19" t="s">
        <v>577</v>
      </c>
      <c r="J263" s="19" t="s">
        <v>577</v>
      </c>
      <c r="K263" s="19" t="s">
        <v>577</v>
      </c>
      <c r="L263" s="19" t="s">
        <v>577</v>
      </c>
      <c r="M263" s="9" t="s">
        <v>577</v>
      </c>
      <c r="N263" s="9" t="s">
        <v>577</v>
      </c>
      <c r="O263" s="19" t="s">
        <v>577</v>
      </c>
    </row>
    <row r="264" spans="1:15">
      <c r="A264" s="12" t="s">
        <v>4</v>
      </c>
      <c r="B264" s="13" t="s">
        <v>360</v>
      </c>
      <c r="C264" s="14" t="s">
        <v>367</v>
      </c>
      <c r="D264" s="15" t="s">
        <v>368</v>
      </c>
      <c r="E264" s="19" t="s">
        <v>577</v>
      </c>
      <c r="F264" s="19" t="s">
        <v>577</v>
      </c>
      <c r="G264" s="19" t="s">
        <v>577</v>
      </c>
      <c r="H264" s="19" t="s">
        <v>577</v>
      </c>
      <c r="I264" s="19" t="s">
        <v>577</v>
      </c>
      <c r="J264" s="19" t="s">
        <v>577</v>
      </c>
      <c r="K264" s="19" t="s">
        <v>577</v>
      </c>
      <c r="L264" s="19" t="s">
        <v>577</v>
      </c>
      <c r="M264" s="9" t="s">
        <v>577</v>
      </c>
      <c r="N264" s="9" t="s">
        <v>577</v>
      </c>
      <c r="O264" s="19" t="s">
        <v>577</v>
      </c>
    </row>
    <row r="265" spans="1:15">
      <c r="A265" s="12" t="s">
        <v>4</v>
      </c>
      <c r="B265" s="13" t="s">
        <v>360</v>
      </c>
      <c r="C265" s="14" t="s">
        <v>369</v>
      </c>
      <c r="D265" s="15" t="s">
        <v>514</v>
      </c>
      <c r="E265" s="19" t="s">
        <v>577</v>
      </c>
      <c r="F265" s="19" t="s">
        <v>577</v>
      </c>
      <c r="G265" s="19" t="s">
        <v>577</v>
      </c>
      <c r="H265" s="19" t="s">
        <v>577</v>
      </c>
      <c r="I265" s="19" t="s">
        <v>577</v>
      </c>
      <c r="J265" s="19" t="s">
        <v>577</v>
      </c>
      <c r="K265" s="19" t="s">
        <v>577</v>
      </c>
      <c r="L265" s="19" t="s">
        <v>577</v>
      </c>
      <c r="M265" s="9" t="s">
        <v>577</v>
      </c>
      <c r="N265" s="9" t="s">
        <v>577</v>
      </c>
      <c r="O265" s="19" t="s">
        <v>577</v>
      </c>
    </row>
    <row r="266" spans="1:15">
      <c r="A266" s="12" t="s">
        <v>4</v>
      </c>
      <c r="B266" s="13" t="s">
        <v>360</v>
      </c>
      <c r="C266" s="14" t="s">
        <v>370</v>
      </c>
      <c r="D266" s="15" t="s">
        <v>515</v>
      </c>
      <c r="E266" s="19" t="s">
        <v>577</v>
      </c>
      <c r="F266" s="19" t="s">
        <v>577</v>
      </c>
      <c r="G266" s="19" t="s">
        <v>577</v>
      </c>
      <c r="H266" s="19" t="s">
        <v>577</v>
      </c>
      <c r="I266" s="19" t="s">
        <v>577</v>
      </c>
      <c r="J266" s="19" t="s">
        <v>577</v>
      </c>
      <c r="K266" s="19" t="s">
        <v>577</v>
      </c>
      <c r="L266" s="19" t="s">
        <v>577</v>
      </c>
      <c r="M266" s="9" t="s">
        <v>577</v>
      </c>
      <c r="N266" s="9" t="s">
        <v>577</v>
      </c>
      <c r="O266" s="19" t="s">
        <v>577</v>
      </c>
    </row>
    <row r="267" spans="1:15">
      <c r="A267" s="12" t="s">
        <v>4</v>
      </c>
      <c r="B267" s="13" t="s">
        <v>360</v>
      </c>
      <c r="C267" s="14" t="s">
        <v>371</v>
      </c>
      <c r="D267" s="15" t="s">
        <v>366</v>
      </c>
      <c r="E267" s="19" t="s">
        <v>577</v>
      </c>
      <c r="F267" s="19" t="s">
        <v>577</v>
      </c>
      <c r="G267" s="19" t="s">
        <v>577</v>
      </c>
      <c r="H267" s="19" t="s">
        <v>577</v>
      </c>
      <c r="I267" s="19" t="s">
        <v>577</v>
      </c>
      <c r="J267" s="19" t="s">
        <v>577</v>
      </c>
      <c r="K267" s="19" t="s">
        <v>577</v>
      </c>
      <c r="L267" s="19" t="s">
        <v>577</v>
      </c>
      <c r="M267" s="9" t="s">
        <v>577</v>
      </c>
      <c r="N267" s="9" t="s">
        <v>577</v>
      </c>
      <c r="O267" s="19" t="s">
        <v>577</v>
      </c>
    </row>
    <row r="268" spans="1:15">
      <c r="A268" s="12" t="s">
        <v>4</v>
      </c>
      <c r="B268" s="13" t="s">
        <v>360</v>
      </c>
      <c r="C268" s="14" t="s">
        <v>427</v>
      </c>
      <c r="D268" s="15" t="s">
        <v>462</v>
      </c>
      <c r="E268" s="19" t="s">
        <v>577</v>
      </c>
      <c r="F268" s="19" t="s">
        <v>577</v>
      </c>
      <c r="G268" s="19" t="s">
        <v>577</v>
      </c>
      <c r="H268" s="19" t="s">
        <v>577</v>
      </c>
      <c r="I268" s="19" t="s">
        <v>577</v>
      </c>
      <c r="J268" s="19" t="s">
        <v>577</v>
      </c>
      <c r="K268" s="19" t="s">
        <v>577</v>
      </c>
      <c r="L268" s="19" t="s">
        <v>577</v>
      </c>
      <c r="M268" s="9" t="s">
        <v>577</v>
      </c>
      <c r="N268" s="9" t="s">
        <v>577</v>
      </c>
      <c r="O268" s="19" t="s">
        <v>577</v>
      </c>
    </row>
    <row r="269" spans="1:15">
      <c r="A269" s="12" t="s">
        <v>4</v>
      </c>
      <c r="B269" s="13" t="s">
        <v>360</v>
      </c>
      <c r="C269" s="14" t="s">
        <v>372</v>
      </c>
      <c r="D269" s="15" t="s">
        <v>373</v>
      </c>
      <c r="E269" s="19" t="s">
        <v>577</v>
      </c>
      <c r="F269" s="19" t="s">
        <v>577</v>
      </c>
      <c r="G269" s="19" t="s">
        <v>577</v>
      </c>
      <c r="H269" s="19" t="s">
        <v>577</v>
      </c>
      <c r="I269" s="19" t="s">
        <v>577</v>
      </c>
      <c r="J269" s="19" t="s">
        <v>577</v>
      </c>
      <c r="K269" s="19" t="s">
        <v>577</v>
      </c>
      <c r="L269" s="19" t="s">
        <v>577</v>
      </c>
      <c r="M269" s="9" t="s">
        <v>577</v>
      </c>
      <c r="N269" s="9" t="s">
        <v>577</v>
      </c>
      <c r="O269" s="19" t="s">
        <v>577</v>
      </c>
    </row>
    <row r="270" spans="1:15">
      <c r="A270" s="12" t="s">
        <v>4</v>
      </c>
      <c r="B270" s="13" t="s">
        <v>360</v>
      </c>
      <c r="C270" s="14" t="s">
        <v>374</v>
      </c>
      <c r="D270" s="15" t="s">
        <v>375</v>
      </c>
      <c r="E270" s="19" t="s">
        <v>577</v>
      </c>
      <c r="F270" s="19" t="s">
        <v>577</v>
      </c>
      <c r="G270" s="19" t="s">
        <v>577</v>
      </c>
      <c r="H270" s="19" t="s">
        <v>577</v>
      </c>
      <c r="I270" s="19" t="s">
        <v>577</v>
      </c>
      <c r="J270" s="19" t="s">
        <v>577</v>
      </c>
      <c r="K270" s="19" t="s">
        <v>577</v>
      </c>
      <c r="L270" s="19" t="s">
        <v>577</v>
      </c>
      <c r="M270" s="9" t="s">
        <v>577</v>
      </c>
      <c r="N270" s="9" t="s">
        <v>577</v>
      </c>
      <c r="O270" s="19" t="s">
        <v>577</v>
      </c>
    </row>
    <row r="271" spans="1:15">
      <c r="A271" s="12" t="s">
        <v>4</v>
      </c>
      <c r="B271" s="13" t="s">
        <v>360</v>
      </c>
      <c r="C271" s="14" t="s">
        <v>376</v>
      </c>
      <c r="D271" s="15" t="s">
        <v>516</v>
      </c>
      <c r="E271" s="19" t="s">
        <v>577</v>
      </c>
      <c r="F271" s="19" t="s">
        <v>577</v>
      </c>
      <c r="G271" s="19" t="s">
        <v>577</v>
      </c>
      <c r="H271" s="19" t="s">
        <v>577</v>
      </c>
      <c r="I271" s="19" t="s">
        <v>577</v>
      </c>
      <c r="J271" s="19" t="s">
        <v>577</v>
      </c>
      <c r="K271" s="19" t="s">
        <v>577</v>
      </c>
      <c r="L271" s="19" t="s">
        <v>577</v>
      </c>
      <c r="M271" s="9" t="s">
        <v>577</v>
      </c>
      <c r="N271" s="9" t="s">
        <v>577</v>
      </c>
      <c r="O271" s="19" t="s">
        <v>577</v>
      </c>
    </row>
    <row r="272" spans="1:15">
      <c r="A272" s="12" t="s">
        <v>4</v>
      </c>
      <c r="B272" s="13" t="s">
        <v>360</v>
      </c>
      <c r="C272" s="14" t="s">
        <v>377</v>
      </c>
      <c r="D272" s="15" t="s">
        <v>378</v>
      </c>
      <c r="E272" s="19" t="s">
        <v>577</v>
      </c>
      <c r="F272" s="19" t="s">
        <v>577</v>
      </c>
      <c r="G272" s="19" t="s">
        <v>577</v>
      </c>
      <c r="H272" s="19" t="s">
        <v>577</v>
      </c>
      <c r="I272" s="19" t="s">
        <v>577</v>
      </c>
      <c r="J272" s="19" t="s">
        <v>577</v>
      </c>
      <c r="K272" s="19" t="s">
        <v>577</v>
      </c>
      <c r="L272" s="19" t="s">
        <v>577</v>
      </c>
      <c r="M272" s="9" t="s">
        <v>577</v>
      </c>
      <c r="N272" s="9" t="s">
        <v>577</v>
      </c>
      <c r="O272" s="19" t="s">
        <v>577</v>
      </c>
    </row>
    <row r="273" spans="1:15">
      <c r="A273" s="12" t="s">
        <v>4</v>
      </c>
      <c r="B273" s="13" t="s">
        <v>360</v>
      </c>
      <c r="C273" s="14" t="s">
        <v>379</v>
      </c>
      <c r="D273" s="15" t="s">
        <v>517</v>
      </c>
      <c r="E273" s="19" t="s">
        <v>577</v>
      </c>
      <c r="F273" s="19" t="s">
        <v>577</v>
      </c>
      <c r="G273" s="19" t="s">
        <v>577</v>
      </c>
      <c r="H273" s="19" t="s">
        <v>577</v>
      </c>
      <c r="I273" s="19" t="s">
        <v>577</v>
      </c>
      <c r="J273" s="19" t="s">
        <v>577</v>
      </c>
      <c r="K273" s="19" t="s">
        <v>577</v>
      </c>
      <c r="L273" s="19" t="s">
        <v>577</v>
      </c>
      <c r="M273" s="9" t="s">
        <v>577</v>
      </c>
      <c r="N273" s="9" t="s">
        <v>577</v>
      </c>
      <c r="O273" s="19" t="s">
        <v>577</v>
      </c>
    </row>
    <row r="274" spans="1:15">
      <c r="A274" s="12" t="s">
        <v>4</v>
      </c>
      <c r="B274" s="13" t="s">
        <v>360</v>
      </c>
      <c r="C274" s="14" t="s">
        <v>380</v>
      </c>
      <c r="D274" s="15" t="s">
        <v>381</v>
      </c>
      <c r="E274" s="19" t="s">
        <v>577</v>
      </c>
      <c r="F274" s="19" t="s">
        <v>577</v>
      </c>
      <c r="G274" s="19" t="s">
        <v>577</v>
      </c>
      <c r="H274" s="19" t="s">
        <v>577</v>
      </c>
      <c r="I274" s="19" t="s">
        <v>577</v>
      </c>
      <c r="J274" s="19" t="s">
        <v>577</v>
      </c>
      <c r="K274" s="19" t="s">
        <v>577</v>
      </c>
      <c r="L274" s="19" t="s">
        <v>577</v>
      </c>
      <c r="M274" s="9" t="s">
        <v>577</v>
      </c>
      <c r="N274" s="9" t="s">
        <v>577</v>
      </c>
      <c r="O274" s="19" t="s">
        <v>577</v>
      </c>
    </row>
    <row r="275" spans="1:15">
      <c r="A275" s="12" t="s">
        <v>4</v>
      </c>
      <c r="B275" s="13" t="s">
        <v>360</v>
      </c>
      <c r="C275" s="14" t="s">
        <v>382</v>
      </c>
      <c r="D275" s="15" t="s">
        <v>383</v>
      </c>
      <c r="E275" s="19" t="s">
        <v>577</v>
      </c>
      <c r="F275" s="19" t="s">
        <v>577</v>
      </c>
      <c r="G275" s="19" t="s">
        <v>577</v>
      </c>
      <c r="H275" s="19" t="s">
        <v>577</v>
      </c>
      <c r="I275" s="19" t="s">
        <v>577</v>
      </c>
      <c r="J275" s="19" t="s">
        <v>577</v>
      </c>
      <c r="K275" s="19" t="s">
        <v>577</v>
      </c>
      <c r="L275" s="19" t="s">
        <v>577</v>
      </c>
      <c r="M275" s="9" t="s">
        <v>577</v>
      </c>
      <c r="N275" s="9" t="s">
        <v>577</v>
      </c>
      <c r="O275" s="19" t="s">
        <v>577</v>
      </c>
    </row>
    <row r="276" spans="1:15">
      <c r="A276" s="12" t="s">
        <v>4</v>
      </c>
      <c r="B276" s="13" t="s">
        <v>360</v>
      </c>
      <c r="C276" s="14" t="s">
        <v>239</v>
      </c>
      <c r="D276" s="15" t="s">
        <v>518</v>
      </c>
      <c r="E276" s="19" t="s">
        <v>577</v>
      </c>
      <c r="F276" s="19" t="s">
        <v>577</v>
      </c>
      <c r="G276" s="19" t="s">
        <v>577</v>
      </c>
      <c r="H276" s="19" t="s">
        <v>577</v>
      </c>
      <c r="I276" s="19" t="s">
        <v>577</v>
      </c>
      <c r="J276" s="19" t="s">
        <v>577</v>
      </c>
      <c r="K276" s="19" t="s">
        <v>577</v>
      </c>
      <c r="L276" s="19" t="s">
        <v>577</v>
      </c>
      <c r="M276" s="9" t="s">
        <v>577</v>
      </c>
      <c r="N276" s="9" t="s">
        <v>577</v>
      </c>
      <c r="O276" s="19" t="s">
        <v>577</v>
      </c>
    </row>
    <row r="277" spans="1:15">
      <c r="A277" s="12" t="s">
        <v>4</v>
      </c>
      <c r="B277" s="13" t="s">
        <v>360</v>
      </c>
      <c r="C277" s="14" t="s">
        <v>558</v>
      </c>
      <c r="D277" s="15" t="s">
        <v>559</v>
      </c>
      <c r="E277" s="19" t="s">
        <v>577</v>
      </c>
      <c r="F277" s="19" t="s">
        <v>577</v>
      </c>
      <c r="G277" s="19" t="s">
        <v>577</v>
      </c>
      <c r="H277" s="19" t="s">
        <v>577</v>
      </c>
      <c r="I277" s="19" t="s">
        <v>577</v>
      </c>
      <c r="J277" s="19" t="s">
        <v>577</v>
      </c>
      <c r="K277" s="19" t="s">
        <v>577</v>
      </c>
      <c r="L277" s="19" t="s">
        <v>577</v>
      </c>
      <c r="M277" s="9" t="s">
        <v>577</v>
      </c>
      <c r="N277" s="9" t="s">
        <v>577</v>
      </c>
      <c r="O277" s="19" t="s">
        <v>577</v>
      </c>
    </row>
  </sheetData>
  <sortState ref="A2:O276">
    <sortCondition descending="1" ref="G2:G276"/>
  </sortState>
  <conditionalFormatting sqref="E1:O1">
    <cfRule type="cellIs" dxfId="27" priority="6" operator="equal">
      <formula>"Yes"</formula>
    </cfRule>
  </conditionalFormatting>
  <conditionalFormatting sqref="E1:L1048576 M1:O1 O2:O277">
    <cfRule type="cellIs" dxfId="26" priority="5" operator="equal">
      <formula>$E$8</formula>
    </cfRule>
  </conditionalFormatting>
  <conditionalFormatting sqref="N1:N1048576 O1">
    <cfRule type="cellIs" dxfId="25" priority="3" operator="equal">
      <formula>$N$115</formula>
    </cfRule>
    <cfRule type="cellIs" dxfId="24" priority="4" operator="equal">
      <formula>$O$125</formula>
    </cfRule>
  </conditionalFormatting>
  <conditionalFormatting sqref="M1:N1048576 O1">
    <cfRule type="cellIs" dxfId="23" priority="2" operator="equal">
      <formula>$J$86</formula>
    </cfRule>
  </conditionalFormatting>
  <conditionalFormatting sqref="O1:O1048576">
    <cfRule type="cellIs" dxfId="22" priority="1" operator="equal">
      <formula>$J$2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3"/>
  <sheetViews>
    <sheetView workbookViewId="0">
      <selection activeCell="A31" sqref="A31:D39"/>
    </sheetView>
  </sheetViews>
  <sheetFormatPr defaultRowHeight="15"/>
  <cols>
    <col min="1" max="4" width="9.28515625" style="28" customWidth="1"/>
    <col min="5" max="5" width="9.28515625" style="23" customWidth="1"/>
    <col min="6" max="9" width="9.28515625" style="28" customWidth="1"/>
    <col min="11" max="11" width="27.7109375" customWidth="1"/>
    <col min="12" max="12" width="3.7109375" customWidth="1"/>
    <col min="13" max="13" width="27.85546875" customWidth="1"/>
    <col min="14" max="14" width="3.140625" customWidth="1"/>
    <col min="15" max="15" width="25.28515625" customWidth="1"/>
    <col min="16" max="16" width="3.28515625" customWidth="1"/>
    <col min="17" max="17" width="27.140625" customWidth="1"/>
  </cols>
  <sheetData>
    <row r="1" spans="1:17">
      <c r="A1" s="41" t="s">
        <v>579</v>
      </c>
      <c r="B1" s="41"/>
      <c r="C1" s="41"/>
      <c r="D1" s="41"/>
      <c r="F1" s="41" t="s">
        <v>580</v>
      </c>
      <c r="G1" s="41"/>
      <c r="H1" s="41"/>
      <c r="I1" s="41"/>
      <c r="K1" s="8" t="s">
        <v>575</v>
      </c>
      <c r="M1" s="8" t="s">
        <v>571</v>
      </c>
      <c r="O1" s="8" t="s">
        <v>573</v>
      </c>
      <c r="Q1" s="8" t="s">
        <v>572</v>
      </c>
    </row>
    <row r="2" spans="1:17">
      <c r="A2" s="24"/>
      <c r="B2" s="24"/>
      <c r="C2" s="24"/>
      <c r="D2" s="24"/>
      <c r="F2" s="24"/>
      <c r="G2" s="24"/>
      <c r="H2" s="24"/>
      <c r="I2" s="24"/>
      <c r="K2" s="6" t="s">
        <v>243</v>
      </c>
      <c r="M2" s="6" t="s">
        <v>69</v>
      </c>
      <c r="O2" s="6" t="s">
        <v>11</v>
      </c>
      <c r="Q2" s="6" t="s">
        <v>93</v>
      </c>
    </row>
    <row r="3" spans="1:17">
      <c r="A3" s="24"/>
      <c r="B3" s="24" t="s">
        <v>5</v>
      </c>
      <c r="C3" s="24" t="s">
        <v>583</v>
      </c>
      <c r="D3" s="24" t="s">
        <v>563</v>
      </c>
      <c r="F3" s="24"/>
      <c r="G3" s="24" t="s">
        <v>5</v>
      </c>
      <c r="H3" s="24" t="s">
        <v>583</v>
      </c>
      <c r="I3" s="24" t="s">
        <v>563</v>
      </c>
      <c r="K3" s="6" t="s">
        <v>537</v>
      </c>
      <c r="M3" s="6" t="s">
        <v>65</v>
      </c>
      <c r="O3" s="6" t="s">
        <v>21</v>
      </c>
      <c r="Q3" s="6" t="s">
        <v>95</v>
      </c>
    </row>
    <row r="4" spans="1:17">
      <c r="A4" s="25">
        <v>2004</v>
      </c>
      <c r="B4" s="27">
        <v>961</v>
      </c>
      <c r="C4" s="27">
        <v>36</v>
      </c>
      <c r="D4" s="27">
        <v>997</v>
      </c>
      <c r="F4" s="25">
        <v>2004</v>
      </c>
      <c r="G4" s="27">
        <v>769</v>
      </c>
      <c r="H4" s="27">
        <v>51</v>
      </c>
      <c r="I4" s="27">
        <v>820</v>
      </c>
      <c r="K4" s="6" t="s">
        <v>488</v>
      </c>
      <c r="M4" s="6" t="s">
        <v>67</v>
      </c>
      <c r="O4" s="6" t="s">
        <v>437</v>
      </c>
      <c r="Q4" s="6" t="s">
        <v>97</v>
      </c>
    </row>
    <row r="5" spans="1:17">
      <c r="A5" s="25">
        <v>2005</v>
      </c>
      <c r="B5" s="27">
        <v>1034</v>
      </c>
      <c r="C5" s="27">
        <v>45</v>
      </c>
      <c r="D5" s="27">
        <v>1079</v>
      </c>
      <c r="F5" s="25">
        <v>2005</v>
      </c>
      <c r="G5" s="27">
        <v>816</v>
      </c>
      <c r="H5" s="27">
        <v>50</v>
      </c>
      <c r="I5" s="27">
        <v>866</v>
      </c>
      <c r="K5" s="6" t="s">
        <v>249</v>
      </c>
      <c r="M5" s="6" t="s">
        <v>29</v>
      </c>
      <c r="O5" s="6" t="s">
        <v>13</v>
      </c>
      <c r="Q5" s="6" t="s">
        <v>101</v>
      </c>
    </row>
    <row r="6" spans="1:17">
      <c r="A6" s="25">
        <v>2006</v>
      </c>
      <c r="B6" s="27">
        <v>1078</v>
      </c>
      <c r="C6" s="27">
        <v>35</v>
      </c>
      <c r="D6" s="27">
        <v>1113</v>
      </c>
      <c r="F6" s="25">
        <v>2006</v>
      </c>
      <c r="G6" s="27">
        <v>863</v>
      </c>
      <c r="H6" s="27">
        <v>50</v>
      </c>
      <c r="I6" s="27">
        <v>912</v>
      </c>
      <c r="K6" s="6" t="s">
        <v>489</v>
      </c>
      <c r="M6" s="6" t="s">
        <v>45</v>
      </c>
      <c r="O6" s="6" t="s">
        <v>15</v>
      </c>
      <c r="Q6" s="6" t="s">
        <v>136</v>
      </c>
    </row>
    <row r="7" spans="1:17">
      <c r="A7" s="25">
        <v>2007</v>
      </c>
      <c r="B7" s="27">
        <v>1083</v>
      </c>
      <c r="C7" s="27">
        <v>30</v>
      </c>
      <c r="D7" s="27">
        <v>1113</v>
      </c>
      <c r="F7" s="25">
        <v>2007</v>
      </c>
      <c r="G7" s="27">
        <v>871</v>
      </c>
      <c r="H7" s="27">
        <v>45</v>
      </c>
      <c r="I7" s="27">
        <v>916</v>
      </c>
      <c r="K7" s="6" t="s">
        <v>487</v>
      </c>
      <c r="M7" s="6" t="s">
        <v>33</v>
      </c>
      <c r="O7" s="6" t="s">
        <v>17</v>
      </c>
      <c r="Q7" s="6" t="s">
        <v>132</v>
      </c>
    </row>
    <row r="8" spans="1:17">
      <c r="A8" s="25">
        <v>2008</v>
      </c>
      <c r="B8" s="27">
        <v>1160</v>
      </c>
      <c r="C8" s="27">
        <v>53</v>
      </c>
      <c r="D8" s="27">
        <v>1213</v>
      </c>
      <c r="F8" s="25">
        <v>2008</v>
      </c>
      <c r="G8" s="27">
        <v>933</v>
      </c>
      <c r="H8" s="27">
        <v>36</v>
      </c>
      <c r="I8" s="27">
        <v>969</v>
      </c>
      <c r="K8" s="6" t="s">
        <v>539</v>
      </c>
      <c r="M8" s="6" t="s">
        <v>35</v>
      </c>
      <c r="O8" s="6" t="s">
        <v>152</v>
      </c>
      <c r="Q8" s="6" t="s">
        <v>123</v>
      </c>
    </row>
    <row r="9" spans="1:17">
      <c r="A9" s="25">
        <v>2009</v>
      </c>
      <c r="B9" s="27">
        <v>1282</v>
      </c>
      <c r="C9" s="27">
        <v>53</v>
      </c>
      <c r="D9" s="27">
        <v>1335</v>
      </c>
      <c r="F9" s="25">
        <v>2009</v>
      </c>
      <c r="G9" s="27">
        <v>1012</v>
      </c>
      <c r="H9" s="27">
        <v>39</v>
      </c>
      <c r="I9" s="27">
        <v>1051</v>
      </c>
      <c r="K9" s="6" t="s">
        <v>247</v>
      </c>
      <c r="M9" s="6" t="s">
        <v>37</v>
      </c>
      <c r="O9" s="6" t="s">
        <v>154</v>
      </c>
      <c r="Q9" s="6" t="s">
        <v>394</v>
      </c>
    </row>
    <row r="10" spans="1:17">
      <c r="K10" s="6" t="s">
        <v>251</v>
      </c>
      <c r="M10" s="6" t="s">
        <v>31</v>
      </c>
      <c r="O10" s="6" t="s">
        <v>526</v>
      </c>
      <c r="Q10" s="6" t="s">
        <v>168</v>
      </c>
    </row>
    <row r="11" spans="1:17">
      <c r="A11" s="41" t="s">
        <v>573</v>
      </c>
      <c r="B11" s="41"/>
      <c r="C11" s="41"/>
      <c r="D11" s="41"/>
      <c r="F11" s="41" t="s">
        <v>572</v>
      </c>
      <c r="G11" s="41"/>
      <c r="H11" s="41"/>
      <c r="I11" s="41"/>
      <c r="K11" s="6" t="s">
        <v>541</v>
      </c>
      <c r="M11" s="6" t="s">
        <v>73</v>
      </c>
      <c r="O11" s="6" t="s">
        <v>19</v>
      </c>
      <c r="Q11" s="6" t="s">
        <v>138</v>
      </c>
    </row>
    <row r="12" spans="1:17">
      <c r="A12" s="24"/>
      <c r="B12" s="24"/>
      <c r="C12" s="24"/>
      <c r="D12" s="24"/>
      <c r="F12" s="24"/>
      <c r="G12" s="24"/>
      <c r="H12" s="24"/>
      <c r="I12" s="24"/>
      <c r="K12" s="6" t="s">
        <v>245</v>
      </c>
      <c r="M12" s="6" t="s">
        <v>77</v>
      </c>
      <c r="O12" s="6" t="s">
        <v>62</v>
      </c>
      <c r="Q12" s="6" t="s">
        <v>134</v>
      </c>
    </row>
    <row r="13" spans="1:17">
      <c r="A13" s="24"/>
      <c r="B13" s="24" t="s">
        <v>5</v>
      </c>
      <c r="C13" s="24" t="s">
        <v>583</v>
      </c>
      <c r="D13" s="24" t="s">
        <v>563</v>
      </c>
      <c r="F13" s="24"/>
      <c r="G13" s="24" t="s">
        <v>5</v>
      </c>
      <c r="H13" s="24" t="s">
        <v>583</v>
      </c>
      <c r="I13" s="24" t="s">
        <v>563</v>
      </c>
      <c r="K13" s="6" t="s">
        <v>440</v>
      </c>
      <c r="M13" s="6" t="s">
        <v>71</v>
      </c>
      <c r="O13" s="6" t="s">
        <v>587</v>
      </c>
      <c r="Q13" s="6" t="s">
        <v>99</v>
      </c>
    </row>
    <row r="14" spans="1:17">
      <c r="A14" s="25">
        <v>2004</v>
      </c>
      <c r="B14" s="26">
        <v>579</v>
      </c>
      <c r="C14" s="26"/>
      <c r="D14" s="26">
        <v>579</v>
      </c>
      <c r="F14" s="25">
        <v>2004</v>
      </c>
      <c r="G14" s="26">
        <v>541</v>
      </c>
      <c r="H14" s="26">
        <v>48</v>
      </c>
      <c r="I14" s="26">
        <v>589</v>
      </c>
      <c r="K14" s="6" t="s">
        <v>325</v>
      </c>
      <c r="M14" s="6" t="s">
        <v>537</v>
      </c>
      <c r="Q14" s="6" t="s">
        <v>586</v>
      </c>
    </row>
    <row r="15" spans="1:17">
      <c r="A15" s="25">
        <v>2005</v>
      </c>
      <c r="B15" s="26">
        <v>626</v>
      </c>
      <c r="C15" s="26"/>
      <c r="D15" s="26">
        <v>626</v>
      </c>
      <c r="F15" s="25">
        <v>2005</v>
      </c>
      <c r="G15" s="26">
        <v>608</v>
      </c>
      <c r="H15" s="26">
        <v>53</v>
      </c>
      <c r="I15" s="26">
        <v>661</v>
      </c>
      <c r="K15" s="6" t="s">
        <v>253</v>
      </c>
      <c r="M15" s="6" t="s">
        <v>488</v>
      </c>
    </row>
    <row r="16" spans="1:17">
      <c r="A16" s="25">
        <v>2006</v>
      </c>
      <c r="B16" s="26">
        <v>709</v>
      </c>
      <c r="C16" s="26"/>
      <c r="D16" s="26">
        <v>709</v>
      </c>
      <c r="F16" s="25">
        <v>2006</v>
      </c>
      <c r="G16" s="26">
        <v>629</v>
      </c>
      <c r="H16" s="26">
        <v>64</v>
      </c>
      <c r="I16" s="26">
        <v>693</v>
      </c>
      <c r="K16" s="6" t="s">
        <v>255</v>
      </c>
      <c r="M16" s="6" t="s">
        <v>249</v>
      </c>
    </row>
    <row r="17" spans="1:13">
      <c r="A17" s="25">
        <v>2007</v>
      </c>
      <c r="B17" s="26">
        <v>753</v>
      </c>
      <c r="C17" s="26"/>
      <c r="D17" s="26">
        <v>753</v>
      </c>
      <c r="F17" s="25">
        <v>2007</v>
      </c>
      <c r="G17" s="26">
        <v>610</v>
      </c>
      <c r="H17" s="26">
        <v>66</v>
      </c>
      <c r="I17" s="26">
        <v>676</v>
      </c>
      <c r="K17" s="6" t="s">
        <v>327</v>
      </c>
      <c r="M17" s="6" t="s">
        <v>487</v>
      </c>
    </row>
    <row r="18" spans="1:13">
      <c r="A18" s="25">
        <v>2008</v>
      </c>
      <c r="B18" s="26">
        <v>799</v>
      </c>
      <c r="C18" s="26"/>
      <c r="D18" s="26">
        <v>800</v>
      </c>
      <c r="F18" s="25">
        <v>2008</v>
      </c>
      <c r="G18" s="26">
        <v>599</v>
      </c>
      <c r="H18" s="26">
        <v>61</v>
      </c>
      <c r="I18" s="26">
        <v>660</v>
      </c>
      <c r="K18" s="6" t="s">
        <v>329</v>
      </c>
      <c r="M18" s="6" t="s">
        <v>539</v>
      </c>
    </row>
    <row r="19" spans="1:13">
      <c r="A19" s="25">
        <v>2009</v>
      </c>
      <c r="B19" s="26">
        <v>821</v>
      </c>
      <c r="C19" s="26"/>
      <c r="D19" s="26">
        <v>821</v>
      </c>
      <c r="F19" s="25">
        <v>2009</v>
      </c>
      <c r="G19" s="26">
        <v>560</v>
      </c>
      <c r="H19" s="26">
        <v>57</v>
      </c>
      <c r="I19" s="26">
        <v>617</v>
      </c>
      <c r="K19" s="6" t="s">
        <v>257</v>
      </c>
      <c r="M19" s="6" t="s">
        <v>247</v>
      </c>
    </row>
    <row r="20" spans="1:13">
      <c r="K20" s="6" t="s">
        <v>259</v>
      </c>
      <c r="M20" s="6" t="s">
        <v>253</v>
      </c>
    </row>
    <row r="21" spans="1:13">
      <c r="A21" s="41" t="s">
        <v>581</v>
      </c>
      <c r="B21" s="41"/>
      <c r="C21" s="41"/>
      <c r="D21" s="41"/>
      <c r="F21" s="41" t="s">
        <v>582</v>
      </c>
      <c r="G21" s="41"/>
      <c r="H21" s="41"/>
      <c r="I21" s="41"/>
      <c r="K21" s="6" t="s">
        <v>320</v>
      </c>
      <c r="M21" s="6" t="s">
        <v>255</v>
      </c>
    </row>
    <row r="22" spans="1:13">
      <c r="A22" s="24"/>
      <c r="B22" s="24"/>
      <c r="C22" s="24"/>
      <c r="D22" s="24"/>
      <c r="F22" s="24"/>
      <c r="G22" s="24"/>
      <c r="H22" s="24"/>
      <c r="I22" s="24"/>
      <c r="K22" s="6" t="s">
        <v>548</v>
      </c>
      <c r="M22" s="6" t="s">
        <v>107</v>
      </c>
    </row>
    <row r="23" spans="1:13">
      <c r="A23" s="24"/>
      <c r="B23" s="24" t="s">
        <v>5</v>
      </c>
      <c r="C23" s="24" t="s">
        <v>583</v>
      </c>
      <c r="D23" s="24" t="s">
        <v>563</v>
      </c>
      <c r="F23" s="24"/>
      <c r="G23" s="24" t="s">
        <v>5</v>
      </c>
      <c r="H23" s="24" t="s">
        <v>583</v>
      </c>
      <c r="I23" s="24" t="s">
        <v>563</v>
      </c>
      <c r="K23" s="6" t="s">
        <v>344</v>
      </c>
      <c r="M23" s="6" t="s">
        <v>444</v>
      </c>
    </row>
    <row r="24" spans="1:13">
      <c r="A24" s="25">
        <v>2004</v>
      </c>
      <c r="B24" s="26">
        <v>404</v>
      </c>
      <c r="C24" s="26"/>
      <c r="D24" s="26">
        <v>404</v>
      </c>
      <c r="F24" s="25">
        <v>2004</v>
      </c>
      <c r="G24" s="26">
        <v>185</v>
      </c>
      <c r="H24" s="26"/>
      <c r="I24" s="26">
        <v>185</v>
      </c>
      <c r="K24" s="6" t="s">
        <v>451</v>
      </c>
      <c r="M24" s="6" t="s">
        <v>43</v>
      </c>
    </row>
    <row r="25" spans="1:13">
      <c r="A25" s="25">
        <v>2005</v>
      </c>
      <c r="B25" s="26">
        <v>420</v>
      </c>
      <c r="C25" s="26"/>
      <c r="D25" s="26">
        <v>420</v>
      </c>
      <c r="F25" s="25">
        <v>2005</v>
      </c>
      <c r="G25" s="26">
        <v>190</v>
      </c>
      <c r="H25" s="26"/>
      <c r="I25" s="26">
        <v>190</v>
      </c>
      <c r="K25" s="6" t="s">
        <v>157</v>
      </c>
      <c r="M25" s="6" t="s">
        <v>445</v>
      </c>
    </row>
    <row r="26" spans="1:13">
      <c r="A26" s="25">
        <v>2006</v>
      </c>
      <c r="B26" s="26">
        <v>416</v>
      </c>
      <c r="C26" s="26"/>
      <c r="D26" s="26">
        <v>416</v>
      </c>
      <c r="F26" s="25">
        <v>2006</v>
      </c>
      <c r="G26" s="26">
        <v>204</v>
      </c>
      <c r="H26" s="26"/>
      <c r="I26" s="26">
        <v>204</v>
      </c>
      <c r="K26" s="6" t="s">
        <v>163</v>
      </c>
      <c r="M26" s="6" t="s">
        <v>257</v>
      </c>
    </row>
    <row r="27" spans="1:13">
      <c r="A27" s="25">
        <v>2007</v>
      </c>
      <c r="B27" s="26">
        <v>342</v>
      </c>
      <c r="C27" s="26"/>
      <c r="D27" s="26">
        <v>342</v>
      </c>
      <c r="F27" s="25">
        <v>2007</v>
      </c>
      <c r="G27" s="26">
        <v>198</v>
      </c>
      <c r="H27" s="26"/>
      <c r="I27" s="26">
        <v>198</v>
      </c>
      <c r="K27" s="29" t="s">
        <v>452</v>
      </c>
      <c r="M27" s="6" t="s">
        <v>259</v>
      </c>
    </row>
    <row r="28" spans="1:13">
      <c r="A28" s="25">
        <v>2008</v>
      </c>
      <c r="B28" s="26">
        <v>403</v>
      </c>
      <c r="C28" s="26"/>
      <c r="D28" s="26">
        <v>403</v>
      </c>
      <c r="F28" s="25">
        <v>2008</v>
      </c>
      <c r="G28" s="26">
        <v>240</v>
      </c>
      <c r="H28" s="26"/>
      <c r="I28" s="26">
        <v>240</v>
      </c>
      <c r="K28" s="6" t="s">
        <v>522</v>
      </c>
      <c r="M28" s="6" t="s">
        <v>161</v>
      </c>
    </row>
    <row r="29" spans="1:13">
      <c r="A29" s="25">
        <v>2009</v>
      </c>
      <c r="B29" s="26">
        <v>494</v>
      </c>
      <c r="C29" s="26"/>
      <c r="D29" s="26">
        <v>494</v>
      </c>
      <c r="F29" s="25">
        <v>2009</v>
      </c>
      <c r="G29" s="26">
        <v>250</v>
      </c>
      <c r="H29" s="26"/>
      <c r="I29" s="26">
        <v>250</v>
      </c>
      <c r="K29" s="6" t="s">
        <v>346</v>
      </c>
      <c r="M29" s="6" t="s">
        <v>157</v>
      </c>
    </row>
    <row r="30" spans="1:13">
      <c r="K30" s="6" t="s">
        <v>453</v>
      </c>
      <c r="M30" s="6" t="s">
        <v>163</v>
      </c>
    </row>
    <row r="31" spans="1:13">
      <c r="A31" s="41" t="s">
        <v>570</v>
      </c>
      <c r="B31" s="41"/>
      <c r="C31" s="41"/>
      <c r="D31" s="41"/>
      <c r="F31" s="41" t="s">
        <v>584</v>
      </c>
      <c r="G31" s="41"/>
      <c r="H31" s="41"/>
      <c r="I31" s="41"/>
      <c r="K31" s="6" t="s">
        <v>454</v>
      </c>
      <c r="M31" s="6" t="s">
        <v>75</v>
      </c>
    </row>
    <row r="32" spans="1:13">
      <c r="A32" s="24"/>
      <c r="B32" s="24"/>
      <c r="C32" s="24"/>
      <c r="D32" s="24"/>
      <c r="F32" s="24"/>
      <c r="G32" s="24"/>
      <c r="H32" s="24"/>
      <c r="I32" s="24"/>
      <c r="K32" s="6" t="s">
        <v>261</v>
      </c>
      <c r="M32" s="6" t="s">
        <v>452</v>
      </c>
    </row>
    <row r="33" spans="1:15">
      <c r="A33" s="24"/>
      <c r="B33" s="24" t="s">
        <v>5</v>
      </c>
      <c r="C33" s="24" t="s">
        <v>583</v>
      </c>
      <c r="D33" s="24" t="s">
        <v>563</v>
      </c>
      <c r="F33" s="24"/>
      <c r="G33" s="24" t="s">
        <v>5</v>
      </c>
      <c r="H33" s="24" t="s">
        <v>583</v>
      </c>
      <c r="I33" s="24" t="s">
        <v>563</v>
      </c>
      <c r="K33" s="6" t="s">
        <v>467</v>
      </c>
      <c r="M33" s="6" t="s">
        <v>522</v>
      </c>
    </row>
    <row r="34" spans="1:15">
      <c r="A34" s="25">
        <v>2004</v>
      </c>
      <c r="B34" s="26">
        <v>329</v>
      </c>
      <c r="C34" s="26"/>
      <c r="D34" s="26">
        <v>329</v>
      </c>
      <c r="F34" s="25">
        <v>2004</v>
      </c>
      <c r="G34" s="27">
        <v>1198</v>
      </c>
      <c r="H34" s="27">
        <v>120</v>
      </c>
      <c r="I34" s="27">
        <v>1318</v>
      </c>
      <c r="K34" s="6" t="s">
        <v>457</v>
      </c>
      <c r="M34" s="6" t="s">
        <v>479</v>
      </c>
    </row>
    <row r="35" spans="1:15">
      <c r="A35" s="25">
        <v>2005</v>
      </c>
      <c r="B35" s="26">
        <v>293</v>
      </c>
      <c r="C35" s="26"/>
      <c r="D35" s="26">
        <v>293</v>
      </c>
      <c r="F35" s="25">
        <v>2005</v>
      </c>
      <c r="G35" s="27">
        <v>1324</v>
      </c>
      <c r="H35" s="27">
        <v>107</v>
      </c>
      <c r="I35" s="27">
        <v>1431</v>
      </c>
      <c r="K35" s="6" t="s">
        <v>459</v>
      </c>
      <c r="M35" s="6" t="s">
        <v>187</v>
      </c>
    </row>
    <row r="36" spans="1:15">
      <c r="A36" s="25">
        <v>2006</v>
      </c>
      <c r="B36" s="26">
        <v>278</v>
      </c>
      <c r="C36" s="26"/>
      <c r="D36" s="26">
        <v>278</v>
      </c>
      <c r="F36" s="25">
        <v>2006</v>
      </c>
      <c r="G36" s="27">
        <v>1369</v>
      </c>
      <c r="H36" s="27">
        <v>86</v>
      </c>
      <c r="I36" s="27">
        <v>1456</v>
      </c>
      <c r="K36" s="6" t="s">
        <v>263</v>
      </c>
      <c r="M36" s="6" t="s">
        <v>41</v>
      </c>
    </row>
    <row r="37" spans="1:15">
      <c r="A37" s="25">
        <v>2007</v>
      </c>
      <c r="B37" s="26">
        <v>230</v>
      </c>
      <c r="C37" s="26"/>
      <c r="D37" s="26">
        <v>230</v>
      </c>
      <c r="F37" s="25">
        <v>2007</v>
      </c>
      <c r="G37" s="27">
        <v>1264</v>
      </c>
      <c r="H37" s="27">
        <v>93</v>
      </c>
      <c r="I37" s="27">
        <v>1357</v>
      </c>
      <c r="K37" s="6" t="s">
        <v>557</v>
      </c>
      <c r="M37" s="6" t="s">
        <v>459</v>
      </c>
    </row>
    <row r="38" spans="1:15">
      <c r="A38" s="25">
        <v>2008</v>
      </c>
      <c r="B38" s="26">
        <v>220</v>
      </c>
      <c r="C38" s="26"/>
      <c r="D38" s="26">
        <v>220</v>
      </c>
      <c r="F38" s="25">
        <v>2008</v>
      </c>
      <c r="G38" s="27">
        <v>1217</v>
      </c>
      <c r="H38" s="27">
        <v>92</v>
      </c>
      <c r="I38" s="27">
        <v>1309</v>
      </c>
      <c r="K38" s="6" t="s">
        <v>460</v>
      </c>
      <c r="M38" s="6" t="s">
        <v>263</v>
      </c>
    </row>
    <row r="39" spans="1:15">
      <c r="A39" s="25">
        <v>2009</v>
      </c>
      <c r="B39" s="26">
        <v>225</v>
      </c>
      <c r="C39" s="26"/>
      <c r="D39" s="26">
        <v>225</v>
      </c>
      <c r="F39" s="25">
        <v>2009</v>
      </c>
      <c r="G39" s="27">
        <v>1174</v>
      </c>
      <c r="H39" s="27">
        <v>90</v>
      </c>
      <c r="I39" s="27">
        <v>1264</v>
      </c>
      <c r="K39" s="6" t="s">
        <v>265</v>
      </c>
      <c r="M39" s="6" t="s">
        <v>341</v>
      </c>
    </row>
    <row r="40" spans="1:15">
      <c r="M40" s="6" t="s">
        <v>79</v>
      </c>
    </row>
    <row r="41" spans="1:15">
      <c r="A41" s="41" t="s">
        <v>585</v>
      </c>
      <c r="B41" s="41"/>
      <c r="C41" s="41"/>
      <c r="D41" s="41"/>
      <c r="F41" s="41" t="s">
        <v>588</v>
      </c>
      <c r="G41" s="41"/>
      <c r="H41" s="41"/>
      <c r="I41" s="41"/>
      <c r="M41" s="6" t="s">
        <v>47</v>
      </c>
    </row>
    <row r="42" spans="1:15">
      <c r="A42" s="24"/>
      <c r="B42" s="24"/>
      <c r="C42" s="24"/>
      <c r="D42" s="24"/>
      <c r="F42" s="24"/>
      <c r="G42" s="24"/>
      <c r="H42" s="24"/>
      <c r="I42" s="24"/>
    </row>
    <row r="43" spans="1:15">
      <c r="A43" s="24"/>
      <c r="B43" s="24" t="s">
        <v>5</v>
      </c>
      <c r="C43" s="24" t="s">
        <v>583</v>
      </c>
      <c r="D43" s="24" t="s">
        <v>563</v>
      </c>
      <c r="F43" s="24"/>
      <c r="G43" s="24" t="s">
        <v>5</v>
      </c>
      <c r="H43" s="24" t="s">
        <v>583</v>
      </c>
      <c r="I43" s="24" t="s">
        <v>563</v>
      </c>
      <c r="K43" s="8" t="s">
        <v>581</v>
      </c>
      <c r="M43" s="30" t="s">
        <v>570</v>
      </c>
      <c r="O43" s="8" t="s">
        <v>585</v>
      </c>
    </row>
    <row r="44" spans="1:15">
      <c r="A44" s="25">
        <v>2004</v>
      </c>
      <c r="B44" s="26">
        <v>944</v>
      </c>
      <c r="C44" s="26"/>
      <c r="D44" s="26">
        <v>944</v>
      </c>
      <c r="F44" s="6">
        <v>2004</v>
      </c>
      <c r="G44" s="7">
        <v>416</v>
      </c>
      <c r="H44" s="7">
        <v>240</v>
      </c>
      <c r="I44" s="7">
        <v>656</v>
      </c>
      <c r="K44" s="6" t="s">
        <v>176</v>
      </c>
      <c r="M44" s="6" t="s">
        <v>198</v>
      </c>
      <c r="O44" s="6" t="s">
        <v>438</v>
      </c>
    </row>
    <row r="45" spans="1:15">
      <c r="A45" s="25">
        <v>2005</v>
      </c>
      <c r="B45" s="26">
        <v>984</v>
      </c>
      <c r="C45" s="26"/>
      <c r="D45" s="26">
        <v>984</v>
      </c>
      <c r="F45" s="6">
        <v>2005</v>
      </c>
      <c r="G45" s="7">
        <v>381</v>
      </c>
      <c r="H45" s="7">
        <v>289</v>
      </c>
      <c r="I45" s="7">
        <v>670</v>
      </c>
      <c r="K45" s="6" t="s">
        <v>19</v>
      </c>
      <c r="M45" s="6" t="s">
        <v>202</v>
      </c>
      <c r="O45" s="6" t="s">
        <v>204</v>
      </c>
    </row>
    <row r="46" spans="1:15">
      <c r="A46" s="25">
        <v>2006</v>
      </c>
      <c r="B46" s="26">
        <v>955</v>
      </c>
      <c r="C46" s="26"/>
      <c r="D46" s="26">
        <v>955</v>
      </c>
      <c r="F46" s="6">
        <v>2006</v>
      </c>
      <c r="G46" s="7">
        <v>389</v>
      </c>
      <c r="H46" s="7">
        <v>302</v>
      </c>
      <c r="I46" s="7">
        <v>691</v>
      </c>
      <c r="K46" s="6" t="s">
        <v>451</v>
      </c>
      <c r="M46" s="6" t="s">
        <v>205</v>
      </c>
      <c r="O46" s="6" t="s">
        <v>208</v>
      </c>
    </row>
    <row r="47" spans="1:15">
      <c r="A47" s="25">
        <v>2007</v>
      </c>
      <c r="B47" s="26">
        <v>912</v>
      </c>
      <c r="C47" s="26"/>
      <c r="D47" s="26">
        <v>912</v>
      </c>
      <c r="F47" s="6">
        <v>2007</v>
      </c>
      <c r="G47" s="7">
        <v>392</v>
      </c>
      <c r="H47" s="7">
        <v>276</v>
      </c>
      <c r="I47" s="7">
        <v>668</v>
      </c>
      <c r="K47" s="6" t="s">
        <v>157</v>
      </c>
      <c r="M47" s="6" t="s">
        <v>206</v>
      </c>
      <c r="O47" s="6" t="s">
        <v>210</v>
      </c>
    </row>
    <row r="48" spans="1:15">
      <c r="A48" s="25">
        <v>2008</v>
      </c>
      <c r="B48" s="26">
        <v>869</v>
      </c>
      <c r="C48" s="26"/>
      <c r="D48" s="26">
        <v>869</v>
      </c>
      <c r="F48" s="6">
        <v>2008</v>
      </c>
      <c r="G48" s="7">
        <v>361</v>
      </c>
      <c r="H48" s="7">
        <v>285</v>
      </c>
      <c r="I48" s="7">
        <v>646</v>
      </c>
      <c r="K48" s="6" t="s">
        <v>159</v>
      </c>
      <c r="M48" s="6" t="s">
        <v>541</v>
      </c>
      <c r="O48" s="6" t="s">
        <v>212</v>
      </c>
    </row>
    <row r="49" spans="1:15">
      <c r="A49" s="25">
        <v>2009</v>
      </c>
      <c r="B49" s="26">
        <v>807</v>
      </c>
      <c r="C49" s="26"/>
      <c r="D49" s="26">
        <v>807</v>
      </c>
      <c r="F49" s="6">
        <v>2009</v>
      </c>
      <c r="G49" s="7">
        <v>363</v>
      </c>
      <c r="H49" s="7">
        <v>237</v>
      </c>
      <c r="I49" s="7">
        <v>600</v>
      </c>
      <c r="K49" s="6" t="s">
        <v>172</v>
      </c>
      <c r="M49" s="6" t="s">
        <v>245</v>
      </c>
      <c r="O49" s="6" t="s">
        <v>216</v>
      </c>
    </row>
    <row r="50" spans="1:15">
      <c r="K50" s="6" t="s">
        <v>163</v>
      </c>
      <c r="M50" s="6" t="s">
        <v>143</v>
      </c>
      <c r="O50" s="6" t="s">
        <v>218</v>
      </c>
    </row>
    <row r="51" spans="1:15">
      <c r="K51" s="6" t="s">
        <v>39</v>
      </c>
      <c r="M51" s="6" t="s">
        <v>464</v>
      </c>
      <c r="O51" s="6" t="s">
        <v>220</v>
      </c>
    </row>
    <row r="52" spans="1:15">
      <c r="K52" s="6" t="s">
        <v>75</v>
      </c>
      <c r="M52" s="6" t="s">
        <v>483</v>
      </c>
      <c r="O52" s="6" t="s">
        <v>484</v>
      </c>
    </row>
    <row r="53" spans="1:15">
      <c r="K53" s="6" t="s">
        <v>556</v>
      </c>
      <c r="M53" s="6" t="s">
        <v>214</v>
      </c>
      <c r="O53" s="6" t="s">
        <v>222</v>
      </c>
    </row>
    <row r="54" spans="1:15">
      <c r="K54" s="6" t="s">
        <v>452</v>
      </c>
      <c r="M54" s="6" t="s">
        <v>147</v>
      </c>
      <c r="O54" s="6" t="s">
        <v>450</v>
      </c>
    </row>
    <row r="55" spans="1:15">
      <c r="K55" s="6" t="s">
        <v>522</v>
      </c>
      <c r="O55" s="6" t="s">
        <v>551</v>
      </c>
    </row>
    <row r="56" spans="1:15">
      <c r="K56" s="6" t="s">
        <v>346</v>
      </c>
      <c r="O56" s="6" t="s">
        <v>226</v>
      </c>
    </row>
    <row r="57" spans="1:15">
      <c r="K57" s="6" t="s">
        <v>453</v>
      </c>
      <c r="O57" s="6" t="s">
        <v>485</v>
      </c>
    </row>
    <row r="58" spans="1:15">
      <c r="K58" s="6" t="s">
        <v>454</v>
      </c>
    </row>
    <row r="59" spans="1:15">
      <c r="K59" s="6" t="s">
        <v>479</v>
      </c>
    </row>
    <row r="60" spans="1:15">
      <c r="K60" s="6" t="s">
        <v>187</v>
      </c>
    </row>
    <row r="61" spans="1:15">
      <c r="K61" s="6" t="s">
        <v>261</v>
      </c>
    </row>
    <row r="62" spans="1:15">
      <c r="K62" s="6" t="s">
        <v>41</v>
      </c>
    </row>
    <row r="64" spans="1:15">
      <c r="K64" s="30" t="s">
        <v>297</v>
      </c>
    </row>
    <row r="65" spans="11:11">
      <c r="K65" s="29" t="s">
        <v>21</v>
      </c>
    </row>
    <row r="66" spans="11:11">
      <c r="K66" s="29" t="s">
        <v>45</v>
      </c>
    </row>
    <row r="67" spans="11:11">
      <c r="K67" s="29" t="s">
        <v>224</v>
      </c>
    </row>
    <row r="68" spans="11:11">
      <c r="K68" s="29" t="s">
        <v>77</v>
      </c>
    </row>
    <row r="69" spans="11:11">
      <c r="K69" s="29" t="s">
        <v>117</v>
      </c>
    </row>
    <row r="70" spans="11:11">
      <c r="K70" s="29" t="s">
        <v>84</v>
      </c>
    </row>
    <row r="71" spans="11:11">
      <c r="K71" s="29" t="s">
        <v>97</v>
      </c>
    </row>
    <row r="72" spans="11:11">
      <c r="K72" s="29" t="s">
        <v>132</v>
      </c>
    </row>
    <row r="73" spans="11:11">
      <c r="K73" s="29" t="s">
        <v>43</v>
      </c>
    </row>
    <row r="74" spans="11:11">
      <c r="K74" s="29" t="s">
        <v>475</v>
      </c>
    </row>
    <row r="75" spans="11:11">
      <c r="K75" s="29" t="s">
        <v>119</v>
      </c>
    </row>
    <row r="76" spans="11:11">
      <c r="K76" s="29" t="s">
        <v>546</v>
      </c>
    </row>
    <row r="77" spans="11:11">
      <c r="K77" s="29" t="s">
        <v>329</v>
      </c>
    </row>
    <row r="78" spans="11:11">
      <c r="K78" s="29" t="s">
        <v>337</v>
      </c>
    </row>
    <row r="79" spans="11:11">
      <c r="K79" s="29" t="s">
        <v>125</v>
      </c>
    </row>
    <row r="80" spans="11:11">
      <c r="K80" s="29" t="s">
        <v>149</v>
      </c>
    </row>
    <row r="81" spans="11:11">
      <c r="K81" s="6" t="s">
        <v>154</v>
      </c>
    </row>
    <row r="82" spans="11:11">
      <c r="K82" s="6" t="s">
        <v>335</v>
      </c>
    </row>
    <row r="83" spans="11:11">
      <c r="K83" s="6" t="s">
        <v>553</v>
      </c>
    </row>
    <row r="84" spans="11:11">
      <c r="K84" s="6" t="s">
        <v>339</v>
      </c>
    </row>
    <row r="85" spans="11:11">
      <c r="K85" s="6" t="s">
        <v>554</v>
      </c>
    </row>
    <row r="86" spans="11:11">
      <c r="K86" s="29" t="s">
        <v>165</v>
      </c>
    </row>
    <row r="87" spans="11:11">
      <c r="K87" s="6" t="s">
        <v>180</v>
      </c>
    </row>
    <row r="88" spans="11:11">
      <c r="K88" s="6" t="s">
        <v>350</v>
      </c>
    </row>
    <row r="89" spans="11:11">
      <c r="K89" s="6" t="s">
        <v>458</v>
      </c>
    </row>
    <row r="90" spans="11:11">
      <c r="K90" s="6" t="s">
        <v>297</v>
      </c>
    </row>
    <row r="91" spans="11:11">
      <c r="K91" s="6" t="s">
        <v>127</v>
      </c>
    </row>
    <row r="92" spans="11:11">
      <c r="K92" s="6" t="s">
        <v>134</v>
      </c>
    </row>
    <row r="93" spans="11:11">
      <c r="K93" s="6" t="s">
        <v>471</v>
      </c>
    </row>
  </sheetData>
  <mergeCells count="10">
    <mergeCell ref="A41:D41"/>
    <mergeCell ref="A11:D11"/>
    <mergeCell ref="A1:D1"/>
    <mergeCell ref="F21:I21"/>
    <mergeCell ref="A31:D31"/>
    <mergeCell ref="F1:I1"/>
    <mergeCell ref="F11:I11"/>
    <mergeCell ref="A21:D21"/>
    <mergeCell ref="F31:I31"/>
    <mergeCell ref="F41:I4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AggregateMajors</vt:lpstr>
      <vt:lpstr>degByDpt</vt:lpstr>
      <vt:lpstr>allEnrlData</vt:lpstr>
      <vt:lpstr>dptAbv</vt:lpstr>
      <vt:lpstr>degClassification</vt:lpstr>
      <vt:lpstr>scratch</vt:lpstr>
    </vt:vector>
  </TitlesOfParts>
  <Company>Northern Michigan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Terry</cp:lastModifiedBy>
  <cp:lastPrinted>2010-04-14T12:37:42Z</cp:lastPrinted>
  <dcterms:created xsi:type="dcterms:W3CDTF">2009-01-25T14:01:58Z</dcterms:created>
  <dcterms:modified xsi:type="dcterms:W3CDTF">2010-06-20T23:16:30Z</dcterms:modified>
</cp:coreProperties>
</file>